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 Observations" sheetId="1" state="visible" r:id="rId2"/>
    <sheet name="2. Metadata" sheetId="2" state="visible" r:id="rId3"/>
    <sheet name="2.b Metadata Definitions" sheetId="3" state="visible" r:id="rId4"/>
    <sheet name=" 3. Changelog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C3" authorId="0">
      <text>
        <r>
          <rPr>
            <sz val="10"/>
            <color rgb="FF000000"/>
            <rFont val="Arial"/>
            <family val="0"/>
            <charset val="1"/>
          </rPr>
          <t xml:space="preserve">@santiago@livinglakescanada.ca Are these character limitations from DataStream or the Hub?
_Assigned to Santiago Botero_
	-Paige Thurston</t>
        </r>
      </text>
    </comment>
  </commentList>
</comments>
</file>

<file path=xl/sharedStrings.xml><?xml version="1.0" encoding="utf-8"?>
<sst xmlns="http://schemas.openxmlformats.org/spreadsheetml/2006/main" count="8644" uniqueCount="269">
  <si>
    <t xml:space="preserve">date_time</t>
  </si>
  <si>
    <t xml:space="preserve">site_id</t>
  </si>
  <si>
    <t xml:space="preserve">latitude</t>
  </si>
  <si>
    <t xml:space="preserve">longitude</t>
  </si>
  <si>
    <t xml:space="preserve">notes</t>
  </si>
  <si>
    <t xml:space="preserve">water_hub_qa_qc</t>
  </si>
  <si>
    <t xml:space="preserve">Cambridge_Creek</t>
  </si>
  <si>
    <t xml:space="preserve">N/A</t>
  </si>
  <si>
    <t xml:space="preserve">logger removed until 18 August 2020</t>
  </si>
  <si>
    <t xml:space="preserve">logger re-deployed</t>
  </si>
  <si>
    <t xml:space="preserve">Water temp below 0</t>
  </si>
  <si>
    <t xml:space="preserve">Water temp below 18</t>
  </si>
  <si>
    <t xml:space="preserve">Water temp below 4</t>
  </si>
  <si>
    <t xml:space="preserve">Water temp below 8</t>
  </si>
  <si>
    <t xml:space="preserve">Water temp below 3</t>
  </si>
  <si>
    <t xml:space="preserve">Water temp below 5</t>
  </si>
  <si>
    <t xml:space="preserve">Water temp below 7</t>
  </si>
  <si>
    <t xml:space="preserve">Water temp below 14</t>
  </si>
  <si>
    <t xml:space="preserve">Water temp below 1</t>
  </si>
  <si>
    <t xml:space="preserve">Water temp below 15</t>
  </si>
  <si>
    <t xml:space="preserve">Water temp below 6</t>
  </si>
  <si>
    <t xml:space="preserve">Water temp below 11</t>
  </si>
  <si>
    <t xml:space="preserve">Water temp below 16</t>
  </si>
  <si>
    <t xml:space="preserve">Water temp below 10</t>
  </si>
  <si>
    <t xml:space="preserve">Water temp below 9</t>
  </si>
  <si>
    <t xml:space="preserve">Water temp below 13</t>
  </si>
  <si>
    <t xml:space="preserve">Water temp below 12</t>
  </si>
  <si>
    <t xml:space="preserve">Water temp below 17</t>
  </si>
  <si>
    <t xml:space="preserve">Water temp below 2</t>
  </si>
  <si>
    <t xml:space="preserve">syphon from Violin Lake to Cambridge Creek stopped</t>
  </si>
  <si>
    <t xml:space="preserve">logger out of water?</t>
  </si>
  <si>
    <t xml:space="preserve">logger found out of water; redeployed in deep hole 10m downstream</t>
  </si>
  <si>
    <t xml:space="preserve">Water temp below 20</t>
  </si>
  <si>
    <t xml:space="preserve">Water temp below 21</t>
  </si>
  <si>
    <t xml:space="preserve">Water temp below 19</t>
  </si>
  <si>
    <t xml:space="preserve">Site ID</t>
  </si>
  <si>
    <t xml:space="preserve">Location/Site Name</t>
  </si>
  <si>
    <t xml:space="preserve">Cambridge Creek</t>
  </si>
  <si>
    <t xml:space="preserve">Waterbody Type</t>
  </si>
  <si>
    <t xml:space="preserve">Streams</t>
  </si>
  <si>
    <t xml:space="preserve">Waterbody</t>
  </si>
  <si>
    <t xml:space="preserve">Site Latitude (decimal degrees)</t>
  </si>
  <si>
    <t xml:space="preserve">Site Longitude (decimal degrees)</t>
  </si>
  <si>
    <t xml:space="preserve">Coordinate System</t>
  </si>
  <si>
    <t xml:space="preserve">WGS84</t>
  </si>
  <si>
    <t xml:space="preserve">Site Elevation (masl)</t>
  </si>
  <si>
    <t xml:space="preserve">Measurement Interval</t>
  </si>
  <si>
    <t xml:space="preserve">Twelve Hours</t>
  </si>
  <si>
    <t xml:space="preserve">Site Notes</t>
  </si>
  <si>
    <t xml:space="preserve">Site Photos in Dataset</t>
  </si>
  <si>
    <t xml:space="preserve">Yes</t>
  </si>
  <si>
    <t xml:space="preserve">Photo Resource Name</t>
  </si>
  <si>
    <t xml:space="preserve">Cambridge Creek Temperature Photos</t>
  </si>
  <si>
    <t xml:space="preserve">Parameter 1</t>
  </si>
  <si>
    <t xml:space="preserve">water_temperature</t>
  </si>
  <si>
    <t xml:space="preserve">Unit of Measurement</t>
  </si>
  <si>
    <t xml:space="preserve">degrees Celsius</t>
  </si>
  <si>
    <t xml:space="preserve">Instrument Type</t>
  </si>
  <si>
    <t xml:space="preserve">Data Logger</t>
  </si>
  <si>
    <t xml:space="preserve">Instrument Manufacturer</t>
  </si>
  <si>
    <t xml:space="preserve">HOBO</t>
  </si>
  <si>
    <t xml:space="preserve">Instrument Model</t>
  </si>
  <si>
    <t xml:space="preserve">MX2203</t>
  </si>
  <si>
    <t xml:space="preserve">Serial Number</t>
  </si>
  <si>
    <t xml:space="preserve">Range</t>
  </si>
  <si>
    <t xml:space="preserve">-20° to 50°C (-4° to 122°F) in water</t>
  </si>
  <si>
    <t xml:space="preserve">Accuracy</t>
  </si>
  <si>
    <t xml:space="preserve">±0.2°C</t>
  </si>
  <si>
    <t xml:space="preserve">Resolution</t>
  </si>
  <si>
    <t xml:space="preserve">n/a</t>
  </si>
  <si>
    <t xml:space="preserve">Calibration Notes</t>
  </si>
  <si>
    <t xml:space="preserve">Factory calibrated</t>
  </si>
  <si>
    <t xml:space="preserve">Time Zone</t>
  </si>
  <si>
    <t xml:space="preserve">GMT-7</t>
  </si>
  <si>
    <t xml:space="preserve">Notes on Methods</t>
  </si>
  <si>
    <t xml:space="preserve">Tidbit fastened to 10 lb plastic coated round dumbbell with cinch ties and tethered by cord to nearest tree. Deployed in deep hole of creek bottom.</t>
  </si>
  <si>
    <t xml:space="preserve">Metadata Definitions</t>
  </si>
  <si>
    <t xml:space="preserve"> </t>
  </si>
  <si>
    <t xml:space="preserve">Definition</t>
  </si>
  <si>
    <t xml:space="preserve">Format</t>
  </si>
  <si>
    <t xml:space="preserve">Example</t>
  </si>
  <si>
    <t xml:space="preserve">Unique name/code used to identify the monitoring site (assigned by monitoring organization). </t>
  </si>
  <si>
    <t xml:space="preserve">Text</t>
  </si>
  <si>
    <t xml:space="preserve">SAH_01</t>
  </si>
  <si>
    <t xml:space="preserve">The type of waterbody the measurements were taken from</t>
  </si>
  <si>
    <t xml:space="preserve">Stream</t>
  </si>
  <si>
    <t xml:space="preserve">Name of the waterbody where monitoring took place.</t>
  </si>
  <si>
    <t xml:space="preserve">Text </t>
  </si>
  <si>
    <t xml:space="preserve">Slocan Lake</t>
  </si>
  <si>
    <t xml:space="preserve">Geographically descriptive name of the monitoring site.</t>
  </si>
  <si>
    <t xml:space="preserve">Slocan River at Passmore Bridge</t>
  </si>
  <si>
    <t xml:space="preserve">Location Latitude</t>
  </si>
  <si>
    <t xml:space="preserve">Latitude. Decimal degrees. </t>
  </si>
  <si>
    <t xml:space="preserve">Decimal degrees</t>
  </si>
  <si>
    <t xml:space="preserve">Location Longitude</t>
  </si>
  <si>
    <t xml:space="preserve">Longitude. Decimal degrees.</t>
  </si>
  <si>
    <t xml:space="preserve">Location Coordinate System</t>
  </si>
  <si>
    <t xml:space="preserve">The datum that your latitude and longitude coordinates are based upon.</t>
  </si>
  <si>
    <t xml:space="preserve">Pick From List</t>
  </si>
  <si>
    <t xml:space="preserve">Elevation</t>
  </si>
  <si>
    <t xml:space="preserve">The elevation of your monitoring location (metres above sea level)</t>
  </si>
  <si>
    <t xml:space="preserve">Number</t>
  </si>
  <si>
    <t xml:space="preserve">The timescale that measurements are being taken, ex. hourly, every 8 hours, weekly, monthly</t>
  </si>
  <si>
    <t xml:space="preserve">Hourly </t>
  </si>
  <si>
    <t xml:space="preserve">Whether site photos will be included as a separate zipfile as part of the dataset this resource contains</t>
  </si>
  <si>
    <t xml:space="preserve">Name of the Resource that will contain photos relevant to this resource/site</t>
  </si>
  <si>
    <t xml:space="preserve">Monitoring Station Photos from Some Creek</t>
  </si>
  <si>
    <t xml:space="preserve">Parameter</t>
  </si>
  <si>
    <t xml:space="preserve">Type of measurement being taken. Must be expressed without spaces or symbols, lower case, use underscores as needed.</t>
  </si>
  <si>
    <t xml:space="preserve">Temperature</t>
  </si>
  <si>
    <t xml:space="preserve">Unit of measurement for the parameter referred to above. Do not include symbols.</t>
  </si>
  <si>
    <t xml:space="preserve">Degrees Celsius </t>
  </si>
  <si>
    <t xml:space="preserve">The general category of instrument being used</t>
  </si>
  <si>
    <t xml:space="preserve">Manufacturer of instrument used to measure this parameter</t>
  </si>
  <si>
    <t xml:space="preserve">YSI</t>
  </si>
  <si>
    <t xml:space="preserve">Model of instrument used to measure this parameter</t>
  </si>
  <si>
    <t xml:space="preserve">6050020 Pro20</t>
  </si>
  <si>
    <t xml:space="preserve">Serial number of the instrument used to measure this parameter, if applicable</t>
  </si>
  <si>
    <t xml:space="preserve">20413527</t>
  </si>
  <si>
    <t xml:space="preserve">Accuracy of the instrument used to measure this parameter (can be found on manufacturer website), this must be entered in plain text without symbols</t>
  </si>
  <si>
    <t xml:space="preserve">Plus or minus 2 degrees C</t>
  </si>
  <si>
    <t xml:space="preserve">Range of the instrument used to measure this parameter (can be found on manufacturer website)</t>
  </si>
  <si>
    <t xml:space="preserve">-5 to 70 degrees C (23 to 158 degrees F)</t>
  </si>
  <si>
    <t xml:space="preserve">Resolution of the instrument used to measure this parameter (can be found on manufacturer website)</t>
  </si>
  <si>
    <t xml:space="preserve">0.1 degrees C</t>
  </si>
  <si>
    <t xml:space="preserve">Calibration Notes:</t>
  </si>
  <si>
    <t xml:space="preserve">If applicable: How is this instrument calibrated? How frequently is this performed?</t>
  </si>
  <si>
    <t xml:space="preserve">Calibrated monthly using a standard solution, a calibration log is available on request</t>
  </si>
  <si>
    <t xml:space="preserve">The time zone used to record time of measurements, either local time at site, or the time zone that your instrument uses</t>
  </si>
  <si>
    <t xml:space="preserve">PST</t>
  </si>
  <si>
    <t xml:space="preserve">Notes on Methods:</t>
  </si>
  <si>
    <t xml:space="preserve">Details regarding methods used to measure this parameter</t>
  </si>
  <si>
    <t xml:space="preserve">Temperature measurements were taken 30cm from water's edge at a depth of 10cm</t>
  </si>
  <si>
    <t xml:space="preserve">Measurement Intervals</t>
  </si>
  <si>
    <t xml:space="preserve">Parameter Selection Choices</t>
  </si>
  <si>
    <t xml:space="preserve">Unit Choices</t>
  </si>
  <si>
    <t xml:space="preserve">Instrument Types</t>
  </si>
  <si>
    <t xml:space="preserve">Time Zones</t>
  </si>
  <si>
    <t xml:space="preserve">Coordinate Systems</t>
  </si>
  <si>
    <t xml:space="preserve">Fifteen Minutes</t>
  </si>
  <si>
    <t xml:space="preserve">air_temperature</t>
  </si>
  <si>
    <t xml:space="preserve">atm</t>
  </si>
  <si>
    <t xml:space="preserve">Analog Thermometer</t>
  </si>
  <si>
    <t xml:space="preserve">GMT</t>
  </si>
  <si>
    <t xml:space="preserve">Thirty Minutes</t>
  </si>
  <si>
    <t xml:space="preserve">alkalinity</t>
  </si>
  <si>
    <t xml:space="preserve">centimetres</t>
  </si>
  <si>
    <t xml:space="preserve">Bench Meter</t>
  </si>
  <si>
    <t xml:space="preserve">GMT-6</t>
  </si>
  <si>
    <t xml:space="preserve">NAD27</t>
  </si>
  <si>
    <t xml:space="preserve">Hourly</t>
  </si>
  <si>
    <t xml:space="preserve">atmospheric_pressure</t>
  </si>
  <si>
    <t xml:space="preserve">CFU per 100 mL</t>
  </si>
  <si>
    <t xml:space="preserve">Climate Station</t>
  </si>
  <si>
    <t xml:space="preserve">NAD83</t>
  </si>
  <si>
    <t xml:space="preserve">Four Hours</t>
  </si>
  <si>
    <t xml:space="preserve">average_air_temperature</t>
  </si>
  <si>
    <t xml:space="preserve">GMT-8</t>
  </si>
  <si>
    <t xml:space="preserve">AMSMA</t>
  </si>
  <si>
    <t xml:space="preserve">Six Hours</t>
  </si>
  <si>
    <t xml:space="preserve">average_water_temperature</t>
  </si>
  <si>
    <t xml:space="preserve">degrees Fahrenheit</t>
  </si>
  <si>
    <t xml:space="preserve">Hach Kit</t>
  </si>
  <si>
    <t xml:space="preserve">MDT</t>
  </si>
  <si>
    <t xml:space="preserve">ASTRO</t>
  </si>
  <si>
    <t xml:space="preserve">Eight Hours</t>
  </si>
  <si>
    <t xml:space="preserve">calcium_total</t>
  </si>
  <si>
    <t xml:space="preserve">hectopascal</t>
  </si>
  <si>
    <t xml:space="preserve">Observation</t>
  </si>
  <si>
    <t xml:space="preserve">MST</t>
  </si>
  <si>
    <t xml:space="preserve">GUAM</t>
  </si>
  <si>
    <t xml:space="preserve">chlorine</t>
  </si>
  <si>
    <t xml:space="preserve">metres</t>
  </si>
  <si>
    <t xml:space="preserve">Portable Photometer</t>
  </si>
  <si>
    <t xml:space="preserve">MT</t>
  </si>
  <si>
    <t xml:space="preserve">HARN</t>
  </si>
  <si>
    <t xml:space="preserve">Daily</t>
  </si>
  <si>
    <t xml:space="preserve">clarity</t>
  </si>
  <si>
    <t xml:space="preserve">metres above sea level</t>
  </si>
  <si>
    <t xml:space="preserve">Portable Meter</t>
  </si>
  <si>
    <t xml:space="preserve">PDT</t>
  </si>
  <si>
    <t xml:space="preserve">JHNSN</t>
  </si>
  <si>
    <t xml:space="preserve">Weekly</t>
  </si>
  <si>
    <t xml:space="preserve">conductivity</t>
  </si>
  <si>
    <t xml:space="preserve">metres below ground surface</t>
  </si>
  <si>
    <t xml:space="preserve">Portable Multiparameter Meter</t>
  </si>
  <si>
    <t xml:space="preserve">Biweekly</t>
  </si>
  <si>
    <t xml:space="preserve">depth</t>
  </si>
  <si>
    <t xml:space="preserve">metres per second</t>
  </si>
  <si>
    <t xml:space="preserve">Rain Gauge</t>
  </si>
  <si>
    <t xml:space="preserve">PT</t>
  </si>
  <si>
    <t xml:space="preserve">Monthly</t>
  </si>
  <si>
    <t xml:space="preserve">discharge</t>
  </si>
  <si>
    <t xml:space="preserve">metres3 per second</t>
  </si>
  <si>
    <t xml:space="preserve">Secchi Disk</t>
  </si>
  <si>
    <t xml:space="preserve">UTC</t>
  </si>
  <si>
    <t xml:space="preserve">OLDHI</t>
  </si>
  <si>
    <t xml:space="preserve">Single Point Measurement</t>
  </si>
  <si>
    <t xml:space="preserve">dissolved_oxygen</t>
  </si>
  <si>
    <t xml:space="preserve">milligrams per litre</t>
  </si>
  <si>
    <t xml:space="preserve">Staff Gauge</t>
  </si>
  <si>
    <t xml:space="preserve">UTC-6</t>
  </si>
  <si>
    <t xml:space="preserve">OTHER</t>
  </si>
  <si>
    <t xml:space="preserve">As Needed</t>
  </si>
  <si>
    <t xml:space="preserve">e-coli</t>
  </si>
  <si>
    <t xml:space="preserve">millimetres</t>
  </si>
  <si>
    <t xml:space="preserve">Unknown</t>
  </si>
  <si>
    <t xml:space="preserve">UTC-7</t>
  </si>
  <si>
    <t xml:space="preserve">PR</t>
  </si>
  <si>
    <t xml:space="preserve">Varied</t>
  </si>
  <si>
    <t xml:space="preserve">fecal_coliforms</t>
  </si>
  <si>
    <t xml:space="preserve">micromhos per centimetre</t>
  </si>
  <si>
    <t xml:space="preserve">UTC-8</t>
  </si>
  <si>
    <t xml:space="preserve">SGEOR</t>
  </si>
  <si>
    <t xml:space="preserve">flow</t>
  </si>
  <si>
    <t xml:space="preserve">microSiemens per centimetre</t>
  </si>
  <si>
    <t xml:space="preserve">SLAWR</t>
  </si>
  <si>
    <t xml:space="preserve">hardness</t>
  </si>
  <si>
    <t xml:space="preserve">mmHg</t>
  </si>
  <si>
    <t xml:space="preserve">SPAUL</t>
  </si>
  <si>
    <t xml:space="preserve">maximum_air_temperature</t>
  </si>
  <si>
    <t xml:space="preserve">most probable number per 100 mL</t>
  </si>
  <si>
    <t xml:space="preserve">UNKWN</t>
  </si>
  <si>
    <t xml:space="preserve">maxiumum_water_temperature</t>
  </si>
  <si>
    <t xml:space="preserve">NTU</t>
  </si>
  <si>
    <t xml:space="preserve">WAKE</t>
  </si>
  <si>
    <t xml:space="preserve">minimum_air_temperature</t>
  </si>
  <si>
    <t xml:space="preserve">WGS72</t>
  </si>
  <si>
    <t xml:space="preserve">minimum_water_temperature</t>
  </si>
  <si>
    <t xml:space="preserve">observation</t>
  </si>
  <si>
    <t xml:space="preserve">pH</t>
  </si>
  <si>
    <t xml:space="preserve">Pa</t>
  </si>
  <si>
    <t xml:space="preserve">NAD83 / BC Albers</t>
  </si>
  <si>
    <t xml:space="preserve">precipitation</t>
  </si>
  <si>
    <t xml:space="preserve">parts per million</t>
  </si>
  <si>
    <t xml:space="preserve">NAD83/ UTM Zone 11</t>
  </si>
  <si>
    <t xml:space="preserve">snow_density</t>
  </si>
  <si>
    <t xml:space="preserve">pH units</t>
  </si>
  <si>
    <t xml:space="preserve">NAD83/ UTM Zone 12</t>
  </si>
  <si>
    <t xml:space="preserve">snow_depth</t>
  </si>
  <si>
    <t xml:space="preserve">µg per litre</t>
  </si>
  <si>
    <t xml:space="preserve">Not specified</t>
  </si>
  <si>
    <t xml:space="preserve">snow_water_equivalent</t>
  </si>
  <si>
    <t xml:space="preserve">unknown</t>
  </si>
  <si>
    <t xml:space="preserve">specific_conductivity</t>
  </si>
  <si>
    <t xml:space="preserve">suspended_sediment</t>
  </si>
  <si>
    <t xml:space="preserve">temperature_at_analyis</t>
  </si>
  <si>
    <t xml:space="preserve">total_coliforms</t>
  </si>
  <si>
    <t xml:space="preserve">total_dissolved_solids</t>
  </si>
  <si>
    <t xml:space="preserve">total_suspended_solids</t>
  </si>
  <si>
    <t xml:space="preserve">trophic_status</t>
  </si>
  <si>
    <t xml:space="preserve">turbidity</t>
  </si>
  <si>
    <t xml:space="preserve">velocity</t>
  </si>
  <si>
    <t xml:space="preserve">water_clarity_secchi</t>
  </si>
  <si>
    <t xml:space="preserve">water_hardness</t>
  </si>
  <si>
    <t xml:space="preserve">water_level</t>
  </si>
  <si>
    <t xml:space="preserve">weather_and_notes</t>
  </si>
  <si>
    <t xml:space="preserve">Date of Modification</t>
  </si>
  <si>
    <t xml:space="preserve">Description of Modification</t>
  </si>
  <si>
    <t xml:space="preserve">Name of Person Modifying</t>
  </si>
  <si>
    <t xml:space="preserve">Update metadata</t>
  </si>
  <si>
    <t xml:space="preserve">data added; meta data updated</t>
  </si>
  <si>
    <t xml:space="preserve">BC</t>
  </si>
  <si>
    <t xml:space="preserve">Upload to new template, QA/QC</t>
  </si>
  <si>
    <t xml:space="preserve">VS</t>
  </si>
  <si>
    <t xml:space="preserve">upload data to 2022-05-23</t>
  </si>
  <si>
    <t xml:space="preserve">QAQC</t>
  </si>
  <si>
    <t xml:space="preserve">MFA</t>
  </si>
  <si>
    <t xml:space="preserve">update data to 2022-10-14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</si>
</sst>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yyyy\-mm\-dd\ hh\:mm\:ss"/>
    <numFmt numFmtId="166" formatCode="General"/>
    <numFmt numFmtId="167" formatCode="m/d/yyyy\ h:mm"/>
    <numFmt numFmtId="168" formatCode="0.0"/>
    <numFmt numFmtId="169" formatCode="#,##0.00"/>
    <numFmt numFmtId="170" formatCode="@"/>
    <numFmt numFmtId="171" formatCode="yyyy\-mm\-dd"/>
    <numFmt numFmtId="172" formatCode="m/d/yyyy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9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b val="true"/>
      <sz val="10"/>
      <color rgb="FF00000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4CCCC"/>
        <bgColor rgb="FFD9D9D9"/>
      </patternFill>
    </fill>
    <fill>
      <patternFill patternType="solid">
        <fgColor rgb="FFC9DAF8"/>
        <bgColor rgb="FFD9D9D9"/>
      </patternFill>
    </fill>
    <fill>
      <patternFill patternType="solid">
        <fgColor rgb="FFFFFFFF"/>
        <bgColor rgb="FFD9EAD3"/>
      </patternFill>
    </fill>
    <fill>
      <patternFill patternType="solid">
        <fgColor rgb="FFA4C2F4"/>
        <bgColor rgb="FFB7B7B7"/>
      </patternFill>
    </fill>
    <fill>
      <patternFill patternType="solid">
        <fgColor rgb="FFD9EAD3"/>
        <bgColor rgb="FFD9D9D9"/>
      </patternFill>
    </fill>
    <fill>
      <patternFill patternType="solid">
        <fgColor rgb="FFFFE599"/>
        <bgColor rgb="FFF4CCCC"/>
      </patternFill>
    </fill>
    <fill>
      <patternFill patternType="solid">
        <fgColor rgb="FFA7EB8A"/>
        <bgColor rgb="FFB6D7A8"/>
      </patternFill>
    </fill>
    <fill>
      <patternFill patternType="solid">
        <fgColor rgb="FFEA9999"/>
        <bgColor rgb="FFD5A6BD"/>
      </patternFill>
    </fill>
    <fill>
      <patternFill patternType="solid">
        <fgColor rgb="FFB4A7D6"/>
        <bgColor rgb="FFB7B7B7"/>
      </patternFill>
    </fill>
    <fill>
      <patternFill patternType="solid">
        <fgColor rgb="FFD5A6BD"/>
        <bgColor rgb="FFEA9999"/>
      </patternFill>
    </fill>
  </fills>
  <borders count="34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 diagonalUp="false" diagonalDown="false">
      <left/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3D85C6"/>
      </left>
      <right style="thin">
        <color rgb="FF3D85C6"/>
      </right>
      <top style="thin">
        <color rgb="FF3D85C6"/>
      </top>
      <bottom style="thin">
        <color rgb="FF3D85C6"/>
      </bottom>
      <diagonal/>
    </border>
    <border diagonalUp="false" diagonalDown="false">
      <left/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3D85C6"/>
      </left>
      <right style="thin">
        <color rgb="FF3D85C6"/>
      </right>
      <top style="thin">
        <color rgb="FF3D85C6"/>
      </top>
      <bottom style="medium">
        <color rgb="FF0B5394"/>
      </bottom>
      <diagonal/>
    </border>
    <border diagonalUp="false" diagonalDown="false">
      <left/>
      <right/>
      <top/>
      <bottom style="thin">
        <color rgb="FF3D85C6"/>
      </bottom>
      <diagonal/>
    </border>
    <border diagonalUp="false" diagonalDown="false">
      <left style="thin">
        <color rgb="FF3D85C6"/>
      </left>
      <right style="thin">
        <color rgb="FF3D85C6"/>
      </right>
      <top/>
      <bottom style="thin">
        <color rgb="FF3D85C6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/>
      <right/>
      <top style="thin">
        <color rgb="FF3D85C6"/>
      </top>
      <bottom style="medium">
        <color rgb="FF0B5394"/>
      </bottom>
      <diagonal/>
    </border>
    <border diagonalUp="false" diagonalDown="false">
      <left/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/>
      <right/>
      <top/>
      <bottom style="thin"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/>
      <diagonal/>
    </border>
    <border diagonalUp="false" diagonalDown="false">
      <left style="thin">
        <color rgb="FFD9D9D9"/>
      </left>
      <right style="thin">
        <color rgb="FFD9D9D9"/>
      </right>
      <top/>
      <bottom style="thin">
        <color rgb="FFB6D7A8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B6D7A8"/>
      </top>
      <bottom style="thin">
        <color rgb="FFB6D7A8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B6D7A8"/>
      </top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 diagonalUp="false" diagonalDown="false">
      <left style="thin">
        <color rgb="FFD9D9D9"/>
      </left>
      <right/>
      <top/>
      <bottom style="thin">
        <color rgb="FFD9D9D9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D9D9D9"/>
      </left>
      <right/>
      <top style="thin">
        <color rgb="FFD9D9D9"/>
      </top>
      <bottom style="thin">
        <color rgb="FFD9D9D9"/>
      </bottom>
      <diagonal/>
    </border>
    <border diagonalUp="false" diagonalDown="false">
      <left/>
      <right/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/>
      <diagonal/>
    </border>
    <border diagonalUp="false" diagonalDown="false">
      <left style="thin">
        <color rgb="FFD9D9D9"/>
      </left>
      <right/>
      <top style="thin">
        <color rgb="FFD9D9D9"/>
      </top>
      <bottom/>
      <diagonal/>
    </border>
    <border diagonalUp="false" diagonalDown="false">
      <left style="thin">
        <color rgb="FFFFFFFF"/>
      </left>
      <right/>
      <top/>
      <bottom style="thin">
        <color rgb="FFFFFFFF"/>
      </bottom>
      <diagonal/>
    </border>
    <border diagonalUp="false" diagonalDown="false">
      <left/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5" fillId="3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4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5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9" fontId="4" fillId="3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5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3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4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4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4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70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6" borderId="1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6" borderId="1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4" borderId="1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4" borderId="19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6" borderId="16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4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4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4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4" borderId="1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6" borderId="1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6" borderId="1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4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7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8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5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9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1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11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2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2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2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2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4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2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2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4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2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2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2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29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3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3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4" borderId="2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3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3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4" borderId="3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3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4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4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1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9DAF8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7F7F7"/>
          <bgColor rgb="FF27272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6D9EEB"/>
      <rgbColor rgb="FF993366"/>
      <rgbColor rgb="FFB6D7A8"/>
      <rgbColor rgb="FFD9D9D9"/>
      <rgbColor rgb="FF660066"/>
      <rgbColor rgb="FFD5A6BD"/>
      <rgbColor rgb="FF0B5394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CCCC"/>
      <rgbColor rgb="FFD9EAD3"/>
      <rgbColor rgb="FFFFE599"/>
      <rgbColor rgb="FFA4C2F4"/>
      <rgbColor rgb="FFEA9999"/>
      <rgbColor rgb="FFB4A7D6"/>
      <rgbColor rgb="FFF4CCCC"/>
      <rgbColor rgb="FF3D85C6"/>
      <rgbColor rgb="FF33CCCC"/>
      <rgbColor rgb="FFA7EB8A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6D9EEB"/>
    <pageSetUpPr fitToPage="false"/>
  </sheetPr>
  <dimension ref="A1:H2761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pane xSplit="2" ySplit="1" topLeftCell="C2691" activePane="bottomRight" state="frozen"/>
      <selection pane="topLeft" activeCell="A1" activeCellId="0" sqref="A1"/>
      <selection pane="topRight" activeCell="C1" activeCellId="0" sqref="C1"/>
      <selection pane="bottomLeft" activeCell="A2691" activeCellId="0" sqref="A2691"/>
      <selection pane="bottomRight" activeCell="I2691" activeCellId="0" sqref="I2691"/>
    </sheetView>
  </sheetViews>
  <sheetFormatPr defaultColWidth="12.72265625" defaultRowHeight="15.75" zeroHeight="false" outlineLevelRow="0" outlineLevelCol="0"/>
  <cols>
    <col collapsed="false" customWidth="true" hidden="false" outlineLevel="0" max="1" min="1" style="1" width="18.58"/>
    <col collapsed="false" customWidth="true" hidden="false" outlineLevel="0" max="2" min="2" style="1" width="15.86"/>
    <col collapsed="false" customWidth="false" hidden="false" outlineLevel="0" max="3" min="3" style="1" width="12.71"/>
    <col collapsed="false" customWidth="true" hidden="false" outlineLevel="0" max="4" min="4" style="1" width="13.43"/>
    <col collapsed="false" customWidth="true" hidden="false" outlineLevel="0" max="5" min="5" style="1" width="30.43"/>
    <col collapsed="false" customWidth="true" hidden="false" outlineLevel="0" max="6" min="6" style="1" width="18.14"/>
    <col collapsed="false" customWidth="true" hidden="false" outlineLevel="0" max="7" min="7" style="1" width="21.14"/>
    <col collapsed="false" customWidth="true" hidden="false" outlineLevel="0" max="8" min="8" style="1" width="15.15"/>
    <col collapsed="false" customWidth="false" hidden="false" outlineLevel="0" max="1011" min="9" style="1" width="12.71"/>
    <col collapsed="false" customWidth="true" hidden="false" outlineLevel="0" max="1024" min="1012" style="0" width="11.5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tr">
        <f aca="false">IF(ISBLANK('2. Metadata'!B13)=TRUE()," ",'2. Metadata'!B13)</f>
        <v>water_temperature</v>
      </c>
      <c r="G1" s="3" t="str">
        <f aca="false">IF(ISBLANK('2. Metadata'!B13)=TRUE()," ",'2. Metadata'!B13&amp;"_units")</f>
        <v>water_temperature_units</v>
      </c>
      <c r="H1" s="3" t="s">
        <v>5</v>
      </c>
    </row>
    <row r="2" customFormat="false" ht="13.8" hidden="false" customHeight="false" outlineLevel="0" collapsed="false">
      <c r="A2" s="5" t="n">
        <v>43553.5833333333</v>
      </c>
      <c r="B2" s="6" t="s">
        <v>6</v>
      </c>
      <c r="C2" s="3" t="n">
        <f aca="false">IF(ISBLANK(B2)=TRUE()," ", IF(B2='2. Metadata'!B$1,'2. Metadata'!B$5, IF(B2='2. Metadata'!C$1,'2. Metadata'!C$5,IF(B2='2. Metadata'!D$1,'2. Metadata'!D$5, IF(B2='2. Metadata'!E$1,'2. Metadata'!E$5,IF( B2='2. Metadata'!F$1,'2. Metadata'!F$5,IF(B2='2. Metadata'!G$1,'2. Metadata'!G$5,IF(B2='2. Metadata'!H$1,'2. Metadata'!H$5, IF(B2='2. Metadata'!I$1,'2. Metadata'!I$5, IF(B2='2. Metadata'!J$1,'2. Metadata'!J$5, IF(B2='2. Metadata'!K$1,'2. Metadata'!K$5, IF(B2='2. Metadata'!L$1,'2. Metadata'!L$5, IF(B2='2. Metadata'!M$1,'2. Metadata'!M$5, IF(B2='2. Metadata'!N$1,'2. Metadata'!N$5))))))))))))))</f>
        <v>49.083611</v>
      </c>
      <c r="D2" s="3" t="n">
        <f aca="false">IF(ISBLANK(B2)=TRUE()," ", IF(B2='2. Metadata'!B$1,'2. Metadata'!B$6, IF(B2='2. Metadata'!C$1,'2. Metadata'!C$6,IF(B2='2. Metadata'!D$1,'2. Metadata'!D$6, IF(B2='2. Metadata'!E$1,'2. Metadata'!E$6,IF( B2='2. Metadata'!F$1,'2. Metadata'!F$6,IF(B2='2. Metadata'!G$1,'2. Metadata'!G$6,IF(B2='2. Metadata'!H$1,'2. Metadata'!H$6, IF(B2='2. Metadata'!I$1,'2. Metadata'!I$6, IF(B2='2. Metadata'!J$1,'2. Metadata'!J$6, IF(B2='2. Metadata'!K$1,'2. Metadata'!K$6, IF(B2='2. Metadata'!L$1,'2. Metadata'!L$6, IF(B2='2. Metadata'!M$1,'2. Metadata'!M$6, IF(B2='2. Metadata'!N$1,'2. Metadata'!N$6))))))))))))))</f>
        <v>-117.755833</v>
      </c>
      <c r="E2" s="7" t="s">
        <v>7</v>
      </c>
      <c r="F2" s="8" t="n">
        <v>3.32200694084167</v>
      </c>
      <c r="G2" s="3" t="str">
        <f aca="false">IF(ISBLANK(F2)=TRUE()," ",'2. Metadata'!B$14)</f>
        <v>degrees Celsius</v>
      </c>
      <c r="H2" s="3" t="s">
        <v>7</v>
      </c>
    </row>
    <row r="3" customFormat="false" ht="13.8" hidden="false" customHeight="false" outlineLevel="0" collapsed="false">
      <c r="A3" s="5" t="n">
        <v>43553.9166666667</v>
      </c>
      <c r="B3" s="6" t="s">
        <v>6</v>
      </c>
      <c r="C3" s="3" t="n">
        <f aca="false">IF(ISBLANK(B3)=TRUE()," ", IF(B3='2. Metadata'!B$1,'2. Metadata'!B$5, IF(B3='2. Metadata'!C$1,'2. Metadata'!C$5,IF(B3='2. Metadata'!D$1,'2. Metadata'!D$5, IF(B3='2. Metadata'!E$1,'2. Metadata'!E$5,IF( B3='2. Metadata'!F$1,'2. Metadata'!F$5,IF(B3='2. Metadata'!G$1,'2. Metadata'!G$5,IF(B3='2. Metadata'!H$1,'2. Metadata'!H$5, IF(B3='2. Metadata'!I$1,'2. Metadata'!I$5, IF(B3='2. Metadata'!J$1,'2. Metadata'!J$5, IF(B3='2. Metadata'!K$1,'2. Metadata'!K$5, IF(B3='2. Metadata'!L$1,'2. Metadata'!L$5, IF(B3='2. Metadata'!M$1,'2. Metadata'!M$5, IF(B3='2. Metadata'!N$1,'2. Metadata'!N$5))))))))))))))</f>
        <v>49.083611</v>
      </c>
      <c r="D3" s="3" t="n">
        <f aca="false">IF(ISBLANK(B3)=TRUE()," ", IF(B3='2. Metadata'!B$1,'2. Metadata'!B$6, IF(B3='2. Metadata'!C$1,'2. Metadata'!C$6,IF(B3='2. Metadata'!D$1,'2. Metadata'!D$6, IF(B3='2. Metadata'!E$1,'2. Metadata'!E$6,IF( B3='2. Metadata'!F$1,'2. Metadata'!F$6,IF(B3='2. Metadata'!G$1,'2. Metadata'!G$6,IF(B3='2. Metadata'!H$1,'2. Metadata'!H$6, IF(B3='2. Metadata'!I$1,'2. Metadata'!I$6, IF(B3='2. Metadata'!J$1,'2. Metadata'!J$6, IF(B3='2. Metadata'!K$1,'2. Metadata'!K$6, IF(B3='2. Metadata'!L$1,'2. Metadata'!L$6, IF(B3='2. Metadata'!M$1,'2. Metadata'!M$6, IF(B3='2. Metadata'!N$1,'2. Metadata'!N$6))))))))))))))</f>
        <v>-117.755833</v>
      </c>
      <c r="E3" s="7" t="s">
        <v>7</v>
      </c>
      <c r="F3" s="8" t="n">
        <v>2.22804689407349</v>
      </c>
      <c r="G3" s="3" t="str">
        <f aca="false">IF(ISBLANK(F3)=TRUE()," ",'2. Metadata'!B$14)</f>
        <v>degrees Celsius</v>
      </c>
      <c r="H3" s="3" t="s">
        <v>7</v>
      </c>
    </row>
    <row r="4" customFormat="false" ht="13.8" hidden="false" customHeight="false" outlineLevel="0" collapsed="false">
      <c r="A4" s="5" t="n">
        <v>43554.25</v>
      </c>
      <c r="B4" s="6" t="s">
        <v>6</v>
      </c>
      <c r="C4" s="3" t="n">
        <f aca="false">IF(ISBLANK(B4)=TRUE()," ", IF(B4='2. Metadata'!B$1,'2. Metadata'!B$5, IF(B4='2. Metadata'!C$1,'2. Metadata'!C$5,IF(B4='2. Metadata'!D$1,'2. Metadata'!D$5, IF(B4='2. Metadata'!E$1,'2. Metadata'!E$5,IF( B4='2. Metadata'!F$1,'2. Metadata'!F$5,IF(B4='2. Metadata'!G$1,'2. Metadata'!G$5,IF(B4='2. Metadata'!H$1,'2. Metadata'!H$5, IF(B4='2. Metadata'!I$1,'2. Metadata'!I$5, IF(B4='2. Metadata'!J$1,'2. Metadata'!J$5, IF(B4='2. Metadata'!K$1,'2. Metadata'!K$5, IF(B4='2. Metadata'!L$1,'2. Metadata'!L$5, IF(B4='2. Metadata'!M$1,'2. Metadata'!M$5, IF(B4='2. Metadata'!N$1,'2. Metadata'!N$5))))))))))))))</f>
        <v>49.083611</v>
      </c>
      <c r="D4" s="3" t="n">
        <f aca="false">IF(ISBLANK(B4)=TRUE()," ", IF(B4='2. Metadata'!B$1,'2. Metadata'!B$6, IF(B4='2. Metadata'!C$1,'2. Metadata'!C$6,IF(B4='2. Metadata'!D$1,'2. Metadata'!D$6, IF(B4='2. Metadata'!E$1,'2. Metadata'!E$6,IF( B4='2. Metadata'!F$1,'2. Metadata'!F$6,IF(B4='2. Metadata'!G$1,'2. Metadata'!G$6,IF(B4='2. Metadata'!H$1,'2. Metadata'!H$6, IF(B4='2. Metadata'!I$1,'2. Metadata'!I$6, IF(B4='2. Metadata'!J$1,'2. Metadata'!J$6, IF(B4='2. Metadata'!K$1,'2. Metadata'!K$6, IF(B4='2. Metadata'!L$1,'2. Metadata'!L$6, IF(B4='2. Metadata'!M$1,'2. Metadata'!M$6, IF(B4='2. Metadata'!N$1,'2. Metadata'!N$6))))))))))))))</f>
        <v>-117.755833</v>
      </c>
      <c r="E4" s="7" t="s">
        <v>7</v>
      </c>
      <c r="F4" s="8" t="n">
        <v>1.63816702365875</v>
      </c>
      <c r="G4" s="3" t="str">
        <f aca="false">IF(ISBLANK(F4)=TRUE()," ",'2. Metadata'!B$14)</f>
        <v>degrees Celsius</v>
      </c>
      <c r="H4" s="3" t="s">
        <v>7</v>
      </c>
    </row>
    <row r="5" customFormat="false" ht="13.8" hidden="false" customHeight="false" outlineLevel="0" collapsed="false">
      <c r="A5" s="5" t="n">
        <v>43554.5833333333</v>
      </c>
      <c r="B5" s="6" t="s">
        <v>6</v>
      </c>
      <c r="C5" s="3" t="n">
        <f aca="false">IF(ISBLANK(B5)=TRUE()," ", IF(B5='2. Metadata'!B$1,'2. Metadata'!B$5, IF(B5='2. Metadata'!C$1,'2. Metadata'!C$5,IF(B5='2. Metadata'!D$1,'2. Metadata'!D$5, IF(B5='2. Metadata'!E$1,'2. Metadata'!E$5,IF( B5='2. Metadata'!F$1,'2. Metadata'!F$5,IF(B5='2. Metadata'!G$1,'2. Metadata'!G$5,IF(B5='2. Metadata'!H$1,'2. Metadata'!H$5, IF(B5='2. Metadata'!I$1,'2. Metadata'!I$5, IF(B5='2. Metadata'!J$1,'2. Metadata'!J$5, IF(B5='2. Metadata'!K$1,'2. Metadata'!K$5, IF(B5='2. Metadata'!L$1,'2. Metadata'!L$5, IF(B5='2. Metadata'!M$1,'2. Metadata'!M$5, IF(B5='2. Metadata'!N$1,'2. Metadata'!N$5))))))))))))))</f>
        <v>49.083611</v>
      </c>
      <c r="D5" s="3" t="n">
        <f aca="false">IF(ISBLANK(B5)=TRUE()," ", IF(B5='2. Metadata'!B$1,'2. Metadata'!B$6, IF(B5='2. Metadata'!C$1,'2. Metadata'!C$6,IF(B5='2. Metadata'!D$1,'2. Metadata'!D$6, IF(B5='2. Metadata'!E$1,'2. Metadata'!E$6,IF( B5='2. Metadata'!F$1,'2. Metadata'!F$6,IF(B5='2. Metadata'!G$1,'2. Metadata'!G$6,IF(B5='2. Metadata'!H$1,'2. Metadata'!H$6, IF(B5='2. Metadata'!I$1,'2. Metadata'!I$6, IF(B5='2. Metadata'!J$1,'2. Metadata'!J$6, IF(B5='2. Metadata'!K$1,'2. Metadata'!K$6, IF(B5='2. Metadata'!L$1,'2. Metadata'!L$6, IF(B5='2. Metadata'!M$1,'2. Metadata'!M$6, IF(B5='2. Metadata'!N$1,'2. Metadata'!N$6))))))))))))))</f>
        <v>-117.755833</v>
      </c>
      <c r="E5" s="7" t="s">
        <v>7</v>
      </c>
      <c r="F5" s="8" t="n">
        <v>3.35418200492859</v>
      </c>
      <c r="G5" s="3" t="str">
        <f aca="false">IF(ISBLANK(F5)=TRUE()," ",'2. Metadata'!B$14)</f>
        <v>degrees Celsius</v>
      </c>
      <c r="H5" s="3" t="s">
        <v>7</v>
      </c>
    </row>
    <row r="6" customFormat="false" ht="13.8" hidden="false" customHeight="false" outlineLevel="0" collapsed="false">
      <c r="A6" s="5" t="n">
        <v>43554.9166666667</v>
      </c>
      <c r="B6" s="6" t="s">
        <v>6</v>
      </c>
      <c r="C6" s="3" t="n">
        <f aca="false">IF(ISBLANK(B6)=TRUE()," ", IF(B6='2. Metadata'!B$1,'2. Metadata'!B$5, IF(B6='2. Metadata'!C$1,'2. Metadata'!C$5,IF(B6='2. Metadata'!D$1,'2. Metadata'!D$5, IF(B6='2. Metadata'!E$1,'2. Metadata'!E$5,IF( B6='2. Metadata'!F$1,'2. Metadata'!F$5,IF(B6='2. Metadata'!G$1,'2. Metadata'!G$5,IF(B6='2. Metadata'!H$1,'2. Metadata'!H$5, IF(B6='2. Metadata'!I$1,'2. Metadata'!I$5, IF(B6='2. Metadata'!J$1,'2. Metadata'!J$5, IF(B6='2. Metadata'!K$1,'2. Metadata'!K$5, IF(B6='2. Metadata'!L$1,'2. Metadata'!L$5, IF(B6='2. Metadata'!M$1,'2. Metadata'!M$5, IF(B6='2. Metadata'!N$1,'2. Metadata'!N$5))))))))))))))</f>
        <v>49.083611</v>
      </c>
      <c r="D6" s="3" t="n">
        <f aca="false">IF(ISBLANK(B6)=TRUE()," ", IF(B6='2. Metadata'!B$1,'2. Metadata'!B$6, IF(B6='2. Metadata'!C$1,'2. Metadata'!C$6,IF(B6='2. Metadata'!D$1,'2. Metadata'!D$6, IF(B6='2. Metadata'!E$1,'2. Metadata'!E$6,IF( B6='2. Metadata'!F$1,'2. Metadata'!F$6,IF(B6='2. Metadata'!G$1,'2. Metadata'!G$6,IF(B6='2. Metadata'!H$1,'2. Metadata'!H$6, IF(B6='2. Metadata'!I$1,'2. Metadata'!I$6, IF(B6='2. Metadata'!J$1,'2. Metadata'!J$6, IF(B6='2. Metadata'!K$1,'2. Metadata'!K$6, IF(B6='2. Metadata'!L$1,'2. Metadata'!L$6, IF(B6='2. Metadata'!M$1,'2. Metadata'!M$6, IF(B6='2. Metadata'!N$1,'2. Metadata'!N$6))))))))))))))</f>
        <v>-117.755833</v>
      </c>
      <c r="E6" s="7" t="s">
        <v>7</v>
      </c>
      <c r="F6" s="8" t="n">
        <v>2.46399903297424</v>
      </c>
      <c r="G6" s="3" t="str">
        <f aca="false">IF(ISBLANK(F6)=TRUE()," ",'2. Metadata'!B$14)</f>
        <v>degrees Celsius</v>
      </c>
      <c r="H6" s="3" t="s">
        <v>7</v>
      </c>
    </row>
    <row r="7" customFormat="false" ht="13.8" hidden="false" customHeight="false" outlineLevel="0" collapsed="false">
      <c r="A7" s="5" t="n">
        <v>43555.25</v>
      </c>
      <c r="B7" s="6" t="s">
        <v>6</v>
      </c>
      <c r="C7" s="3" t="n">
        <f aca="false">IF(ISBLANK(B7)=TRUE()," ", IF(B7='2. Metadata'!B$1,'2. Metadata'!B$5, IF(B7='2. Metadata'!C$1,'2. Metadata'!C$5,IF(B7='2. Metadata'!D$1,'2. Metadata'!D$5, IF(B7='2. Metadata'!E$1,'2. Metadata'!E$5,IF( B7='2. Metadata'!F$1,'2. Metadata'!F$5,IF(B7='2. Metadata'!G$1,'2. Metadata'!G$5,IF(B7='2. Metadata'!H$1,'2. Metadata'!H$5, IF(B7='2. Metadata'!I$1,'2. Metadata'!I$5, IF(B7='2. Metadata'!J$1,'2. Metadata'!J$5, IF(B7='2. Metadata'!K$1,'2. Metadata'!K$5, IF(B7='2. Metadata'!L$1,'2. Metadata'!L$5, IF(B7='2. Metadata'!M$1,'2. Metadata'!M$5, IF(B7='2. Metadata'!N$1,'2. Metadata'!N$5))))))))))))))</f>
        <v>49.083611</v>
      </c>
      <c r="D7" s="3" t="n">
        <f aca="false">IF(ISBLANK(B7)=TRUE()," ", IF(B7='2. Metadata'!B$1,'2. Metadata'!B$6, IF(B7='2. Metadata'!C$1,'2. Metadata'!C$6,IF(B7='2. Metadata'!D$1,'2. Metadata'!D$6, IF(B7='2. Metadata'!E$1,'2. Metadata'!E$6,IF( B7='2. Metadata'!F$1,'2. Metadata'!F$6,IF(B7='2. Metadata'!G$1,'2. Metadata'!G$6,IF(B7='2. Metadata'!H$1,'2. Metadata'!H$6, IF(B7='2. Metadata'!I$1,'2. Metadata'!I$6, IF(B7='2. Metadata'!J$1,'2. Metadata'!J$6, IF(B7='2. Metadata'!K$1,'2. Metadata'!K$6, IF(B7='2. Metadata'!L$1,'2. Metadata'!L$6, IF(B7='2. Metadata'!M$1,'2. Metadata'!M$6, IF(B7='2. Metadata'!N$1,'2. Metadata'!N$6))))))))))))))</f>
        <v>-117.755833</v>
      </c>
      <c r="E7" s="7" t="s">
        <v>7</v>
      </c>
      <c r="F7" s="8" t="n">
        <v>2.31384801864624</v>
      </c>
      <c r="G7" s="3" t="str">
        <f aca="false">IF(ISBLANK(F7)=TRUE()," ",'2. Metadata'!B$14)</f>
        <v>degrees Celsius</v>
      </c>
      <c r="H7" s="3" t="s">
        <v>7</v>
      </c>
    </row>
    <row r="8" customFormat="false" ht="13.8" hidden="false" customHeight="false" outlineLevel="0" collapsed="false">
      <c r="A8" s="5" t="n">
        <v>43555.5833333333</v>
      </c>
      <c r="B8" s="6" t="s">
        <v>6</v>
      </c>
      <c r="C8" s="3" t="n">
        <f aca="false">IF(ISBLANK(B8)=TRUE()," ", IF(B8='2. Metadata'!B$1,'2. Metadata'!B$5, IF(B8='2. Metadata'!C$1,'2. Metadata'!C$5,IF(B8='2. Metadata'!D$1,'2. Metadata'!D$5, IF(B8='2. Metadata'!E$1,'2. Metadata'!E$5,IF( B8='2. Metadata'!F$1,'2. Metadata'!F$5,IF(B8='2. Metadata'!G$1,'2. Metadata'!G$5,IF(B8='2. Metadata'!H$1,'2. Metadata'!H$5, IF(B8='2. Metadata'!I$1,'2. Metadata'!I$5, IF(B8='2. Metadata'!J$1,'2. Metadata'!J$5, IF(B8='2. Metadata'!K$1,'2. Metadata'!K$5, IF(B8='2. Metadata'!L$1,'2. Metadata'!L$5, IF(B8='2. Metadata'!M$1,'2. Metadata'!M$5, IF(B8='2. Metadata'!N$1,'2. Metadata'!N$5))))))))))))))</f>
        <v>49.083611</v>
      </c>
      <c r="D8" s="3" t="n">
        <f aca="false">IF(ISBLANK(B8)=TRUE()," ", IF(B8='2. Metadata'!B$1,'2. Metadata'!B$6, IF(B8='2. Metadata'!C$1,'2. Metadata'!C$6,IF(B8='2. Metadata'!D$1,'2. Metadata'!D$6, IF(B8='2. Metadata'!E$1,'2. Metadata'!E$6,IF( B8='2. Metadata'!F$1,'2. Metadata'!F$6,IF(B8='2. Metadata'!G$1,'2. Metadata'!G$6,IF(B8='2. Metadata'!H$1,'2. Metadata'!H$6, IF(B8='2. Metadata'!I$1,'2. Metadata'!I$6, IF(B8='2. Metadata'!J$1,'2. Metadata'!J$6, IF(B8='2. Metadata'!K$1,'2. Metadata'!K$6, IF(B8='2. Metadata'!L$1,'2. Metadata'!L$6, IF(B8='2. Metadata'!M$1,'2. Metadata'!M$6, IF(B8='2. Metadata'!N$1,'2. Metadata'!N$6))))))))))))))</f>
        <v>-117.755833</v>
      </c>
      <c r="E8" s="7" t="s">
        <v>7</v>
      </c>
      <c r="F8" s="8" t="n">
        <v>3.57940888404846</v>
      </c>
      <c r="G8" s="3" t="str">
        <f aca="false">IF(ISBLANK(F8)=TRUE()," ",'2. Metadata'!B$14)</f>
        <v>degrees Celsius</v>
      </c>
      <c r="H8" s="3" t="s">
        <v>7</v>
      </c>
    </row>
    <row r="9" customFormat="false" ht="13.8" hidden="false" customHeight="false" outlineLevel="0" collapsed="false">
      <c r="A9" s="5" t="n">
        <v>43555.9166666667</v>
      </c>
      <c r="B9" s="6" t="s">
        <v>6</v>
      </c>
      <c r="C9" s="3" t="n">
        <f aca="false">IF(ISBLANK(B9)=TRUE()," ", IF(B9='2. Metadata'!B$1,'2. Metadata'!B$5, IF(B9='2. Metadata'!C$1,'2. Metadata'!C$5,IF(B9='2. Metadata'!D$1,'2. Metadata'!D$5, IF(B9='2. Metadata'!E$1,'2. Metadata'!E$5,IF( B9='2. Metadata'!F$1,'2. Metadata'!F$5,IF(B9='2. Metadata'!G$1,'2. Metadata'!G$5,IF(B9='2. Metadata'!H$1,'2. Metadata'!H$5, IF(B9='2. Metadata'!I$1,'2. Metadata'!I$5, IF(B9='2. Metadata'!J$1,'2. Metadata'!J$5, IF(B9='2. Metadata'!K$1,'2. Metadata'!K$5, IF(B9='2. Metadata'!L$1,'2. Metadata'!L$5, IF(B9='2. Metadata'!M$1,'2. Metadata'!M$5, IF(B9='2. Metadata'!N$1,'2. Metadata'!N$5))))))))))))))</f>
        <v>49.083611</v>
      </c>
      <c r="D9" s="3" t="n">
        <f aca="false">IF(ISBLANK(B9)=TRUE()," ", IF(B9='2. Metadata'!B$1,'2. Metadata'!B$6, IF(B9='2. Metadata'!C$1,'2. Metadata'!C$6,IF(B9='2. Metadata'!D$1,'2. Metadata'!D$6, IF(B9='2. Metadata'!E$1,'2. Metadata'!E$6,IF( B9='2. Metadata'!F$1,'2. Metadata'!F$6,IF(B9='2. Metadata'!G$1,'2. Metadata'!G$6,IF(B9='2. Metadata'!H$1,'2. Metadata'!H$6, IF(B9='2. Metadata'!I$1,'2. Metadata'!I$6, IF(B9='2. Metadata'!J$1,'2. Metadata'!J$6, IF(B9='2. Metadata'!K$1,'2. Metadata'!K$6, IF(B9='2. Metadata'!L$1,'2. Metadata'!L$6, IF(B9='2. Metadata'!M$1,'2. Metadata'!M$6, IF(B9='2. Metadata'!N$1,'2. Metadata'!N$6))))))))))))))</f>
        <v>-117.755833</v>
      </c>
      <c r="E9" s="7" t="s">
        <v>7</v>
      </c>
      <c r="F9" s="8" t="n">
        <v>2.35674810409546</v>
      </c>
      <c r="G9" s="3" t="str">
        <f aca="false">IF(ISBLANK(F9)=TRUE()," ",'2. Metadata'!B$14)</f>
        <v>degrees Celsius</v>
      </c>
      <c r="H9" s="3" t="s">
        <v>7</v>
      </c>
    </row>
    <row r="10" customFormat="false" ht="13.8" hidden="false" customHeight="false" outlineLevel="0" collapsed="false">
      <c r="A10" s="5" t="n">
        <v>43556.25</v>
      </c>
      <c r="B10" s="6" t="s">
        <v>6</v>
      </c>
      <c r="C10" s="3" t="n">
        <f aca="false">IF(ISBLANK(B10)=TRUE()," ", IF(B10='2. Metadata'!B$1,'2. Metadata'!B$5, IF(B10='2. Metadata'!C$1,'2. Metadata'!C$5,IF(B10='2. Metadata'!D$1,'2. Metadata'!D$5, IF(B10='2. Metadata'!E$1,'2. Metadata'!E$5,IF( B10='2. Metadata'!F$1,'2. Metadata'!F$5,IF(B10='2. Metadata'!G$1,'2. Metadata'!G$5,IF(B10='2. Metadata'!H$1,'2. Metadata'!H$5, IF(B10='2. Metadata'!I$1,'2. Metadata'!I$5, IF(B10='2. Metadata'!J$1,'2. Metadata'!J$5, IF(B10='2. Metadata'!K$1,'2. Metadata'!K$5, IF(B10='2. Metadata'!L$1,'2. Metadata'!L$5, IF(B10='2. Metadata'!M$1,'2. Metadata'!M$5, IF(B10='2. Metadata'!N$1,'2. Metadata'!N$5))))))))))))))</f>
        <v>49.083611</v>
      </c>
      <c r="D10" s="3" t="n">
        <f aca="false">IF(ISBLANK(B10)=TRUE()," ", IF(B10='2. Metadata'!B$1,'2. Metadata'!B$6, IF(B10='2. Metadata'!C$1,'2. Metadata'!C$6,IF(B10='2. Metadata'!D$1,'2. Metadata'!D$6, IF(B10='2. Metadata'!E$1,'2. Metadata'!E$6,IF( B10='2. Metadata'!F$1,'2. Metadata'!F$6,IF(B10='2. Metadata'!G$1,'2. Metadata'!G$6,IF(B10='2. Metadata'!H$1,'2. Metadata'!H$6, IF(B10='2. Metadata'!I$1,'2. Metadata'!I$6, IF(B10='2. Metadata'!J$1,'2. Metadata'!J$6, IF(B10='2. Metadata'!K$1,'2. Metadata'!K$6, IF(B10='2. Metadata'!L$1,'2. Metadata'!L$6, IF(B10='2. Metadata'!M$1,'2. Metadata'!M$6, IF(B10='2. Metadata'!N$1,'2. Metadata'!N$6))))))))))))))</f>
        <v>-117.755833</v>
      </c>
      <c r="E10" s="7" t="s">
        <v>7</v>
      </c>
      <c r="F10" s="8" t="n">
        <v>1.99209499359131</v>
      </c>
      <c r="G10" s="3" t="str">
        <f aca="false">IF(ISBLANK(F10)=TRUE()," ",'2. Metadata'!B$14)</f>
        <v>degrees Celsius</v>
      </c>
      <c r="H10" s="3" t="s">
        <v>7</v>
      </c>
    </row>
    <row r="11" customFormat="false" ht="13.8" hidden="false" customHeight="false" outlineLevel="0" collapsed="false">
      <c r="A11" s="5" t="n">
        <v>43556.5833333333</v>
      </c>
      <c r="B11" s="6" t="s">
        <v>6</v>
      </c>
      <c r="C11" s="3" t="n">
        <f aca="false">IF(ISBLANK(B11)=TRUE()," ", IF(B11='2. Metadata'!B$1,'2. Metadata'!B$5, IF(B11='2. Metadata'!C$1,'2. Metadata'!C$5,IF(B11='2. Metadata'!D$1,'2. Metadata'!D$5, IF(B11='2. Metadata'!E$1,'2. Metadata'!E$5,IF( B11='2. Metadata'!F$1,'2. Metadata'!F$5,IF(B11='2. Metadata'!G$1,'2. Metadata'!G$5,IF(B11='2. Metadata'!H$1,'2. Metadata'!H$5, IF(B11='2. Metadata'!I$1,'2. Metadata'!I$5, IF(B11='2. Metadata'!J$1,'2. Metadata'!J$5, IF(B11='2. Metadata'!K$1,'2. Metadata'!K$5, IF(B11='2. Metadata'!L$1,'2. Metadata'!L$5, IF(B11='2. Metadata'!M$1,'2. Metadata'!M$5, IF(B11='2. Metadata'!N$1,'2. Metadata'!N$5))))))))))))))</f>
        <v>49.083611</v>
      </c>
      <c r="D11" s="3" t="n">
        <f aca="false">IF(ISBLANK(B11)=TRUE()," ", IF(B11='2. Metadata'!B$1,'2. Metadata'!B$6, IF(B11='2. Metadata'!C$1,'2. Metadata'!C$6,IF(B11='2. Metadata'!D$1,'2. Metadata'!D$6, IF(B11='2. Metadata'!E$1,'2. Metadata'!E$6,IF( B11='2. Metadata'!F$1,'2. Metadata'!F$6,IF(B11='2. Metadata'!G$1,'2. Metadata'!G$6,IF(B11='2. Metadata'!H$1,'2. Metadata'!H$6, IF(B11='2. Metadata'!I$1,'2. Metadata'!I$6, IF(B11='2. Metadata'!J$1,'2. Metadata'!J$6, IF(B11='2. Metadata'!K$1,'2. Metadata'!K$6, IF(B11='2. Metadata'!L$1,'2. Metadata'!L$6, IF(B11='2. Metadata'!M$1,'2. Metadata'!M$6, IF(B11='2. Metadata'!N$1,'2. Metadata'!N$6))))))))))))))</f>
        <v>-117.755833</v>
      </c>
      <c r="E11" s="7" t="s">
        <v>7</v>
      </c>
      <c r="F11" s="8" t="n">
        <v>3.67593502998352</v>
      </c>
      <c r="G11" s="3" t="str">
        <f aca="false">IF(ISBLANK(F11)=TRUE()," ",'2. Metadata'!B$14)</f>
        <v>degrees Celsius</v>
      </c>
      <c r="H11" s="3" t="s">
        <v>7</v>
      </c>
    </row>
    <row r="12" customFormat="false" ht="13.8" hidden="false" customHeight="false" outlineLevel="0" collapsed="false">
      <c r="A12" s="5" t="n">
        <v>43556.9166666667</v>
      </c>
      <c r="B12" s="6" t="s">
        <v>6</v>
      </c>
      <c r="C12" s="3" t="n">
        <f aca="false">IF(ISBLANK(B12)=TRUE()," ", IF(B12='2. Metadata'!B$1,'2. Metadata'!B$5, IF(B12='2. Metadata'!C$1,'2. Metadata'!C$5,IF(B12='2. Metadata'!D$1,'2. Metadata'!D$5, IF(B12='2. Metadata'!E$1,'2. Metadata'!E$5,IF( B12='2. Metadata'!F$1,'2. Metadata'!F$5,IF(B12='2. Metadata'!G$1,'2. Metadata'!G$5,IF(B12='2. Metadata'!H$1,'2. Metadata'!H$5, IF(B12='2. Metadata'!I$1,'2. Metadata'!I$5, IF(B12='2. Metadata'!J$1,'2. Metadata'!J$5, IF(B12='2. Metadata'!K$1,'2. Metadata'!K$5, IF(B12='2. Metadata'!L$1,'2. Metadata'!L$5, IF(B12='2. Metadata'!M$1,'2. Metadata'!M$5, IF(B12='2. Metadata'!N$1,'2. Metadata'!N$5))))))))))))))</f>
        <v>49.083611</v>
      </c>
      <c r="D12" s="3" t="n">
        <f aca="false">IF(ISBLANK(B12)=TRUE()," ", IF(B12='2. Metadata'!B$1,'2. Metadata'!B$6, IF(B12='2. Metadata'!C$1,'2. Metadata'!C$6,IF(B12='2. Metadata'!D$1,'2. Metadata'!D$6, IF(B12='2. Metadata'!E$1,'2. Metadata'!E$6,IF( B12='2. Metadata'!F$1,'2. Metadata'!F$6,IF(B12='2. Metadata'!G$1,'2. Metadata'!G$6,IF(B12='2. Metadata'!H$1,'2. Metadata'!H$6, IF(B12='2. Metadata'!I$1,'2. Metadata'!I$6, IF(B12='2. Metadata'!J$1,'2. Metadata'!J$6, IF(B12='2. Metadata'!K$1,'2. Metadata'!K$6, IF(B12='2. Metadata'!L$1,'2. Metadata'!L$6, IF(B12='2. Metadata'!M$1,'2. Metadata'!M$6, IF(B12='2. Metadata'!N$1,'2. Metadata'!N$6))))))))))))))</f>
        <v>-117.755833</v>
      </c>
      <c r="E12" s="7" t="s">
        <v>7</v>
      </c>
      <c r="F12" s="8" t="n">
        <v>2.49617409706116</v>
      </c>
      <c r="G12" s="3" t="str">
        <f aca="false">IF(ISBLANK(F12)=TRUE()," ",'2. Metadata'!B$14)</f>
        <v>degrees Celsius</v>
      </c>
      <c r="H12" s="3" t="s">
        <v>7</v>
      </c>
    </row>
    <row r="13" customFormat="false" ht="13.8" hidden="false" customHeight="false" outlineLevel="0" collapsed="false">
      <c r="A13" s="5" t="n">
        <v>43557.25</v>
      </c>
      <c r="B13" s="6" t="s">
        <v>6</v>
      </c>
      <c r="C13" s="3" t="n">
        <f aca="false">IF(ISBLANK(B13)=TRUE()," ", IF(B13='2. Metadata'!B$1,'2. Metadata'!B$5, IF(B13='2. Metadata'!C$1,'2. Metadata'!C$5,IF(B13='2. Metadata'!D$1,'2. Metadata'!D$5, IF(B13='2. Metadata'!E$1,'2. Metadata'!E$5,IF( B13='2. Metadata'!F$1,'2. Metadata'!F$5,IF(B13='2. Metadata'!G$1,'2. Metadata'!G$5,IF(B13='2. Metadata'!H$1,'2. Metadata'!H$5, IF(B13='2. Metadata'!I$1,'2. Metadata'!I$5, IF(B13='2. Metadata'!J$1,'2. Metadata'!J$5, IF(B13='2. Metadata'!K$1,'2. Metadata'!K$5, IF(B13='2. Metadata'!L$1,'2. Metadata'!L$5, IF(B13='2. Metadata'!M$1,'2. Metadata'!M$5, IF(B13='2. Metadata'!N$1,'2. Metadata'!N$5))))))))))))))</f>
        <v>49.083611</v>
      </c>
      <c r="D13" s="3" t="n">
        <f aca="false">IF(ISBLANK(B13)=TRUE()," ", IF(B13='2. Metadata'!B$1,'2. Metadata'!B$6, IF(B13='2. Metadata'!C$1,'2. Metadata'!C$6,IF(B13='2. Metadata'!D$1,'2. Metadata'!D$6, IF(B13='2. Metadata'!E$1,'2. Metadata'!E$6,IF( B13='2. Metadata'!F$1,'2. Metadata'!F$6,IF(B13='2. Metadata'!G$1,'2. Metadata'!G$6,IF(B13='2. Metadata'!H$1,'2. Metadata'!H$6, IF(B13='2. Metadata'!I$1,'2. Metadata'!I$6, IF(B13='2. Metadata'!J$1,'2. Metadata'!J$6, IF(B13='2. Metadata'!K$1,'2. Metadata'!K$6, IF(B13='2. Metadata'!L$1,'2. Metadata'!L$6, IF(B13='2. Metadata'!M$1,'2. Metadata'!M$6, IF(B13='2. Metadata'!N$1,'2. Metadata'!N$6))))))))))))))</f>
        <v>-117.755833</v>
      </c>
      <c r="E13" s="7" t="s">
        <v>7</v>
      </c>
      <c r="F13" s="8" t="n">
        <v>1.92774403095245</v>
      </c>
      <c r="G13" s="3" t="str">
        <f aca="false">IF(ISBLANK(F13)=TRUE()," ",'2. Metadata'!B$14)</f>
        <v>degrees Celsius</v>
      </c>
      <c r="H13" s="3" t="s">
        <v>7</v>
      </c>
    </row>
    <row r="14" customFormat="false" ht="13.8" hidden="false" customHeight="false" outlineLevel="0" collapsed="false">
      <c r="A14" s="5" t="n">
        <v>43557.5833333333</v>
      </c>
      <c r="B14" s="6" t="s">
        <v>6</v>
      </c>
      <c r="C14" s="3" t="n">
        <f aca="false">IF(ISBLANK(B14)=TRUE()," ", IF(B14='2. Metadata'!B$1,'2. Metadata'!B$5, IF(B14='2. Metadata'!C$1,'2. Metadata'!C$5,IF(B14='2. Metadata'!D$1,'2. Metadata'!D$5, IF(B14='2. Metadata'!E$1,'2. Metadata'!E$5,IF( B14='2. Metadata'!F$1,'2. Metadata'!F$5,IF(B14='2. Metadata'!G$1,'2. Metadata'!G$5,IF(B14='2. Metadata'!H$1,'2. Metadata'!H$5, IF(B14='2. Metadata'!I$1,'2. Metadata'!I$5, IF(B14='2. Metadata'!J$1,'2. Metadata'!J$5, IF(B14='2. Metadata'!K$1,'2. Metadata'!K$5, IF(B14='2. Metadata'!L$1,'2. Metadata'!L$5, IF(B14='2. Metadata'!M$1,'2. Metadata'!M$5, IF(B14='2. Metadata'!N$1,'2. Metadata'!N$5))))))))))))))</f>
        <v>49.083611</v>
      </c>
      <c r="D14" s="3" t="n">
        <f aca="false">IF(ISBLANK(B14)=TRUE()," ", IF(B14='2. Metadata'!B$1,'2. Metadata'!B$6, IF(B14='2. Metadata'!C$1,'2. Metadata'!C$6,IF(B14='2. Metadata'!D$1,'2. Metadata'!D$6, IF(B14='2. Metadata'!E$1,'2. Metadata'!E$6,IF( B14='2. Metadata'!F$1,'2. Metadata'!F$6,IF(B14='2. Metadata'!G$1,'2. Metadata'!G$6,IF(B14='2. Metadata'!H$1,'2. Metadata'!H$6, IF(B14='2. Metadata'!I$1,'2. Metadata'!I$6, IF(B14='2. Metadata'!J$1,'2. Metadata'!J$6, IF(B14='2. Metadata'!K$1,'2. Metadata'!K$6, IF(B14='2. Metadata'!L$1,'2. Metadata'!L$6, IF(B14='2. Metadata'!M$1,'2. Metadata'!M$6, IF(B14='2. Metadata'!N$1,'2. Metadata'!N$6))))))))))))))</f>
        <v>-117.755833</v>
      </c>
      <c r="E14" s="7" t="s">
        <v>7</v>
      </c>
      <c r="F14" s="8" t="n">
        <v>3.83681201934814</v>
      </c>
      <c r="G14" s="3" t="str">
        <f aca="false">IF(ISBLANK(F14)=TRUE()," ",'2. Metadata'!B$14)</f>
        <v>degrees Celsius</v>
      </c>
      <c r="H14" s="3" t="s">
        <v>7</v>
      </c>
    </row>
    <row r="15" customFormat="false" ht="13.8" hidden="false" customHeight="false" outlineLevel="0" collapsed="false">
      <c r="A15" s="5" t="n">
        <v>43557.9166666667</v>
      </c>
      <c r="B15" s="6" t="s">
        <v>6</v>
      </c>
      <c r="C15" s="3" t="n">
        <f aca="false">IF(ISBLANK(B15)=TRUE()," ", IF(B15='2. Metadata'!B$1,'2. Metadata'!B$5, IF(B15='2. Metadata'!C$1,'2. Metadata'!C$5,IF(B15='2. Metadata'!D$1,'2. Metadata'!D$5, IF(B15='2. Metadata'!E$1,'2. Metadata'!E$5,IF( B15='2. Metadata'!F$1,'2. Metadata'!F$5,IF(B15='2. Metadata'!G$1,'2. Metadata'!G$5,IF(B15='2. Metadata'!H$1,'2. Metadata'!H$5, IF(B15='2. Metadata'!I$1,'2. Metadata'!I$5, IF(B15='2. Metadata'!J$1,'2. Metadata'!J$5, IF(B15='2. Metadata'!K$1,'2. Metadata'!K$5, IF(B15='2. Metadata'!L$1,'2. Metadata'!L$5, IF(B15='2. Metadata'!M$1,'2. Metadata'!M$5, IF(B15='2. Metadata'!N$1,'2. Metadata'!N$5))))))))))))))</f>
        <v>49.083611</v>
      </c>
      <c r="D15" s="3" t="n">
        <f aca="false">IF(ISBLANK(B15)=TRUE()," ", IF(B15='2. Metadata'!B$1,'2. Metadata'!B$6, IF(B15='2. Metadata'!C$1,'2. Metadata'!C$6,IF(B15='2. Metadata'!D$1,'2. Metadata'!D$6, IF(B15='2. Metadata'!E$1,'2. Metadata'!E$6,IF( B15='2. Metadata'!F$1,'2. Metadata'!F$6,IF(B15='2. Metadata'!G$1,'2. Metadata'!G$6,IF(B15='2. Metadata'!H$1,'2. Metadata'!H$6, IF(B15='2. Metadata'!I$1,'2. Metadata'!I$6, IF(B15='2. Metadata'!J$1,'2. Metadata'!J$6, IF(B15='2. Metadata'!K$1,'2. Metadata'!K$6, IF(B15='2. Metadata'!L$1,'2. Metadata'!L$6, IF(B15='2. Metadata'!M$1,'2. Metadata'!M$6, IF(B15='2. Metadata'!N$1,'2. Metadata'!N$6))))))))))))))</f>
        <v>-117.755833</v>
      </c>
      <c r="E15" s="7" t="s">
        <v>7</v>
      </c>
      <c r="F15" s="8" t="n">
        <v>2.73212599754333</v>
      </c>
      <c r="G15" s="3" t="str">
        <f aca="false">IF(ISBLANK(F15)=TRUE()," ",'2. Metadata'!B$14)</f>
        <v>degrees Celsius</v>
      </c>
      <c r="H15" s="3" t="s">
        <v>7</v>
      </c>
    </row>
    <row r="16" customFormat="false" ht="13.8" hidden="false" customHeight="false" outlineLevel="0" collapsed="false">
      <c r="A16" s="5" t="n">
        <v>43558.25</v>
      </c>
      <c r="B16" s="6" t="s">
        <v>6</v>
      </c>
      <c r="C16" s="3" t="n">
        <f aca="false">IF(ISBLANK(B16)=TRUE()," ", IF(B16='2. Metadata'!B$1,'2. Metadata'!B$5, IF(B16='2. Metadata'!C$1,'2. Metadata'!C$5,IF(B16='2. Metadata'!D$1,'2. Metadata'!D$5, IF(B16='2. Metadata'!E$1,'2. Metadata'!E$5,IF( B16='2. Metadata'!F$1,'2. Metadata'!F$5,IF(B16='2. Metadata'!G$1,'2. Metadata'!G$5,IF(B16='2. Metadata'!H$1,'2. Metadata'!H$5, IF(B16='2. Metadata'!I$1,'2. Metadata'!I$5, IF(B16='2. Metadata'!J$1,'2. Metadata'!J$5, IF(B16='2. Metadata'!K$1,'2. Metadata'!K$5, IF(B16='2. Metadata'!L$1,'2. Metadata'!L$5, IF(B16='2. Metadata'!M$1,'2. Metadata'!M$5, IF(B16='2. Metadata'!N$1,'2. Metadata'!N$5))))))))))))))</f>
        <v>49.083611</v>
      </c>
      <c r="D16" s="3" t="n">
        <f aca="false">IF(ISBLANK(B16)=TRUE()," ", IF(B16='2. Metadata'!B$1,'2. Metadata'!B$6, IF(B16='2. Metadata'!C$1,'2. Metadata'!C$6,IF(B16='2. Metadata'!D$1,'2. Metadata'!D$6, IF(B16='2. Metadata'!E$1,'2. Metadata'!E$6,IF( B16='2. Metadata'!F$1,'2. Metadata'!F$6,IF(B16='2. Metadata'!G$1,'2. Metadata'!G$6,IF(B16='2. Metadata'!H$1,'2. Metadata'!H$6, IF(B16='2. Metadata'!I$1,'2. Metadata'!I$6, IF(B16='2. Metadata'!J$1,'2. Metadata'!J$6, IF(B16='2. Metadata'!K$1,'2. Metadata'!K$6, IF(B16='2. Metadata'!L$1,'2. Metadata'!L$6, IF(B16='2. Metadata'!M$1,'2. Metadata'!M$6, IF(B16='2. Metadata'!N$1,'2. Metadata'!N$6))))))))))))))</f>
        <v>-117.755833</v>
      </c>
      <c r="E16" s="7" t="s">
        <v>7</v>
      </c>
      <c r="F16" s="8" t="n">
        <v>2.52835011482239</v>
      </c>
      <c r="G16" s="3" t="str">
        <f aca="false">IF(ISBLANK(F16)=TRUE()," ",'2. Metadata'!B$14)</f>
        <v>degrees Celsius</v>
      </c>
      <c r="H16" s="3" t="s">
        <v>7</v>
      </c>
    </row>
    <row r="17" customFormat="false" ht="13.8" hidden="false" customHeight="false" outlineLevel="0" collapsed="false">
      <c r="A17" s="5" t="n">
        <v>43558.5833333333</v>
      </c>
      <c r="B17" s="6" t="s">
        <v>6</v>
      </c>
      <c r="C17" s="3" t="n">
        <f aca="false">IF(ISBLANK(B17)=TRUE()," ", IF(B17='2. Metadata'!B$1,'2. Metadata'!B$5, IF(B17='2. Metadata'!C$1,'2. Metadata'!C$5,IF(B17='2. Metadata'!D$1,'2. Metadata'!D$5, IF(B17='2. Metadata'!E$1,'2. Metadata'!E$5,IF( B17='2. Metadata'!F$1,'2. Metadata'!F$5,IF(B17='2. Metadata'!G$1,'2. Metadata'!G$5,IF(B17='2. Metadata'!H$1,'2. Metadata'!H$5, IF(B17='2. Metadata'!I$1,'2. Metadata'!I$5, IF(B17='2. Metadata'!J$1,'2. Metadata'!J$5, IF(B17='2. Metadata'!K$1,'2. Metadata'!K$5, IF(B17='2. Metadata'!L$1,'2. Metadata'!L$5, IF(B17='2. Metadata'!M$1,'2. Metadata'!M$5, IF(B17='2. Metadata'!N$1,'2. Metadata'!N$5))))))))))))))</f>
        <v>49.083611</v>
      </c>
      <c r="D17" s="3" t="n">
        <f aca="false">IF(ISBLANK(B17)=TRUE()," ", IF(B17='2. Metadata'!B$1,'2. Metadata'!B$6, IF(B17='2. Metadata'!C$1,'2. Metadata'!C$6,IF(B17='2. Metadata'!D$1,'2. Metadata'!D$6, IF(B17='2. Metadata'!E$1,'2. Metadata'!E$6,IF( B17='2. Metadata'!F$1,'2. Metadata'!F$6,IF(B17='2. Metadata'!G$1,'2. Metadata'!G$6,IF(B17='2. Metadata'!H$1,'2. Metadata'!H$6, IF(B17='2. Metadata'!I$1,'2. Metadata'!I$6, IF(B17='2. Metadata'!J$1,'2. Metadata'!J$6, IF(B17='2. Metadata'!K$1,'2. Metadata'!K$6, IF(B17='2. Metadata'!L$1,'2. Metadata'!L$6, IF(B17='2. Metadata'!M$1,'2. Metadata'!M$6, IF(B17='2. Metadata'!N$1,'2. Metadata'!N$6))))))))))))))</f>
        <v>-117.755833</v>
      </c>
      <c r="E17" s="7" t="s">
        <v>7</v>
      </c>
      <c r="F17" s="8" t="n">
        <v>3.18257999420166</v>
      </c>
      <c r="G17" s="3" t="str">
        <f aca="false">IF(ISBLANK(F17)=TRUE()," ",'2. Metadata'!B$14)</f>
        <v>degrees Celsius</v>
      </c>
      <c r="H17" s="3" t="s">
        <v>7</v>
      </c>
    </row>
    <row r="18" customFormat="false" ht="13.8" hidden="false" customHeight="false" outlineLevel="0" collapsed="false">
      <c r="A18" s="5" t="n">
        <v>43558.9166666667</v>
      </c>
      <c r="B18" s="6" t="s">
        <v>6</v>
      </c>
      <c r="C18" s="3" t="n">
        <f aca="false">IF(ISBLANK(B18)=TRUE()," ", IF(B18='2. Metadata'!B$1,'2. Metadata'!B$5, IF(B18='2. Metadata'!C$1,'2. Metadata'!C$5,IF(B18='2. Metadata'!D$1,'2. Metadata'!D$5, IF(B18='2. Metadata'!E$1,'2. Metadata'!E$5,IF( B18='2. Metadata'!F$1,'2. Metadata'!F$5,IF(B18='2. Metadata'!G$1,'2. Metadata'!G$5,IF(B18='2. Metadata'!H$1,'2. Metadata'!H$5, IF(B18='2. Metadata'!I$1,'2. Metadata'!I$5, IF(B18='2. Metadata'!J$1,'2. Metadata'!J$5, IF(B18='2. Metadata'!K$1,'2. Metadata'!K$5, IF(B18='2. Metadata'!L$1,'2. Metadata'!L$5, IF(B18='2. Metadata'!M$1,'2. Metadata'!M$5, IF(B18='2. Metadata'!N$1,'2. Metadata'!N$5))))))))))))))</f>
        <v>49.083611</v>
      </c>
      <c r="D18" s="3" t="n">
        <f aca="false">IF(ISBLANK(B18)=TRUE()," ", IF(B18='2. Metadata'!B$1,'2. Metadata'!B$6, IF(B18='2. Metadata'!C$1,'2. Metadata'!C$6,IF(B18='2. Metadata'!D$1,'2. Metadata'!D$6, IF(B18='2. Metadata'!E$1,'2. Metadata'!E$6,IF( B18='2. Metadata'!F$1,'2. Metadata'!F$6,IF(B18='2. Metadata'!G$1,'2. Metadata'!G$6,IF(B18='2. Metadata'!H$1,'2. Metadata'!H$6, IF(B18='2. Metadata'!I$1,'2. Metadata'!I$6, IF(B18='2. Metadata'!J$1,'2. Metadata'!J$6, IF(B18='2. Metadata'!K$1,'2. Metadata'!K$6, IF(B18='2. Metadata'!L$1,'2. Metadata'!L$6, IF(B18='2. Metadata'!M$1,'2. Metadata'!M$6, IF(B18='2. Metadata'!N$1,'2. Metadata'!N$6))))))))))))))</f>
        <v>-117.755833</v>
      </c>
      <c r="E18" s="7" t="s">
        <v>7</v>
      </c>
      <c r="F18" s="8" t="n">
        <v>2.88227796554565</v>
      </c>
      <c r="G18" s="3" t="str">
        <f aca="false">IF(ISBLANK(F18)=TRUE()," ",'2. Metadata'!B$14)</f>
        <v>degrees Celsius</v>
      </c>
      <c r="H18" s="3" t="s">
        <v>7</v>
      </c>
    </row>
    <row r="19" customFormat="false" ht="13.8" hidden="false" customHeight="false" outlineLevel="0" collapsed="false">
      <c r="A19" s="5" t="n">
        <v>43559.25</v>
      </c>
      <c r="B19" s="6" t="s">
        <v>6</v>
      </c>
      <c r="C19" s="3" t="n">
        <f aca="false">IF(ISBLANK(B19)=TRUE()," ", IF(B19='2. Metadata'!B$1,'2. Metadata'!B$5, IF(B19='2. Metadata'!C$1,'2. Metadata'!C$5,IF(B19='2. Metadata'!D$1,'2. Metadata'!D$5, IF(B19='2. Metadata'!E$1,'2. Metadata'!E$5,IF( B19='2. Metadata'!F$1,'2. Metadata'!F$5,IF(B19='2. Metadata'!G$1,'2. Metadata'!G$5,IF(B19='2. Metadata'!H$1,'2. Metadata'!H$5, IF(B19='2. Metadata'!I$1,'2. Metadata'!I$5, IF(B19='2. Metadata'!J$1,'2. Metadata'!J$5, IF(B19='2. Metadata'!K$1,'2. Metadata'!K$5, IF(B19='2. Metadata'!L$1,'2. Metadata'!L$5, IF(B19='2. Metadata'!M$1,'2. Metadata'!M$5, IF(B19='2. Metadata'!N$1,'2. Metadata'!N$5))))))))))))))</f>
        <v>49.083611</v>
      </c>
      <c r="D19" s="3" t="n">
        <f aca="false">IF(ISBLANK(B19)=TRUE()," ", IF(B19='2. Metadata'!B$1,'2. Metadata'!B$6, IF(B19='2. Metadata'!C$1,'2. Metadata'!C$6,IF(B19='2. Metadata'!D$1,'2. Metadata'!D$6, IF(B19='2. Metadata'!E$1,'2. Metadata'!E$6,IF( B19='2. Metadata'!F$1,'2. Metadata'!F$6,IF(B19='2. Metadata'!G$1,'2. Metadata'!G$6,IF(B19='2. Metadata'!H$1,'2. Metadata'!H$6, IF(B19='2. Metadata'!I$1,'2. Metadata'!I$6, IF(B19='2. Metadata'!J$1,'2. Metadata'!J$6, IF(B19='2. Metadata'!K$1,'2. Metadata'!K$6, IF(B19='2. Metadata'!L$1,'2. Metadata'!L$6, IF(B19='2. Metadata'!M$1,'2. Metadata'!M$6, IF(B19='2. Metadata'!N$1,'2. Metadata'!N$6))))))))))))))</f>
        <v>-117.755833</v>
      </c>
      <c r="E19" s="7" t="s">
        <v>7</v>
      </c>
      <c r="F19" s="8" t="n">
        <v>2.75357699394226</v>
      </c>
      <c r="G19" s="3" t="str">
        <f aca="false">IF(ISBLANK(F19)=TRUE()," ",'2. Metadata'!B$14)</f>
        <v>degrees Celsius</v>
      </c>
      <c r="H19" s="3" t="s">
        <v>7</v>
      </c>
    </row>
    <row r="20" customFormat="false" ht="13.8" hidden="false" customHeight="false" outlineLevel="0" collapsed="false">
      <c r="A20" s="5" t="n">
        <v>43559.5833333333</v>
      </c>
      <c r="B20" s="6" t="s">
        <v>6</v>
      </c>
      <c r="C20" s="3" t="n">
        <f aca="false">IF(ISBLANK(B20)=TRUE()," ", IF(B20='2. Metadata'!B$1,'2. Metadata'!B$5, IF(B20='2. Metadata'!C$1,'2. Metadata'!C$5,IF(B20='2. Metadata'!D$1,'2. Metadata'!D$5, IF(B20='2. Metadata'!E$1,'2. Metadata'!E$5,IF( B20='2. Metadata'!F$1,'2. Metadata'!F$5,IF(B20='2. Metadata'!G$1,'2. Metadata'!G$5,IF(B20='2. Metadata'!H$1,'2. Metadata'!H$5, IF(B20='2. Metadata'!I$1,'2. Metadata'!I$5, IF(B20='2. Metadata'!J$1,'2. Metadata'!J$5, IF(B20='2. Metadata'!K$1,'2. Metadata'!K$5, IF(B20='2. Metadata'!L$1,'2. Metadata'!L$5, IF(B20='2. Metadata'!M$1,'2. Metadata'!M$5, IF(B20='2. Metadata'!N$1,'2. Metadata'!N$5))))))))))))))</f>
        <v>49.083611</v>
      </c>
      <c r="D20" s="3" t="n">
        <f aca="false">IF(ISBLANK(B20)=TRUE()," ", IF(B20='2. Metadata'!B$1,'2. Metadata'!B$6, IF(B20='2. Metadata'!C$1,'2. Metadata'!C$6,IF(B20='2. Metadata'!D$1,'2. Metadata'!D$6, IF(B20='2. Metadata'!E$1,'2. Metadata'!E$6,IF( B20='2. Metadata'!F$1,'2. Metadata'!F$6,IF(B20='2. Metadata'!G$1,'2. Metadata'!G$6,IF(B20='2. Metadata'!H$1,'2. Metadata'!H$6, IF(B20='2. Metadata'!I$1,'2. Metadata'!I$6, IF(B20='2. Metadata'!J$1,'2. Metadata'!J$6, IF(B20='2. Metadata'!K$1,'2. Metadata'!K$6, IF(B20='2. Metadata'!L$1,'2. Metadata'!L$6, IF(B20='2. Metadata'!M$1,'2. Metadata'!M$6, IF(B20='2. Metadata'!N$1,'2. Metadata'!N$6))))))))))))))</f>
        <v>-117.755833</v>
      </c>
      <c r="E20" s="7" t="s">
        <v>7</v>
      </c>
      <c r="F20" s="8" t="n">
        <v>4.07276296615601</v>
      </c>
      <c r="G20" s="3" t="str">
        <f aca="false">IF(ISBLANK(F20)=TRUE()," ",'2. Metadata'!B$14)</f>
        <v>degrees Celsius</v>
      </c>
      <c r="H20" s="3" t="s">
        <v>7</v>
      </c>
    </row>
    <row r="21" customFormat="false" ht="13.8" hidden="false" customHeight="false" outlineLevel="0" collapsed="false">
      <c r="A21" s="5" t="n">
        <v>43559.9166666667</v>
      </c>
      <c r="B21" s="6" t="s">
        <v>6</v>
      </c>
      <c r="C21" s="3" t="n">
        <f aca="false">IF(ISBLANK(B21)=TRUE()," ", IF(B21='2. Metadata'!B$1,'2. Metadata'!B$5, IF(B21='2. Metadata'!C$1,'2. Metadata'!C$5,IF(B21='2. Metadata'!D$1,'2. Metadata'!D$5, IF(B21='2. Metadata'!E$1,'2. Metadata'!E$5,IF( B21='2. Metadata'!F$1,'2. Metadata'!F$5,IF(B21='2. Metadata'!G$1,'2. Metadata'!G$5,IF(B21='2. Metadata'!H$1,'2. Metadata'!H$5, IF(B21='2. Metadata'!I$1,'2. Metadata'!I$5, IF(B21='2. Metadata'!J$1,'2. Metadata'!J$5, IF(B21='2. Metadata'!K$1,'2. Metadata'!K$5, IF(B21='2. Metadata'!L$1,'2. Metadata'!L$5, IF(B21='2. Metadata'!M$1,'2. Metadata'!M$5, IF(B21='2. Metadata'!N$1,'2. Metadata'!N$5))))))))))))))</f>
        <v>49.083611</v>
      </c>
      <c r="D21" s="3" t="n">
        <f aca="false">IF(ISBLANK(B21)=TRUE()," ", IF(B21='2. Metadata'!B$1,'2. Metadata'!B$6, IF(B21='2. Metadata'!C$1,'2. Metadata'!C$6,IF(B21='2. Metadata'!D$1,'2. Metadata'!D$6, IF(B21='2. Metadata'!E$1,'2. Metadata'!E$6,IF( B21='2. Metadata'!F$1,'2. Metadata'!F$6,IF(B21='2. Metadata'!G$1,'2. Metadata'!G$6,IF(B21='2. Metadata'!H$1,'2. Metadata'!H$6, IF(B21='2. Metadata'!I$1,'2. Metadata'!I$6, IF(B21='2. Metadata'!J$1,'2. Metadata'!J$6, IF(B21='2. Metadata'!K$1,'2. Metadata'!K$6, IF(B21='2. Metadata'!L$1,'2. Metadata'!L$6, IF(B21='2. Metadata'!M$1,'2. Metadata'!M$6, IF(B21='2. Metadata'!N$1,'2. Metadata'!N$6))))))))))))))</f>
        <v>-117.755833</v>
      </c>
      <c r="E21" s="7" t="s">
        <v>7</v>
      </c>
      <c r="F21" s="8" t="n">
        <v>3.00025391578674</v>
      </c>
      <c r="G21" s="3" t="str">
        <f aca="false">IF(ISBLANK(F21)=TRUE()," ",'2. Metadata'!B$14)</f>
        <v>degrees Celsius</v>
      </c>
      <c r="H21" s="3" t="s">
        <v>7</v>
      </c>
    </row>
    <row r="22" customFormat="false" ht="13.8" hidden="false" customHeight="false" outlineLevel="0" collapsed="false">
      <c r="A22" s="5" t="n">
        <v>43560.25</v>
      </c>
      <c r="B22" s="6" t="s">
        <v>6</v>
      </c>
      <c r="C22" s="3" t="n">
        <f aca="false">IF(ISBLANK(B22)=TRUE()," ", IF(B22='2. Metadata'!B$1,'2. Metadata'!B$5, IF(B22='2. Metadata'!C$1,'2. Metadata'!C$5,IF(B22='2. Metadata'!D$1,'2. Metadata'!D$5, IF(B22='2. Metadata'!E$1,'2. Metadata'!E$5,IF( B22='2. Metadata'!F$1,'2. Metadata'!F$5,IF(B22='2. Metadata'!G$1,'2. Metadata'!G$5,IF(B22='2. Metadata'!H$1,'2. Metadata'!H$5, IF(B22='2. Metadata'!I$1,'2. Metadata'!I$5, IF(B22='2. Metadata'!J$1,'2. Metadata'!J$5, IF(B22='2. Metadata'!K$1,'2. Metadata'!K$5, IF(B22='2. Metadata'!L$1,'2. Metadata'!L$5, IF(B22='2. Metadata'!M$1,'2. Metadata'!M$5, IF(B22='2. Metadata'!N$1,'2. Metadata'!N$5))))))))))))))</f>
        <v>49.083611</v>
      </c>
      <c r="D22" s="3" t="n">
        <f aca="false">IF(ISBLANK(B22)=TRUE()," ", IF(B22='2. Metadata'!B$1,'2. Metadata'!B$6, IF(B22='2. Metadata'!C$1,'2. Metadata'!C$6,IF(B22='2. Metadata'!D$1,'2. Metadata'!D$6, IF(B22='2. Metadata'!E$1,'2. Metadata'!E$6,IF( B22='2. Metadata'!F$1,'2. Metadata'!F$6,IF(B22='2. Metadata'!G$1,'2. Metadata'!G$6,IF(B22='2. Metadata'!H$1,'2. Metadata'!H$6, IF(B22='2. Metadata'!I$1,'2. Metadata'!I$6, IF(B22='2. Metadata'!J$1,'2. Metadata'!J$6, IF(B22='2. Metadata'!K$1,'2. Metadata'!K$6, IF(B22='2. Metadata'!L$1,'2. Metadata'!L$6, IF(B22='2. Metadata'!M$1,'2. Metadata'!M$6, IF(B22='2. Metadata'!N$1,'2. Metadata'!N$6))))))))))))))</f>
        <v>-117.755833</v>
      </c>
      <c r="E22" s="7" t="s">
        <v>7</v>
      </c>
      <c r="F22" s="8" t="n">
        <v>2.83937692642212</v>
      </c>
      <c r="G22" s="3" t="str">
        <f aca="false">IF(ISBLANK(F22)=TRUE()," ",'2. Metadata'!B$14)</f>
        <v>degrees Celsius</v>
      </c>
      <c r="H22" s="3" t="s">
        <v>7</v>
      </c>
    </row>
    <row r="23" customFormat="false" ht="13.8" hidden="false" customHeight="false" outlineLevel="0" collapsed="false">
      <c r="A23" s="5" t="n">
        <v>43560.5833333333</v>
      </c>
      <c r="B23" s="6" t="s">
        <v>6</v>
      </c>
      <c r="C23" s="3" t="n">
        <f aca="false">IF(ISBLANK(B23)=TRUE()," ", IF(B23='2. Metadata'!B$1,'2. Metadata'!B$5, IF(B23='2. Metadata'!C$1,'2. Metadata'!C$5,IF(B23='2. Metadata'!D$1,'2. Metadata'!D$5, IF(B23='2. Metadata'!E$1,'2. Metadata'!E$5,IF( B23='2. Metadata'!F$1,'2. Metadata'!F$5,IF(B23='2. Metadata'!G$1,'2. Metadata'!G$5,IF(B23='2. Metadata'!H$1,'2. Metadata'!H$5, IF(B23='2. Metadata'!I$1,'2. Metadata'!I$5, IF(B23='2. Metadata'!J$1,'2. Metadata'!J$5, IF(B23='2. Metadata'!K$1,'2. Metadata'!K$5, IF(B23='2. Metadata'!L$1,'2. Metadata'!L$5, IF(B23='2. Metadata'!M$1,'2. Metadata'!M$5, IF(B23='2. Metadata'!N$1,'2. Metadata'!N$5))))))))))))))</f>
        <v>49.083611</v>
      </c>
      <c r="D23" s="3" t="n">
        <f aca="false">IF(ISBLANK(B23)=TRUE()," ", IF(B23='2. Metadata'!B$1,'2. Metadata'!B$6, IF(B23='2. Metadata'!C$1,'2. Metadata'!C$6,IF(B23='2. Metadata'!D$1,'2. Metadata'!D$6, IF(B23='2. Metadata'!E$1,'2. Metadata'!E$6,IF( B23='2. Metadata'!F$1,'2. Metadata'!F$6,IF(B23='2. Metadata'!G$1,'2. Metadata'!G$6,IF(B23='2. Metadata'!H$1,'2. Metadata'!H$6, IF(B23='2. Metadata'!I$1,'2. Metadata'!I$6, IF(B23='2. Metadata'!J$1,'2. Metadata'!J$6, IF(B23='2. Metadata'!K$1,'2. Metadata'!K$6, IF(B23='2. Metadata'!L$1,'2. Metadata'!L$6, IF(B23='2. Metadata'!M$1,'2. Metadata'!M$6, IF(B23='2. Metadata'!N$1,'2. Metadata'!N$6))))))))))))))</f>
        <v>-117.755833</v>
      </c>
      <c r="E23" s="7" t="s">
        <v>7</v>
      </c>
      <c r="F23" s="8" t="n">
        <v>3.43998289108276</v>
      </c>
      <c r="G23" s="3" t="str">
        <f aca="false">IF(ISBLANK(F23)=TRUE()," ",'2. Metadata'!B$14)</f>
        <v>degrees Celsius</v>
      </c>
      <c r="H23" s="3" t="s">
        <v>7</v>
      </c>
    </row>
    <row r="24" customFormat="false" ht="13.8" hidden="false" customHeight="false" outlineLevel="0" collapsed="false">
      <c r="A24" s="5" t="n">
        <v>43560.9166666667</v>
      </c>
      <c r="B24" s="6" t="s">
        <v>6</v>
      </c>
      <c r="C24" s="3" t="n">
        <f aca="false">IF(ISBLANK(B24)=TRUE()," ", IF(B24='2. Metadata'!B$1,'2. Metadata'!B$5, IF(B24='2. Metadata'!C$1,'2. Metadata'!C$5,IF(B24='2. Metadata'!D$1,'2. Metadata'!D$5, IF(B24='2. Metadata'!E$1,'2. Metadata'!E$5,IF( B24='2. Metadata'!F$1,'2. Metadata'!F$5,IF(B24='2. Metadata'!G$1,'2. Metadata'!G$5,IF(B24='2. Metadata'!H$1,'2. Metadata'!H$5, IF(B24='2. Metadata'!I$1,'2. Metadata'!I$5, IF(B24='2. Metadata'!J$1,'2. Metadata'!J$5, IF(B24='2. Metadata'!K$1,'2. Metadata'!K$5, IF(B24='2. Metadata'!L$1,'2. Metadata'!L$5, IF(B24='2. Metadata'!M$1,'2. Metadata'!M$5, IF(B24='2. Metadata'!N$1,'2. Metadata'!N$5))))))))))))))</f>
        <v>49.083611</v>
      </c>
      <c r="D24" s="3" t="n">
        <f aca="false">IF(ISBLANK(B24)=TRUE()," ", IF(B24='2. Metadata'!B$1,'2. Metadata'!B$6, IF(B24='2. Metadata'!C$1,'2. Metadata'!C$6,IF(B24='2. Metadata'!D$1,'2. Metadata'!D$6, IF(B24='2. Metadata'!E$1,'2. Metadata'!E$6,IF( B24='2. Metadata'!F$1,'2. Metadata'!F$6,IF(B24='2. Metadata'!G$1,'2. Metadata'!G$6,IF(B24='2. Metadata'!H$1,'2. Metadata'!H$6, IF(B24='2. Metadata'!I$1,'2. Metadata'!I$6, IF(B24='2. Metadata'!J$1,'2. Metadata'!J$6, IF(B24='2. Metadata'!K$1,'2. Metadata'!K$6, IF(B24='2. Metadata'!L$1,'2. Metadata'!L$6, IF(B24='2. Metadata'!M$1,'2. Metadata'!M$6, IF(B24='2. Metadata'!N$1,'2. Metadata'!N$6))))))))))))))</f>
        <v>-117.755833</v>
      </c>
      <c r="E24" s="7" t="s">
        <v>7</v>
      </c>
      <c r="F24" s="8" t="n">
        <v>3.05387902259827</v>
      </c>
      <c r="G24" s="3" t="str">
        <f aca="false">IF(ISBLANK(F24)=TRUE()," ",'2. Metadata'!B$14)</f>
        <v>degrees Celsius</v>
      </c>
      <c r="H24" s="3" t="s">
        <v>7</v>
      </c>
    </row>
    <row r="25" customFormat="false" ht="13.8" hidden="false" customHeight="false" outlineLevel="0" collapsed="false">
      <c r="A25" s="5" t="n">
        <v>43561.25</v>
      </c>
      <c r="B25" s="6" t="s">
        <v>6</v>
      </c>
      <c r="C25" s="3" t="n">
        <f aca="false">IF(ISBLANK(B25)=TRUE()," ", IF(B25='2. Metadata'!B$1,'2. Metadata'!B$5, IF(B25='2. Metadata'!C$1,'2. Metadata'!C$5,IF(B25='2. Metadata'!D$1,'2. Metadata'!D$5, IF(B25='2. Metadata'!E$1,'2. Metadata'!E$5,IF( B25='2. Metadata'!F$1,'2. Metadata'!F$5,IF(B25='2. Metadata'!G$1,'2. Metadata'!G$5,IF(B25='2. Metadata'!H$1,'2. Metadata'!H$5, IF(B25='2. Metadata'!I$1,'2. Metadata'!I$5, IF(B25='2. Metadata'!J$1,'2. Metadata'!J$5, IF(B25='2. Metadata'!K$1,'2. Metadata'!K$5, IF(B25='2. Metadata'!L$1,'2. Metadata'!L$5, IF(B25='2. Metadata'!M$1,'2. Metadata'!M$5, IF(B25='2. Metadata'!N$1,'2. Metadata'!N$5))))))))))))))</f>
        <v>49.083611</v>
      </c>
      <c r="D25" s="3" t="n">
        <f aca="false">IF(ISBLANK(B25)=TRUE()," ", IF(B25='2. Metadata'!B$1,'2. Metadata'!B$6, IF(B25='2. Metadata'!C$1,'2. Metadata'!C$6,IF(B25='2. Metadata'!D$1,'2. Metadata'!D$6, IF(B25='2. Metadata'!E$1,'2. Metadata'!E$6,IF( B25='2. Metadata'!F$1,'2. Metadata'!F$6,IF(B25='2. Metadata'!G$1,'2. Metadata'!G$6,IF(B25='2. Metadata'!H$1,'2. Metadata'!H$6, IF(B25='2. Metadata'!I$1,'2. Metadata'!I$6, IF(B25='2. Metadata'!J$1,'2. Metadata'!J$6, IF(B25='2. Metadata'!K$1,'2. Metadata'!K$6, IF(B25='2. Metadata'!L$1,'2. Metadata'!L$6, IF(B25='2. Metadata'!M$1,'2. Metadata'!M$6, IF(B25='2. Metadata'!N$1,'2. Metadata'!N$6))))))))))))))</f>
        <v>-117.755833</v>
      </c>
      <c r="E25" s="7" t="s">
        <v>7</v>
      </c>
      <c r="F25" s="8" t="n">
        <v>2.74285101890564</v>
      </c>
      <c r="G25" s="3" t="str">
        <f aca="false">IF(ISBLANK(F25)=TRUE()," ",'2. Metadata'!B$14)</f>
        <v>degrees Celsius</v>
      </c>
      <c r="H25" s="3" t="s">
        <v>7</v>
      </c>
    </row>
    <row r="26" customFormat="false" ht="13.8" hidden="false" customHeight="false" outlineLevel="0" collapsed="false">
      <c r="A26" s="5" t="n">
        <v>43561.5833333333</v>
      </c>
      <c r="B26" s="6" t="s">
        <v>6</v>
      </c>
      <c r="C26" s="3" t="n">
        <f aca="false">IF(ISBLANK(B26)=TRUE()," ", IF(B26='2. Metadata'!B$1,'2. Metadata'!B$5, IF(B26='2. Metadata'!C$1,'2. Metadata'!C$5,IF(B26='2. Metadata'!D$1,'2. Metadata'!D$5, IF(B26='2. Metadata'!E$1,'2. Metadata'!E$5,IF( B26='2. Metadata'!F$1,'2. Metadata'!F$5,IF(B26='2. Metadata'!G$1,'2. Metadata'!G$5,IF(B26='2. Metadata'!H$1,'2. Metadata'!H$5, IF(B26='2. Metadata'!I$1,'2. Metadata'!I$5, IF(B26='2. Metadata'!J$1,'2. Metadata'!J$5, IF(B26='2. Metadata'!K$1,'2. Metadata'!K$5, IF(B26='2. Metadata'!L$1,'2. Metadata'!L$5, IF(B26='2. Metadata'!M$1,'2. Metadata'!M$5, IF(B26='2. Metadata'!N$1,'2. Metadata'!N$5))))))))))))))</f>
        <v>49.083611</v>
      </c>
      <c r="D26" s="3" t="n">
        <f aca="false">IF(ISBLANK(B26)=TRUE()," ", IF(B26='2. Metadata'!B$1,'2. Metadata'!B$6, IF(B26='2. Metadata'!C$1,'2. Metadata'!C$6,IF(B26='2. Metadata'!D$1,'2. Metadata'!D$6, IF(B26='2. Metadata'!E$1,'2. Metadata'!E$6,IF( B26='2. Metadata'!F$1,'2. Metadata'!F$6,IF(B26='2. Metadata'!G$1,'2. Metadata'!G$6,IF(B26='2. Metadata'!H$1,'2. Metadata'!H$6, IF(B26='2. Metadata'!I$1,'2. Metadata'!I$6, IF(B26='2. Metadata'!J$1,'2. Metadata'!J$6, IF(B26='2. Metadata'!K$1,'2. Metadata'!K$6, IF(B26='2. Metadata'!L$1,'2. Metadata'!L$6, IF(B26='2. Metadata'!M$1,'2. Metadata'!M$6, IF(B26='2. Metadata'!N$1,'2. Metadata'!N$6))))))))))))))</f>
        <v>-117.755833</v>
      </c>
      <c r="E26" s="7" t="s">
        <v>7</v>
      </c>
      <c r="F26" s="8" t="n">
        <v>3.52578401565552</v>
      </c>
      <c r="G26" s="3" t="str">
        <f aca="false">IF(ISBLANK(F26)=TRUE()," ",'2. Metadata'!B$14)</f>
        <v>degrees Celsius</v>
      </c>
      <c r="H26" s="3" t="s">
        <v>7</v>
      </c>
    </row>
    <row r="27" customFormat="false" ht="13.8" hidden="false" customHeight="false" outlineLevel="0" collapsed="false">
      <c r="A27" s="5" t="n">
        <v>43561.9166666667</v>
      </c>
      <c r="B27" s="6" t="s">
        <v>6</v>
      </c>
      <c r="C27" s="3" t="n">
        <f aca="false">IF(ISBLANK(B27)=TRUE()," ", IF(B27='2. Metadata'!B$1,'2. Metadata'!B$5, IF(B27='2. Metadata'!C$1,'2. Metadata'!C$5,IF(B27='2. Metadata'!D$1,'2. Metadata'!D$5, IF(B27='2. Metadata'!E$1,'2. Metadata'!E$5,IF( B27='2. Metadata'!F$1,'2. Metadata'!F$5,IF(B27='2. Metadata'!G$1,'2. Metadata'!G$5,IF(B27='2. Metadata'!H$1,'2. Metadata'!H$5, IF(B27='2. Metadata'!I$1,'2. Metadata'!I$5, IF(B27='2. Metadata'!J$1,'2. Metadata'!J$5, IF(B27='2. Metadata'!K$1,'2. Metadata'!K$5, IF(B27='2. Metadata'!L$1,'2. Metadata'!L$5, IF(B27='2. Metadata'!M$1,'2. Metadata'!M$5, IF(B27='2. Metadata'!N$1,'2. Metadata'!N$5))))))))))))))</f>
        <v>49.083611</v>
      </c>
      <c r="D27" s="3" t="n">
        <f aca="false">IF(ISBLANK(B27)=TRUE()," ", IF(B27='2. Metadata'!B$1,'2. Metadata'!B$6, IF(B27='2. Metadata'!C$1,'2. Metadata'!C$6,IF(B27='2. Metadata'!D$1,'2. Metadata'!D$6, IF(B27='2. Metadata'!E$1,'2. Metadata'!E$6,IF( B27='2. Metadata'!F$1,'2. Metadata'!F$6,IF(B27='2. Metadata'!G$1,'2. Metadata'!G$6,IF(B27='2. Metadata'!H$1,'2. Metadata'!H$6, IF(B27='2. Metadata'!I$1,'2. Metadata'!I$6, IF(B27='2. Metadata'!J$1,'2. Metadata'!J$6, IF(B27='2. Metadata'!K$1,'2. Metadata'!K$6, IF(B27='2. Metadata'!L$1,'2. Metadata'!L$6, IF(B27='2. Metadata'!M$1,'2. Metadata'!M$6, IF(B27='2. Metadata'!N$1,'2. Metadata'!N$6))))))))))))))</f>
        <v>-117.755833</v>
      </c>
      <c r="E27" s="7" t="s">
        <v>7</v>
      </c>
      <c r="F27" s="8" t="n">
        <v>3.00025391578674</v>
      </c>
      <c r="G27" s="3" t="str">
        <f aca="false">IF(ISBLANK(F27)=TRUE()," ",'2. Metadata'!B$14)</f>
        <v>degrees Celsius</v>
      </c>
      <c r="H27" s="3" t="s">
        <v>7</v>
      </c>
    </row>
    <row r="28" customFormat="false" ht="13.8" hidden="false" customHeight="false" outlineLevel="0" collapsed="false">
      <c r="A28" s="5" t="n">
        <v>43562.25</v>
      </c>
      <c r="B28" s="6" t="s">
        <v>6</v>
      </c>
      <c r="C28" s="3" t="n">
        <f aca="false">IF(ISBLANK(B28)=TRUE()," ", IF(B28='2. Metadata'!B$1,'2. Metadata'!B$5, IF(B28='2. Metadata'!C$1,'2. Metadata'!C$5,IF(B28='2. Metadata'!D$1,'2. Metadata'!D$5, IF(B28='2. Metadata'!E$1,'2. Metadata'!E$5,IF( B28='2. Metadata'!F$1,'2. Metadata'!F$5,IF(B28='2. Metadata'!G$1,'2. Metadata'!G$5,IF(B28='2. Metadata'!H$1,'2. Metadata'!H$5, IF(B28='2. Metadata'!I$1,'2. Metadata'!I$5, IF(B28='2. Metadata'!J$1,'2. Metadata'!J$5, IF(B28='2. Metadata'!K$1,'2. Metadata'!K$5, IF(B28='2. Metadata'!L$1,'2. Metadata'!L$5, IF(B28='2. Metadata'!M$1,'2. Metadata'!M$5, IF(B28='2. Metadata'!N$1,'2. Metadata'!N$5))))))))))))))</f>
        <v>49.083611</v>
      </c>
      <c r="D28" s="3" t="n">
        <f aca="false">IF(ISBLANK(B28)=TRUE()," ", IF(B28='2. Metadata'!B$1,'2. Metadata'!B$6, IF(B28='2. Metadata'!C$1,'2. Metadata'!C$6,IF(B28='2. Metadata'!D$1,'2. Metadata'!D$6, IF(B28='2. Metadata'!E$1,'2. Metadata'!E$6,IF( B28='2. Metadata'!F$1,'2. Metadata'!F$6,IF(B28='2. Metadata'!G$1,'2. Metadata'!G$6,IF(B28='2. Metadata'!H$1,'2. Metadata'!H$6, IF(B28='2. Metadata'!I$1,'2. Metadata'!I$6, IF(B28='2. Metadata'!J$1,'2. Metadata'!J$6, IF(B28='2. Metadata'!K$1,'2. Metadata'!K$6, IF(B28='2. Metadata'!L$1,'2. Metadata'!L$6, IF(B28='2. Metadata'!M$1,'2. Metadata'!M$6, IF(B28='2. Metadata'!N$1,'2. Metadata'!N$6))))))))))))))</f>
        <v>-117.755833</v>
      </c>
      <c r="E28" s="7" t="s">
        <v>7</v>
      </c>
      <c r="F28" s="8" t="n">
        <v>2.94662809371948</v>
      </c>
      <c r="G28" s="3" t="str">
        <f aca="false">IF(ISBLANK(F28)=TRUE()," ",'2. Metadata'!B$14)</f>
        <v>degrees Celsius</v>
      </c>
      <c r="H28" s="3" t="s">
        <v>7</v>
      </c>
    </row>
    <row r="29" customFormat="false" ht="13.8" hidden="false" customHeight="false" outlineLevel="0" collapsed="false">
      <c r="A29" s="5" t="n">
        <v>43562.5833333333</v>
      </c>
      <c r="B29" s="6" t="s">
        <v>6</v>
      </c>
      <c r="C29" s="3" t="n">
        <f aca="false">IF(ISBLANK(B29)=TRUE()," ", IF(B29='2. Metadata'!B$1,'2. Metadata'!B$5, IF(B29='2. Metadata'!C$1,'2. Metadata'!C$5,IF(B29='2. Metadata'!D$1,'2. Metadata'!D$5, IF(B29='2. Metadata'!E$1,'2. Metadata'!E$5,IF( B29='2. Metadata'!F$1,'2. Metadata'!F$5,IF(B29='2. Metadata'!G$1,'2. Metadata'!G$5,IF(B29='2. Metadata'!H$1,'2. Metadata'!H$5, IF(B29='2. Metadata'!I$1,'2. Metadata'!I$5, IF(B29='2. Metadata'!J$1,'2. Metadata'!J$5, IF(B29='2. Metadata'!K$1,'2. Metadata'!K$5, IF(B29='2. Metadata'!L$1,'2. Metadata'!L$5, IF(B29='2. Metadata'!M$1,'2. Metadata'!M$5, IF(B29='2. Metadata'!N$1,'2. Metadata'!N$5))))))))))))))</f>
        <v>49.083611</v>
      </c>
      <c r="D29" s="3" t="n">
        <f aca="false">IF(ISBLANK(B29)=TRUE()," ", IF(B29='2. Metadata'!B$1,'2. Metadata'!B$6, IF(B29='2. Metadata'!C$1,'2. Metadata'!C$6,IF(B29='2. Metadata'!D$1,'2. Metadata'!D$6, IF(B29='2. Metadata'!E$1,'2. Metadata'!E$6,IF( B29='2. Metadata'!F$1,'2. Metadata'!F$6,IF(B29='2. Metadata'!G$1,'2. Metadata'!G$6,IF(B29='2. Metadata'!H$1,'2. Metadata'!H$6, IF(B29='2. Metadata'!I$1,'2. Metadata'!I$6, IF(B29='2. Metadata'!J$1,'2. Metadata'!J$6, IF(B29='2. Metadata'!K$1,'2. Metadata'!K$6, IF(B29='2. Metadata'!L$1,'2. Metadata'!L$6, IF(B29='2. Metadata'!M$1,'2. Metadata'!M$6, IF(B29='2. Metadata'!N$1,'2. Metadata'!N$6))))))))))))))</f>
        <v>-117.755833</v>
      </c>
      <c r="E29" s="7" t="s">
        <v>7</v>
      </c>
      <c r="F29" s="8" t="n">
        <v>4.01913785934448</v>
      </c>
      <c r="G29" s="3" t="str">
        <f aca="false">IF(ISBLANK(F29)=TRUE()," ",'2. Metadata'!B$14)</f>
        <v>degrees Celsius</v>
      </c>
      <c r="H29" s="3" t="s">
        <v>7</v>
      </c>
    </row>
    <row r="30" customFormat="false" ht="13.8" hidden="false" customHeight="false" outlineLevel="0" collapsed="false">
      <c r="A30" s="5" t="n">
        <v>43562.9166666667</v>
      </c>
      <c r="B30" s="6" t="s">
        <v>6</v>
      </c>
      <c r="C30" s="3" t="n">
        <f aca="false">IF(ISBLANK(B30)=TRUE()," ", IF(B30='2. Metadata'!B$1,'2. Metadata'!B$5, IF(B30='2. Metadata'!C$1,'2. Metadata'!C$5,IF(B30='2. Metadata'!D$1,'2. Metadata'!D$5, IF(B30='2. Metadata'!E$1,'2. Metadata'!E$5,IF( B30='2. Metadata'!F$1,'2. Metadata'!F$5,IF(B30='2. Metadata'!G$1,'2. Metadata'!G$5,IF(B30='2. Metadata'!H$1,'2. Metadata'!H$5, IF(B30='2. Metadata'!I$1,'2. Metadata'!I$5, IF(B30='2. Metadata'!J$1,'2. Metadata'!J$5, IF(B30='2. Metadata'!K$1,'2. Metadata'!K$5, IF(B30='2. Metadata'!L$1,'2. Metadata'!L$5, IF(B30='2. Metadata'!M$1,'2. Metadata'!M$5, IF(B30='2. Metadata'!N$1,'2. Metadata'!N$5))))))))))))))</f>
        <v>49.083611</v>
      </c>
      <c r="D30" s="3" t="n">
        <f aca="false">IF(ISBLANK(B30)=TRUE()," ", IF(B30='2. Metadata'!B$1,'2. Metadata'!B$6, IF(B30='2. Metadata'!C$1,'2. Metadata'!C$6,IF(B30='2. Metadata'!D$1,'2. Metadata'!D$6, IF(B30='2. Metadata'!E$1,'2. Metadata'!E$6,IF( B30='2. Metadata'!F$1,'2. Metadata'!F$6,IF(B30='2. Metadata'!G$1,'2. Metadata'!G$6,IF(B30='2. Metadata'!H$1,'2. Metadata'!H$6, IF(B30='2. Metadata'!I$1,'2. Metadata'!I$6, IF(B30='2. Metadata'!J$1,'2. Metadata'!J$6, IF(B30='2. Metadata'!K$1,'2. Metadata'!K$6, IF(B30='2. Metadata'!L$1,'2. Metadata'!L$6, IF(B30='2. Metadata'!M$1,'2. Metadata'!M$6, IF(B30='2. Metadata'!N$1,'2. Metadata'!N$6))))))))))))))</f>
        <v>-117.755833</v>
      </c>
      <c r="E30" s="7" t="s">
        <v>7</v>
      </c>
      <c r="F30" s="8" t="n">
        <v>3.12895488739014</v>
      </c>
      <c r="G30" s="3" t="str">
        <f aca="false">IF(ISBLANK(F30)=TRUE()," ",'2. Metadata'!B$14)</f>
        <v>degrees Celsius</v>
      </c>
      <c r="H30" s="3" t="s">
        <v>7</v>
      </c>
    </row>
    <row r="31" customFormat="false" ht="13.8" hidden="false" customHeight="false" outlineLevel="0" collapsed="false">
      <c r="A31" s="5" t="n">
        <v>43563.25</v>
      </c>
      <c r="B31" s="6" t="s">
        <v>6</v>
      </c>
      <c r="C31" s="3" t="n">
        <f aca="false">IF(ISBLANK(B31)=TRUE()," ", IF(B31='2. Metadata'!B$1,'2. Metadata'!B$5, IF(B31='2. Metadata'!C$1,'2. Metadata'!C$5,IF(B31='2. Metadata'!D$1,'2. Metadata'!D$5, IF(B31='2. Metadata'!E$1,'2. Metadata'!E$5,IF( B31='2. Metadata'!F$1,'2. Metadata'!F$5,IF(B31='2. Metadata'!G$1,'2. Metadata'!G$5,IF(B31='2. Metadata'!H$1,'2. Metadata'!H$5, IF(B31='2. Metadata'!I$1,'2. Metadata'!I$5, IF(B31='2. Metadata'!J$1,'2. Metadata'!J$5, IF(B31='2. Metadata'!K$1,'2. Metadata'!K$5, IF(B31='2. Metadata'!L$1,'2. Metadata'!L$5, IF(B31='2. Metadata'!M$1,'2. Metadata'!M$5, IF(B31='2. Metadata'!N$1,'2. Metadata'!N$5))))))))))))))</f>
        <v>49.083611</v>
      </c>
      <c r="D31" s="3" t="n">
        <f aca="false">IF(ISBLANK(B31)=TRUE()," ", IF(B31='2. Metadata'!B$1,'2. Metadata'!B$6, IF(B31='2. Metadata'!C$1,'2. Metadata'!C$6,IF(B31='2. Metadata'!D$1,'2. Metadata'!D$6, IF(B31='2. Metadata'!E$1,'2. Metadata'!E$6,IF( B31='2. Metadata'!F$1,'2. Metadata'!F$6,IF(B31='2. Metadata'!G$1,'2. Metadata'!G$6,IF(B31='2. Metadata'!H$1,'2. Metadata'!H$6, IF(B31='2. Metadata'!I$1,'2. Metadata'!I$6, IF(B31='2. Metadata'!J$1,'2. Metadata'!J$6, IF(B31='2. Metadata'!K$1,'2. Metadata'!K$6, IF(B31='2. Metadata'!L$1,'2. Metadata'!L$6, IF(B31='2. Metadata'!M$1,'2. Metadata'!M$6, IF(B31='2. Metadata'!N$1,'2. Metadata'!N$6))))))))))))))</f>
        <v>-117.755833</v>
      </c>
      <c r="E31" s="7" t="s">
        <v>7</v>
      </c>
      <c r="F31" s="8" t="n">
        <v>3.0860550403595</v>
      </c>
      <c r="G31" s="3" t="str">
        <f aca="false">IF(ISBLANK(F31)=TRUE()," ",'2. Metadata'!B$14)</f>
        <v>degrees Celsius</v>
      </c>
      <c r="H31" s="3" t="s">
        <v>7</v>
      </c>
    </row>
    <row r="32" customFormat="false" ht="13.8" hidden="false" customHeight="false" outlineLevel="0" collapsed="false">
      <c r="A32" s="5" t="n">
        <v>43563.5833333333</v>
      </c>
      <c r="B32" s="6" t="s">
        <v>6</v>
      </c>
      <c r="C32" s="3" t="n">
        <f aca="false">IF(ISBLANK(B32)=TRUE()," ", IF(B32='2. Metadata'!B$1,'2. Metadata'!B$5, IF(B32='2. Metadata'!C$1,'2. Metadata'!C$5,IF(B32='2. Metadata'!D$1,'2. Metadata'!D$5, IF(B32='2. Metadata'!E$1,'2. Metadata'!E$5,IF( B32='2. Metadata'!F$1,'2. Metadata'!F$5,IF(B32='2. Metadata'!G$1,'2. Metadata'!G$5,IF(B32='2. Metadata'!H$1,'2. Metadata'!H$5, IF(B32='2. Metadata'!I$1,'2. Metadata'!I$5, IF(B32='2. Metadata'!J$1,'2. Metadata'!J$5, IF(B32='2. Metadata'!K$1,'2. Metadata'!K$5, IF(B32='2. Metadata'!L$1,'2. Metadata'!L$5, IF(B32='2. Metadata'!M$1,'2. Metadata'!M$5, IF(B32='2. Metadata'!N$1,'2. Metadata'!N$5))))))))))))))</f>
        <v>49.083611</v>
      </c>
      <c r="D32" s="3" t="n">
        <f aca="false">IF(ISBLANK(B32)=TRUE()," ", IF(B32='2. Metadata'!B$1,'2. Metadata'!B$6, IF(B32='2. Metadata'!C$1,'2. Metadata'!C$6,IF(B32='2. Metadata'!D$1,'2. Metadata'!D$6, IF(B32='2. Metadata'!E$1,'2. Metadata'!E$6,IF( B32='2. Metadata'!F$1,'2. Metadata'!F$6,IF(B32='2. Metadata'!G$1,'2. Metadata'!G$6,IF(B32='2. Metadata'!H$1,'2. Metadata'!H$6, IF(B32='2. Metadata'!I$1,'2. Metadata'!I$6, IF(B32='2. Metadata'!J$1,'2. Metadata'!J$6, IF(B32='2. Metadata'!K$1,'2. Metadata'!K$6, IF(B32='2. Metadata'!L$1,'2. Metadata'!L$6, IF(B32='2. Metadata'!M$1,'2. Metadata'!M$6, IF(B32='2. Metadata'!N$1,'2. Metadata'!N$6))))))))))))))</f>
        <v>-117.755833</v>
      </c>
      <c r="E32" s="7" t="s">
        <v>7</v>
      </c>
      <c r="F32" s="8" t="n">
        <v>3.86898708343506</v>
      </c>
      <c r="G32" s="3" t="str">
        <f aca="false">IF(ISBLANK(F32)=TRUE()," ",'2. Metadata'!B$14)</f>
        <v>degrees Celsius</v>
      </c>
      <c r="H32" s="3" t="s">
        <v>7</v>
      </c>
    </row>
    <row r="33" customFormat="false" ht="13.8" hidden="false" customHeight="false" outlineLevel="0" collapsed="false">
      <c r="A33" s="5" t="n">
        <v>43563.9166666667</v>
      </c>
      <c r="B33" s="6" t="s">
        <v>6</v>
      </c>
      <c r="C33" s="3" t="n">
        <f aca="false">IF(ISBLANK(B33)=TRUE()," ", IF(B33='2. Metadata'!B$1,'2. Metadata'!B$5, IF(B33='2. Metadata'!C$1,'2. Metadata'!C$5,IF(B33='2. Metadata'!D$1,'2. Metadata'!D$5, IF(B33='2. Metadata'!E$1,'2. Metadata'!E$5,IF( B33='2. Metadata'!F$1,'2. Metadata'!F$5,IF(B33='2. Metadata'!G$1,'2. Metadata'!G$5,IF(B33='2. Metadata'!H$1,'2. Metadata'!H$5, IF(B33='2. Metadata'!I$1,'2. Metadata'!I$5, IF(B33='2. Metadata'!J$1,'2. Metadata'!J$5, IF(B33='2. Metadata'!K$1,'2. Metadata'!K$5, IF(B33='2. Metadata'!L$1,'2. Metadata'!L$5, IF(B33='2. Metadata'!M$1,'2. Metadata'!M$5, IF(B33='2. Metadata'!N$1,'2. Metadata'!N$5))))))))))))))</f>
        <v>49.083611</v>
      </c>
      <c r="D33" s="3" t="n">
        <f aca="false">IF(ISBLANK(B33)=TRUE()," ", IF(B33='2. Metadata'!B$1,'2. Metadata'!B$6, IF(B33='2. Metadata'!C$1,'2. Metadata'!C$6,IF(B33='2. Metadata'!D$1,'2. Metadata'!D$6, IF(B33='2. Metadata'!E$1,'2. Metadata'!E$6,IF( B33='2. Metadata'!F$1,'2. Metadata'!F$6,IF(B33='2. Metadata'!G$1,'2. Metadata'!G$6,IF(B33='2. Metadata'!H$1,'2. Metadata'!H$6, IF(B33='2. Metadata'!I$1,'2. Metadata'!I$6, IF(B33='2. Metadata'!J$1,'2. Metadata'!J$6, IF(B33='2. Metadata'!K$1,'2. Metadata'!K$6, IF(B33='2. Metadata'!L$1,'2. Metadata'!L$6, IF(B33='2. Metadata'!M$1,'2. Metadata'!M$6, IF(B33='2. Metadata'!N$1,'2. Metadata'!N$6))))))))))))))</f>
        <v>-117.755833</v>
      </c>
      <c r="E33" s="7" t="s">
        <v>7</v>
      </c>
      <c r="F33" s="8" t="n">
        <v>3.31128191947937</v>
      </c>
      <c r="G33" s="3" t="str">
        <f aca="false">IF(ISBLANK(F33)=TRUE()," ",'2. Metadata'!B$14)</f>
        <v>degrees Celsius</v>
      </c>
      <c r="H33" s="3" t="s">
        <v>7</v>
      </c>
    </row>
    <row r="34" customFormat="false" ht="13.8" hidden="false" customHeight="false" outlineLevel="0" collapsed="false">
      <c r="A34" s="5" t="n">
        <v>43564.25</v>
      </c>
      <c r="B34" s="6" t="s">
        <v>6</v>
      </c>
      <c r="C34" s="3" t="n">
        <f aca="false">IF(ISBLANK(B34)=TRUE()," ", IF(B34='2. Metadata'!B$1,'2. Metadata'!B$5, IF(B34='2. Metadata'!C$1,'2. Metadata'!C$5,IF(B34='2. Metadata'!D$1,'2. Metadata'!D$5, IF(B34='2. Metadata'!E$1,'2. Metadata'!E$5,IF( B34='2. Metadata'!F$1,'2. Metadata'!F$5,IF(B34='2. Metadata'!G$1,'2. Metadata'!G$5,IF(B34='2. Metadata'!H$1,'2. Metadata'!H$5, IF(B34='2. Metadata'!I$1,'2. Metadata'!I$5, IF(B34='2. Metadata'!J$1,'2. Metadata'!J$5, IF(B34='2. Metadata'!K$1,'2. Metadata'!K$5, IF(B34='2. Metadata'!L$1,'2. Metadata'!L$5, IF(B34='2. Metadata'!M$1,'2. Metadata'!M$5, IF(B34='2. Metadata'!N$1,'2. Metadata'!N$5))))))))))))))</f>
        <v>49.083611</v>
      </c>
      <c r="D34" s="3" t="n">
        <f aca="false">IF(ISBLANK(B34)=TRUE()," ", IF(B34='2. Metadata'!B$1,'2. Metadata'!B$6, IF(B34='2. Metadata'!C$1,'2. Metadata'!C$6,IF(B34='2. Metadata'!D$1,'2. Metadata'!D$6, IF(B34='2. Metadata'!E$1,'2. Metadata'!E$6,IF( B34='2. Metadata'!F$1,'2. Metadata'!F$6,IF(B34='2. Metadata'!G$1,'2. Metadata'!G$6,IF(B34='2. Metadata'!H$1,'2. Metadata'!H$6, IF(B34='2. Metadata'!I$1,'2. Metadata'!I$6, IF(B34='2. Metadata'!J$1,'2. Metadata'!J$6, IF(B34='2. Metadata'!K$1,'2. Metadata'!K$6, IF(B34='2. Metadata'!L$1,'2. Metadata'!L$6, IF(B34='2. Metadata'!M$1,'2. Metadata'!M$6, IF(B34='2. Metadata'!N$1,'2. Metadata'!N$6))))))))))))))</f>
        <v>-117.755833</v>
      </c>
      <c r="E34" s="7" t="s">
        <v>7</v>
      </c>
      <c r="F34" s="8" t="n">
        <v>3.26838111877441</v>
      </c>
      <c r="G34" s="3" t="str">
        <f aca="false">IF(ISBLANK(F34)=TRUE()," ",'2. Metadata'!B$14)</f>
        <v>degrees Celsius</v>
      </c>
      <c r="H34" s="3" t="s">
        <v>7</v>
      </c>
    </row>
    <row r="35" customFormat="false" ht="13.8" hidden="false" customHeight="false" outlineLevel="0" collapsed="false">
      <c r="A35" s="5" t="n">
        <v>43564.5833333333</v>
      </c>
      <c r="B35" s="6" t="s">
        <v>6</v>
      </c>
      <c r="C35" s="3" t="n">
        <f aca="false">IF(ISBLANK(B35)=TRUE()," ", IF(B35='2. Metadata'!B$1,'2. Metadata'!B$5, IF(B35='2. Metadata'!C$1,'2. Metadata'!C$5,IF(B35='2. Metadata'!D$1,'2. Metadata'!D$5, IF(B35='2. Metadata'!E$1,'2. Metadata'!E$5,IF( B35='2. Metadata'!F$1,'2. Metadata'!F$5,IF(B35='2. Metadata'!G$1,'2. Metadata'!G$5,IF(B35='2. Metadata'!H$1,'2. Metadata'!H$5, IF(B35='2. Metadata'!I$1,'2. Metadata'!I$5, IF(B35='2. Metadata'!J$1,'2. Metadata'!J$5, IF(B35='2. Metadata'!K$1,'2. Metadata'!K$5, IF(B35='2. Metadata'!L$1,'2. Metadata'!L$5, IF(B35='2. Metadata'!M$1,'2. Metadata'!M$5, IF(B35='2. Metadata'!N$1,'2. Metadata'!N$5))))))))))))))</f>
        <v>49.083611</v>
      </c>
      <c r="D35" s="3" t="n">
        <f aca="false">IF(ISBLANK(B35)=TRUE()," ", IF(B35='2. Metadata'!B$1,'2. Metadata'!B$6, IF(B35='2. Metadata'!C$1,'2. Metadata'!C$6,IF(B35='2. Metadata'!D$1,'2. Metadata'!D$6, IF(B35='2. Metadata'!E$1,'2. Metadata'!E$6,IF( B35='2. Metadata'!F$1,'2. Metadata'!F$6,IF(B35='2. Metadata'!G$1,'2. Metadata'!G$6,IF(B35='2. Metadata'!H$1,'2. Metadata'!H$6, IF(B35='2. Metadata'!I$1,'2. Metadata'!I$6, IF(B35='2. Metadata'!J$1,'2. Metadata'!J$6, IF(B35='2. Metadata'!K$1,'2. Metadata'!K$6, IF(B35='2. Metadata'!L$1,'2. Metadata'!L$6, IF(B35='2. Metadata'!M$1,'2. Metadata'!M$6, IF(B35='2. Metadata'!N$1,'2. Metadata'!N$6))))))))))))))</f>
        <v>-117.755833</v>
      </c>
      <c r="E35" s="7" t="s">
        <v>7</v>
      </c>
      <c r="F35" s="8" t="n">
        <v>4.41596698760986</v>
      </c>
      <c r="G35" s="3" t="str">
        <f aca="false">IF(ISBLANK(F35)=TRUE()," ",'2. Metadata'!B$14)</f>
        <v>degrees Celsius</v>
      </c>
      <c r="H35" s="3" t="s">
        <v>7</v>
      </c>
    </row>
    <row r="36" customFormat="false" ht="13.8" hidden="false" customHeight="false" outlineLevel="0" collapsed="false">
      <c r="A36" s="5" t="n">
        <v>43564.9166666667</v>
      </c>
      <c r="B36" s="6" t="s">
        <v>6</v>
      </c>
      <c r="C36" s="3" t="n">
        <f aca="false">IF(ISBLANK(B36)=TRUE()," ", IF(B36='2. Metadata'!B$1,'2. Metadata'!B$5, IF(B36='2. Metadata'!C$1,'2. Metadata'!C$5,IF(B36='2. Metadata'!D$1,'2. Metadata'!D$5, IF(B36='2. Metadata'!E$1,'2. Metadata'!E$5,IF( B36='2. Metadata'!F$1,'2. Metadata'!F$5,IF(B36='2. Metadata'!G$1,'2. Metadata'!G$5,IF(B36='2. Metadata'!H$1,'2. Metadata'!H$5, IF(B36='2. Metadata'!I$1,'2. Metadata'!I$5, IF(B36='2. Metadata'!J$1,'2. Metadata'!J$5, IF(B36='2. Metadata'!K$1,'2. Metadata'!K$5, IF(B36='2. Metadata'!L$1,'2. Metadata'!L$5, IF(B36='2. Metadata'!M$1,'2. Metadata'!M$5, IF(B36='2. Metadata'!N$1,'2. Metadata'!N$5))))))))))))))</f>
        <v>49.083611</v>
      </c>
      <c r="D36" s="3" t="n">
        <f aca="false">IF(ISBLANK(B36)=TRUE()," ", IF(B36='2. Metadata'!B$1,'2. Metadata'!B$6, IF(B36='2. Metadata'!C$1,'2. Metadata'!C$6,IF(B36='2. Metadata'!D$1,'2. Metadata'!D$6, IF(B36='2. Metadata'!E$1,'2. Metadata'!E$6,IF( B36='2. Metadata'!F$1,'2. Metadata'!F$6,IF(B36='2. Metadata'!G$1,'2. Metadata'!G$6,IF(B36='2. Metadata'!H$1,'2. Metadata'!H$6, IF(B36='2. Metadata'!I$1,'2. Metadata'!I$6, IF(B36='2. Metadata'!J$1,'2. Metadata'!J$6, IF(B36='2. Metadata'!K$1,'2. Metadata'!K$6, IF(B36='2. Metadata'!L$1,'2. Metadata'!L$6, IF(B36='2. Metadata'!M$1,'2. Metadata'!M$6, IF(B36='2. Metadata'!N$1,'2. Metadata'!N$6))))))))))))))</f>
        <v>-117.755833</v>
      </c>
      <c r="E36" s="7" t="s">
        <v>7</v>
      </c>
      <c r="F36" s="8" t="n">
        <v>3.70811009407043</v>
      </c>
      <c r="G36" s="3" t="str">
        <f aca="false">IF(ISBLANK(F36)=TRUE()," ",'2. Metadata'!B$14)</f>
        <v>degrees Celsius</v>
      </c>
      <c r="H36" s="3" t="s">
        <v>7</v>
      </c>
    </row>
    <row r="37" customFormat="false" ht="13.8" hidden="false" customHeight="false" outlineLevel="0" collapsed="false">
      <c r="A37" s="5" t="n">
        <v>43565.25</v>
      </c>
      <c r="B37" s="6" t="s">
        <v>6</v>
      </c>
      <c r="C37" s="3" t="n">
        <f aca="false">IF(ISBLANK(B37)=TRUE()," ", IF(B37='2. Metadata'!B$1,'2. Metadata'!B$5, IF(B37='2. Metadata'!C$1,'2. Metadata'!C$5,IF(B37='2. Metadata'!D$1,'2. Metadata'!D$5, IF(B37='2. Metadata'!E$1,'2. Metadata'!E$5,IF( B37='2. Metadata'!F$1,'2. Metadata'!F$5,IF(B37='2. Metadata'!G$1,'2. Metadata'!G$5,IF(B37='2. Metadata'!H$1,'2. Metadata'!H$5, IF(B37='2. Metadata'!I$1,'2. Metadata'!I$5, IF(B37='2. Metadata'!J$1,'2. Metadata'!J$5, IF(B37='2. Metadata'!K$1,'2. Metadata'!K$5, IF(B37='2. Metadata'!L$1,'2. Metadata'!L$5, IF(B37='2. Metadata'!M$1,'2. Metadata'!M$5, IF(B37='2. Metadata'!N$1,'2. Metadata'!N$5))))))))))))))</f>
        <v>49.083611</v>
      </c>
      <c r="D37" s="3" t="n">
        <f aca="false">IF(ISBLANK(B37)=TRUE()," ", IF(B37='2. Metadata'!B$1,'2. Metadata'!B$6, IF(B37='2. Metadata'!C$1,'2. Metadata'!C$6,IF(B37='2. Metadata'!D$1,'2. Metadata'!D$6, IF(B37='2. Metadata'!E$1,'2. Metadata'!E$6,IF( B37='2. Metadata'!F$1,'2. Metadata'!F$6,IF(B37='2. Metadata'!G$1,'2. Metadata'!G$6,IF(B37='2. Metadata'!H$1,'2. Metadata'!H$6, IF(B37='2. Metadata'!I$1,'2. Metadata'!I$6, IF(B37='2. Metadata'!J$1,'2. Metadata'!J$6, IF(B37='2. Metadata'!K$1,'2. Metadata'!K$6, IF(B37='2. Metadata'!L$1,'2. Metadata'!L$6, IF(B37='2. Metadata'!M$1,'2. Metadata'!M$6, IF(B37='2. Metadata'!N$1,'2. Metadata'!N$6))))))))))))))</f>
        <v>-117.755833</v>
      </c>
      <c r="E37" s="7" t="s">
        <v>7</v>
      </c>
      <c r="F37" s="8" t="n">
        <v>3.00025391578674</v>
      </c>
      <c r="G37" s="3" t="str">
        <f aca="false">IF(ISBLANK(F37)=TRUE()," ",'2. Metadata'!B$14)</f>
        <v>degrees Celsius</v>
      </c>
      <c r="H37" s="3" t="s">
        <v>7</v>
      </c>
    </row>
    <row r="38" customFormat="false" ht="13.8" hidden="false" customHeight="false" outlineLevel="0" collapsed="false">
      <c r="A38" s="5" t="n">
        <v>43565.5833333333</v>
      </c>
      <c r="B38" s="6" t="s">
        <v>6</v>
      </c>
      <c r="C38" s="3" t="n">
        <f aca="false">IF(ISBLANK(B38)=TRUE()," ", IF(B38='2. Metadata'!B$1,'2. Metadata'!B$5, IF(B38='2. Metadata'!C$1,'2. Metadata'!C$5,IF(B38='2. Metadata'!D$1,'2. Metadata'!D$5, IF(B38='2. Metadata'!E$1,'2. Metadata'!E$5,IF( B38='2. Metadata'!F$1,'2. Metadata'!F$5,IF(B38='2. Metadata'!G$1,'2. Metadata'!G$5,IF(B38='2. Metadata'!H$1,'2. Metadata'!H$5, IF(B38='2. Metadata'!I$1,'2. Metadata'!I$5, IF(B38='2. Metadata'!J$1,'2. Metadata'!J$5, IF(B38='2. Metadata'!K$1,'2. Metadata'!K$5, IF(B38='2. Metadata'!L$1,'2. Metadata'!L$5, IF(B38='2. Metadata'!M$1,'2. Metadata'!M$5, IF(B38='2. Metadata'!N$1,'2. Metadata'!N$5))))))))))))))</f>
        <v>49.083611</v>
      </c>
      <c r="D38" s="3" t="n">
        <f aca="false">IF(ISBLANK(B38)=TRUE()," ", IF(B38='2. Metadata'!B$1,'2. Metadata'!B$6, IF(B38='2. Metadata'!C$1,'2. Metadata'!C$6,IF(B38='2. Metadata'!D$1,'2. Metadata'!D$6, IF(B38='2. Metadata'!E$1,'2. Metadata'!E$6,IF( B38='2. Metadata'!F$1,'2. Metadata'!F$6,IF(B38='2. Metadata'!G$1,'2. Metadata'!G$6,IF(B38='2. Metadata'!H$1,'2. Metadata'!H$6, IF(B38='2. Metadata'!I$1,'2. Metadata'!I$6, IF(B38='2. Metadata'!J$1,'2. Metadata'!J$6, IF(B38='2. Metadata'!K$1,'2. Metadata'!K$6, IF(B38='2. Metadata'!L$1,'2. Metadata'!L$6, IF(B38='2. Metadata'!M$1,'2. Metadata'!M$6, IF(B38='2. Metadata'!N$1,'2. Metadata'!N$6))))))))))))))</f>
        <v>-117.755833</v>
      </c>
      <c r="E38" s="7" t="s">
        <v>7</v>
      </c>
      <c r="F38" s="8" t="n">
        <v>4.42669200897217</v>
      </c>
      <c r="G38" s="3" t="str">
        <f aca="false">IF(ISBLANK(F38)=TRUE()," ",'2. Metadata'!B$14)</f>
        <v>degrees Celsius</v>
      </c>
      <c r="H38" s="3" t="s">
        <v>7</v>
      </c>
    </row>
    <row r="39" customFormat="false" ht="13.8" hidden="false" customHeight="false" outlineLevel="0" collapsed="false">
      <c r="A39" s="5" t="n">
        <v>43565.9166666667</v>
      </c>
      <c r="B39" s="6" t="s">
        <v>6</v>
      </c>
      <c r="C39" s="3" t="n">
        <f aca="false">IF(ISBLANK(B39)=TRUE()," ", IF(B39='2. Metadata'!B$1,'2. Metadata'!B$5, IF(B39='2. Metadata'!C$1,'2. Metadata'!C$5,IF(B39='2. Metadata'!D$1,'2. Metadata'!D$5, IF(B39='2. Metadata'!E$1,'2. Metadata'!E$5,IF( B39='2. Metadata'!F$1,'2. Metadata'!F$5,IF(B39='2. Metadata'!G$1,'2. Metadata'!G$5,IF(B39='2. Metadata'!H$1,'2. Metadata'!H$5, IF(B39='2. Metadata'!I$1,'2. Metadata'!I$5, IF(B39='2. Metadata'!J$1,'2. Metadata'!J$5, IF(B39='2. Metadata'!K$1,'2. Metadata'!K$5, IF(B39='2. Metadata'!L$1,'2. Metadata'!L$5, IF(B39='2. Metadata'!M$1,'2. Metadata'!M$5, IF(B39='2. Metadata'!N$1,'2. Metadata'!N$5))))))))))))))</f>
        <v>49.083611</v>
      </c>
      <c r="D39" s="3" t="n">
        <f aca="false">IF(ISBLANK(B39)=TRUE()," ", IF(B39='2. Metadata'!B$1,'2. Metadata'!B$6, IF(B39='2. Metadata'!C$1,'2. Metadata'!C$6,IF(B39='2. Metadata'!D$1,'2. Metadata'!D$6, IF(B39='2. Metadata'!E$1,'2. Metadata'!E$6,IF( B39='2. Metadata'!F$1,'2. Metadata'!F$6,IF(B39='2. Metadata'!G$1,'2. Metadata'!G$6,IF(B39='2. Metadata'!H$1,'2. Metadata'!H$6, IF(B39='2. Metadata'!I$1,'2. Metadata'!I$6, IF(B39='2. Metadata'!J$1,'2. Metadata'!J$6, IF(B39='2. Metadata'!K$1,'2. Metadata'!K$6, IF(B39='2. Metadata'!L$1,'2. Metadata'!L$6, IF(B39='2. Metadata'!M$1,'2. Metadata'!M$6, IF(B39='2. Metadata'!N$1,'2. Metadata'!N$6))))))))))))))</f>
        <v>-117.755833</v>
      </c>
      <c r="E39" s="7" t="s">
        <v>7</v>
      </c>
      <c r="F39" s="8" t="n">
        <v>3.7724609375</v>
      </c>
      <c r="G39" s="3" t="str">
        <f aca="false">IF(ISBLANK(F39)=TRUE()," ",'2. Metadata'!B$14)</f>
        <v>degrees Celsius</v>
      </c>
      <c r="H39" s="3" t="s">
        <v>7</v>
      </c>
    </row>
    <row r="40" customFormat="false" ht="13.8" hidden="false" customHeight="false" outlineLevel="0" collapsed="false">
      <c r="A40" s="5" t="n">
        <v>43566.25</v>
      </c>
      <c r="B40" s="6" t="s">
        <v>6</v>
      </c>
      <c r="C40" s="3" t="n">
        <f aca="false">IF(ISBLANK(B40)=TRUE()," ", IF(B40='2. Metadata'!B$1,'2. Metadata'!B$5, IF(B40='2. Metadata'!C$1,'2. Metadata'!C$5,IF(B40='2. Metadata'!D$1,'2. Metadata'!D$5, IF(B40='2. Metadata'!E$1,'2. Metadata'!E$5,IF( B40='2. Metadata'!F$1,'2. Metadata'!F$5,IF(B40='2. Metadata'!G$1,'2. Metadata'!G$5,IF(B40='2. Metadata'!H$1,'2. Metadata'!H$5, IF(B40='2. Metadata'!I$1,'2. Metadata'!I$5, IF(B40='2. Metadata'!J$1,'2. Metadata'!J$5, IF(B40='2. Metadata'!K$1,'2. Metadata'!K$5, IF(B40='2. Metadata'!L$1,'2. Metadata'!L$5, IF(B40='2. Metadata'!M$1,'2. Metadata'!M$5, IF(B40='2. Metadata'!N$1,'2. Metadata'!N$5))))))))))))))</f>
        <v>49.083611</v>
      </c>
      <c r="D40" s="3" t="n">
        <f aca="false">IF(ISBLANK(B40)=TRUE()," ", IF(B40='2. Metadata'!B$1,'2. Metadata'!B$6, IF(B40='2. Metadata'!C$1,'2. Metadata'!C$6,IF(B40='2. Metadata'!D$1,'2. Metadata'!D$6, IF(B40='2. Metadata'!E$1,'2. Metadata'!E$6,IF( B40='2. Metadata'!F$1,'2. Metadata'!F$6,IF(B40='2. Metadata'!G$1,'2. Metadata'!G$6,IF(B40='2. Metadata'!H$1,'2. Metadata'!H$6, IF(B40='2. Metadata'!I$1,'2. Metadata'!I$6, IF(B40='2. Metadata'!J$1,'2. Metadata'!J$6, IF(B40='2. Metadata'!K$1,'2. Metadata'!K$6, IF(B40='2. Metadata'!L$1,'2. Metadata'!L$6, IF(B40='2. Metadata'!M$1,'2. Metadata'!M$6, IF(B40='2. Metadata'!N$1,'2. Metadata'!N$6))))))))))))))</f>
        <v>-117.755833</v>
      </c>
      <c r="E40" s="7" t="s">
        <v>7</v>
      </c>
      <c r="F40" s="8" t="n">
        <v>3.3756320476532</v>
      </c>
      <c r="G40" s="3" t="str">
        <f aca="false">IF(ISBLANK(F40)=TRUE()," ",'2. Metadata'!B$14)</f>
        <v>degrees Celsius</v>
      </c>
      <c r="H40" s="3" t="s">
        <v>7</v>
      </c>
    </row>
    <row r="41" customFormat="false" ht="13.8" hidden="false" customHeight="false" outlineLevel="0" collapsed="false">
      <c r="A41" s="5" t="n">
        <v>43566.5833333333</v>
      </c>
      <c r="B41" s="6" t="s">
        <v>6</v>
      </c>
      <c r="C41" s="3" t="n">
        <f aca="false">IF(ISBLANK(B41)=TRUE()," ", IF(B41='2. Metadata'!B$1,'2. Metadata'!B$5, IF(B41='2. Metadata'!C$1,'2. Metadata'!C$5,IF(B41='2. Metadata'!D$1,'2. Metadata'!D$5, IF(B41='2. Metadata'!E$1,'2. Metadata'!E$5,IF( B41='2. Metadata'!F$1,'2. Metadata'!F$5,IF(B41='2. Metadata'!G$1,'2. Metadata'!G$5,IF(B41='2. Metadata'!H$1,'2. Metadata'!H$5, IF(B41='2. Metadata'!I$1,'2. Metadata'!I$5, IF(B41='2. Metadata'!J$1,'2. Metadata'!J$5, IF(B41='2. Metadata'!K$1,'2. Metadata'!K$5, IF(B41='2. Metadata'!L$1,'2. Metadata'!L$5, IF(B41='2. Metadata'!M$1,'2. Metadata'!M$5, IF(B41='2. Metadata'!N$1,'2. Metadata'!N$5))))))))))))))</f>
        <v>49.083611</v>
      </c>
      <c r="D41" s="3" t="n">
        <f aca="false">IF(ISBLANK(B41)=TRUE()," ", IF(B41='2. Metadata'!B$1,'2. Metadata'!B$6, IF(B41='2. Metadata'!C$1,'2. Metadata'!C$6,IF(B41='2. Metadata'!D$1,'2. Metadata'!D$6, IF(B41='2. Metadata'!E$1,'2. Metadata'!E$6,IF( B41='2. Metadata'!F$1,'2. Metadata'!F$6,IF(B41='2. Metadata'!G$1,'2. Metadata'!G$6,IF(B41='2. Metadata'!H$1,'2. Metadata'!H$6, IF(B41='2. Metadata'!I$1,'2. Metadata'!I$6, IF(B41='2. Metadata'!J$1,'2. Metadata'!J$6, IF(B41='2. Metadata'!K$1,'2. Metadata'!K$6, IF(B41='2. Metadata'!L$1,'2. Metadata'!L$6, IF(B41='2. Metadata'!M$1,'2. Metadata'!M$6, IF(B41='2. Metadata'!N$1,'2. Metadata'!N$6))))))))))))))</f>
        <v>-117.755833</v>
      </c>
      <c r="E41" s="7" t="s">
        <v>7</v>
      </c>
      <c r="F41" s="8" t="n">
        <v>4.83424615859985</v>
      </c>
      <c r="G41" s="3" t="str">
        <f aca="false">IF(ISBLANK(F41)=TRUE()," ",'2. Metadata'!B$14)</f>
        <v>degrees Celsius</v>
      </c>
      <c r="H41" s="3" t="s">
        <v>7</v>
      </c>
    </row>
    <row r="42" customFormat="false" ht="13.8" hidden="false" customHeight="false" outlineLevel="0" collapsed="false">
      <c r="A42" s="5" t="n">
        <v>43566.9166666667</v>
      </c>
      <c r="B42" s="6" t="s">
        <v>6</v>
      </c>
      <c r="C42" s="3" t="n">
        <f aca="false">IF(ISBLANK(B42)=TRUE()," ", IF(B42='2. Metadata'!B$1,'2. Metadata'!B$5, IF(B42='2. Metadata'!C$1,'2. Metadata'!C$5,IF(B42='2. Metadata'!D$1,'2. Metadata'!D$5, IF(B42='2. Metadata'!E$1,'2. Metadata'!E$5,IF( B42='2. Metadata'!F$1,'2. Metadata'!F$5,IF(B42='2. Metadata'!G$1,'2. Metadata'!G$5,IF(B42='2. Metadata'!H$1,'2. Metadata'!H$5, IF(B42='2. Metadata'!I$1,'2. Metadata'!I$5, IF(B42='2. Metadata'!J$1,'2. Metadata'!J$5, IF(B42='2. Metadata'!K$1,'2. Metadata'!K$5, IF(B42='2. Metadata'!L$1,'2. Metadata'!L$5, IF(B42='2. Metadata'!M$1,'2. Metadata'!M$5, IF(B42='2. Metadata'!N$1,'2. Metadata'!N$5))))))))))))))</f>
        <v>49.083611</v>
      </c>
      <c r="D42" s="3" t="n">
        <f aca="false">IF(ISBLANK(B42)=TRUE()," ", IF(B42='2. Metadata'!B$1,'2. Metadata'!B$6, IF(B42='2. Metadata'!C$1,'2. Metadata'!C$6,IF(B42='2. Metadata'!D$1,'2. Metadata'!D$6, IF(B42='2. Metadata'!E$1,'2. Metadata'!E$6,IF( B42='2. Metadata'!F$1,'2. Metadata'!F$6,IF(B42='2. Metadata'!G$1,'2. Metadata'!G$6,IF(B42='2. Metadata'!H$1,'2. Metadata'!H$6, IF(B42='2. Metadata'!I$1,'2. Metadata'!I$6, IF(B42='2. Metadata'!J$1,'2. Metadata'!J$6, IF(B42='2. Metadata'!K$1,'2. Metadata'!K$6, IF(B42='2. Metadata'!L$1,'2. Metadata'!L$6, IF(B42='2. Metadata'!M$1,'2. Metadata'!M$6, IF(B42='2. Metadata'!N$1,'2. Metadata'!N$6))))))))))))))</f>
        <v>-117.755833</v>
      </c>
      <c r="E42" s="7" t="s">
        <v>7</v>
      </c>
      <c r="F42" s="8" t="n">
        <v>3.75101089477539</v>
      </c>
      <c r="G42" s="3" t="str">
        <f aca="false">IF(ISBLANK(F42)=TRUE()," ",'2. Metadata'!B$14)</f>
        <v>degrees Celsius</v>
      </c>
      <c r="H42" s="3" t="s">
        <v>7</v>
      </c>
    </row>
    <row r="43" customFormat="false" ht="13.8" hidden="false" customHeight="false" outlineLevel="0" collapsed="false">
      <c r="A43" s="5" t="n">
        <v>43567.25</v>
      </c>
      <c r="B43" s="6" t="s">
        <v>6</v>
      </c>
      <c r="C43" s="3" t="n">
        <f aca="false">IF(ISBLANK(B43)=TRUE()," ", IF(B43='2. Metadata'!B$1,'2. Metadata'!B$5, IF(B43='2. Metadata'!C$1,'2. Metadata'!C$5,IF(B43='2. Metadata'!D$1,'2. Metadata'!D$5, IF(B43='2. Metadata'!E$1,'2. Metadata'!E$5,IF( B43='2. Metadata'!F$1,'2. Metadata'!F$5,IF(B43='2. Metadata'!G$1,'2. Metadata'!G$5,IF(B43='2. Metadata'!H$1,'2. Metadata'!H$5, IF(B43='2. Metadata'!I$1,'2. Metadata'!I$5, IF(B43='2. Metadata'!J$1,'2. Metadata'!J$5, IF(B43='2. Metadata'!K$1,'2. Metadata'!K$5, IF(B43='2. Metadata'!L$1,'2. Metadata'!L$5, IF(B43='2. Metadata'!M$1,'2. Metadata'!M$5, IF(B43='2. Metadata'!N$1,'2. Metadata'!N$5))))))))))))))</f>
        <v>49.083611</v>
      </c>
      <c r="D43" s="3" t="n">
        <f aca="false">IF(ISBLANK(B43)=TRUE()," ", IF(B43='2. Metadata'!B$1,'2. Metadata'!B$6, IF(B43='2. Metadata'!C$1,'2. Metadata'!C$6,IF(B43='2. Metadata'!D$1,'2. Metadata'!D$6, IF(B43='2. Metadata'!E$1,'2. Metadata'!E$6,IF( B43='2. Metadata'!F$1,'2. Metadata'!F$6,IF(B43='2. Metadata'!G$1,'2. Metadata'!G$6,IF(B43='2. Metadata'!H$1,'2. Metadata'!H$6, IF(B43='2. Metadata'!I$1,'2. Metadata'!I$6, IF(B43='2. Metadata'!J$1,'2. Metadata'!J$6, IF(B43='2. Metadata'!K$1,'2. Metadata'!K$6, IF(B43='2. Metadata'!L$1,'2. Metadata'!L$6, IF(B43='2. Metadata'!M$1,'2. Metadata'!M$6, IF(B43='2. Metadata'!N$1,'2. Metadata'!N$6))))))))))))))</f>
        <v>-117.755833</v>
      </c>
      <c r="E43" s="7" t="s">
        <v>7</v>
      </c>
      <c r="F43" s="8" t="n">
        <v>3.05387902259827</v>
      </c>
      <c r="G43" s="3" t="str">
        <f aca="false">IF(ISBLANK(F43)=TRUE()," ",'2. Metadata'!B$14)</f>
        <v>degrees Celsius</v>
      </c>
      <c r="H43" s="3" t="s">
        <v>7</v>
      </c>
    </row>
    <row r="44" customFormat="false" ht="13.8" hidden="false" customHeight="false" outlineLevel="0" collapsed="false">
      <c r="A44" s="5" t="n">
        <v>43567.5833333333</v>
      </c>
      <c r="B44" s="6" t="s">
        <v>6</v>
      </c>
      <c r="C44" s="3" t="n">
        <f aca="false">IF(ISBLANK(B44)=TRUE()," ", IF(B44='2. Metadata'!B$1,'2. Metadata'!B$5, IF(B44='2. Metadata'!C$1,'2. Metadata'!C$5,IF(B44='2. Metadata'!D$1,'2. Metadata'!D$5, IF(B44='2. Metadata'!E$1,'2. Metadata'!E$5,IF( B44='2. Metadata'!F$1,'2. Metadata'!F$5,IF(B44='2. Metadata'!G$1,'2. Metadata'!G$5,IF(B44='2. Metadata'!H$1,'2. Metadata'!H$5, IF(B44='2. Metadata'!I$1,'2. Metadata'!I$5, IF(B44='2. Metadata'!J$1,'2. Metadata'!J$5, IF(B44='2. Metadata'!K$1,'2. Metadata'!K$5, IF(B44='2. Metadata'!L$1,'2. Metadata'!L$5, IF(B44='2. Metadata'!M$1,'2. Metadata'!M$5, IF(B44='2. Metadata'!N$1,'2. Metadata'!N$5))))))))))))))</f>
        <v>49.083611</v>
      </c>
      <c r="D44" s="3" t="n">
        <f aca="false">IF(ISBLANK(B44)=TRUE()," ", IF(B44='2. Metadata'!B$1,'2. Metadata'!B$6, IF(B44='2. Metadata'!C$1,'2. Metadata'!C$6,IF(B44='2. Metadata'!D$1,'2. Metadata'!D$6, IF(B44='2. Metadata'!E$1,'2. Metadata'!E$6,IF( B44='2. Metadata'!F$1,'2. Metadata'!F$6,IF(B44='2. Metadata'!G$1,'2. Metadata'!G$6,IF(B44='2. Metadata'!H$1,'2. Metadata'!H$6, IF(B44='2. Metadata'!I$1,'2. Metadata'!I$6, IF(B44='2. Metadata'!J$1,'2. Metadata'!J$6, IF(B44='2. Metadata'!K$1,'2. Metadata'!K$6, IF(B44='2. Metadata'!L$1,'2. Metadata'!L$6, IF(B44='2. Metadata'!M$1,'2. Metadata'!M$6, IF(B44='2. Metadata'!N$1,'2. Metadata'!N$6))))))))))))))</f>
        <v>-117.755833</v>
      </c>
      <c r="E44" s="7" t="s">
        <v>7</v>
      </c>
      <c r="F44" s="8" t="n">
        <v>4.80207014083862</v>
      </c>
      <c r="G44" s="3" t="str">
        <f aca="false">IF(ISBLANK(F44)=TRUE()," ",'2. Metadata'!B$14)</f>
        <v>degrees Celsius</v>
      </c>
      <c r="H44" s="3" t="s">
        <v>7</v>
      </c>
    </row>
    <row r="45" customFormat="false" ht="13.8" hidden="false" customHeight="false" outlineLevel="0" collapsed="false">
      <c r="A45" s="5" t="n">
        <v>43567.9166666667</v>
      </c>
      <c r="B45" s="6" t="s">
        <v>6</v>
      </c>
      <c r="C45" s="3" t="n">
        <f aca="false">IF(ISBLANK(B45)=TRUE()," ", IF(B45='2. Metadata'!B$1,'2. Metadata'!B$5, IF(B45='2. Metadata'!C$1,'2. Metadata'!C$5,IF(B45='2. Metadata'!D$1,'2. Metadata'!D$5, IF(B45='2. Metadata'!E$1,'2. Metadata'!E$5,IF( B45='2. Metadata'!F$1,'2. Metadata'!F$5,IF(B45='2. Metadata'!G$1,'2. Metadata'!G$5,IF(B45='2. Metadata'!H$1,'2. Metadata'!H$5, IF(B45='2. Metadata'!I$1,'2. Metadata'!I$5, IF(B45='2. Metadata'!J$1,'2. Metadata'!J$5, IF(B45='2. Metadata'!K$1,'2. Metadata'!K$5, IF(B45='2. Metadata'!L$1,'2. Metadata'!L$5, IF(B45='2. Metadata'!M$1,'2. Metadata'!M$5, IF(B45='2. Metadata'!N$1,'2. Metadata'!N$5))))))))))))))</f>
        <v>49.083611</v>
      </c>
      <c r="D45" s="3" t="n">
        <f aca="false">IF(ISBLANK(B45)=TRUE()," ", IF(B45='2. Metadata'!B$1,'2. Metadata'!B$6, IF(B45='2. Metadata'!C$1,'2. Metadata'!C$6,IF(B45='2. Metadata'!D$1,'2. Metadata'!D$6, IF(B45='2. Metadata'!E$1,'2. Metadata'!E$6,IF( B45='2. Metadata'!F$1,'2. Metadata'!F$6,IF(B45='2. Metadata'!G$1,'2. Metadata'!G$6,IF(B45='2. Metadata'!H$1,'2. Metadata'!H$6, IF(B45='2. Metadata'!I$1,'2. Metadata'!I$6, IF(B45='2. Metadata'!J$1,'2. Metadata'!J$6, IF(B45='2. Metadata'!K$1,'2. Metadata'!K$6, IF(B45='2. Metadata'!L$1,'2. Metadata'!L$6, IF(B45='2. Metadata'!M$1,'2. Metadata'!M$6, IF(B45='2. Metadata'!N$1,'2. Metadata'!N$6))))))))))))))</f>
        <v>-117.755833</v>
      </c>
      <c r="E45" s="7" t="s">
        <v>7</v>
      </c>
      <c r="F45" s="8" t="n">
        <v>3.97623801231384</v>
      </c>
      <c r="G45" s="3" t="str">
        <f aca="false">IF(ISBLANK(F45)=TRUE()," ",'2. Metadata'!B$14)</f>
        <v>degrees Celsius</v>
      </c>
      <c r="H45" s="3" t="s">
        <v>7</v>
      </c>
    </row>
    <row r="46" customFormat="false" ht="13.8" hidden="false" customHeight="false" outlineLevel="0" collapsed="false">
      <c r="A46" s="5" t="n">
        <v>43568.25</v>
      </c>
      <c r="B46" s="6" t="s">
        <v>6</v>
      </c>
      <c r="C46" s="3" t="n">
        <f aca="false">IF(ISBLANK(B46)=TRUE()," ", IF(B46='2. Metadata'!B$1,'2. Metadata'!B$5, IF(B46='2. Metadata'!C$1,'2. Metadata'!C$5,IF(B46='2. Metadata'!D$1,'2. Metadata'!D$5, IF(B46='2. Metadata'!E$1,'2. Metadata'!E$5,IF( B46='2. Metadata'!F$1,'2. Metadata'!F$5,IF(B46='2. Metadata'!G$1,'2. Metadata'!G$5,IF(B46='2. Metadata'!H$1,'2. Metadata'!H$5, IF(B46='2. Metadata'!I$1,'2. Metadata'!I$5, IF(B46='2. Metadata'!J$1,'2. Metadata'!J$5, IF(B46='2. Metadata'!K$1,'2. Metadata'!K$5, IF(B46='2. Metadata'!L$1,'2. Metadata'!L$5, IF(B46='2. Metadata'!M$1,'2. Metadata'!M$5, IF(B46='2. Metadata'!N$1,'2. Metadata'!N$5))))))))))))))</f>
        <v>49.083611</v>
      </c>
      <c r="D46" s="3" t="n">
        <f aca="false">IF(ISBLANK(B46)=TRUE()," ", IF(B46='2. Metadata'!B$1,'2. Metadata'!B$6, IF(B46='2. Metadata'!C$1,'2. Metadata'!C$6,IF(B46='2. Metadata'!D$1,'2. Metadata'!D$6, IF(B46='2. Metadata'!E$1,'2. Metadata'!E$6,IF( B46='2. Metadata'!F$1,'2. Metadata'!F$6,IF(B46='2. Metadata'!G$1,'2. Metadata'!G$6,IF(B46='2. Metadata'!H$1,'2. Metadata'!H$6, IF(B46='2. Metadata'!I$1,'2. Metadata'!I$6, IF(B46='2. Metadata'!J$1,'2. Metadata'!J$6, IF(B46='2. Metadata'!K$1,'2. Metadata'!K$6, IF(B46='2. Metadata'!L$1,'2. Metadata'!L$6, IF(B46='2. Metadata'!M$1,'2. Metadata'!M$6, IF(B46='2. Metadata'!N$1,'2. Metadata'!N$6))))))))))))))</f>
        <v>-117.755833</v>
      </c>
      <c r="E46" s="7" t="s">
        <v>7</v>
      </c>
      <c r="F46" s="8" t="n">
        <v>3.75101089477539</v>
      </c>
      <c r="G46" s="3" t="str">
        <f aca="false">IF(ISBLANK(F46)=TRUE()," ",'2. Metadata'!B$14)</f>
        <v>degrees Celsius</v>
      </c>
      <c r="H46" s="3" t="s">
        <v>7</v>
      </c>
    </row>
    <row r="47" customFormat="false" ht="13.8" hidden="false" customHeight="false" outlineLevel="0" collapsed="false">
      <c r="A47" s="5" t="n">
        <v>43568.5833333333</v>
      </c>
      <c r="B47" s="6" t="s">
        <v>6</v>
      </c>
      <c r="C47" s="3" t="n">
        <f aca="false">IF(ISBLANK(B47)=TRUE()," ", IF(B47='2. Metadata'!B$1,'2. Metadata'!B$5, IF(B47='2. Metadata'!C$1,'2. Metadata'!C$5,IF(B47='2. Metadata'!D$1,'2. Metadata'!D$5, IF(B47='2. Metadata'!E$1,'2. Metadata'!E$5,IF( B47='2. Metadata'!F$1,'2. Metadata'!F$5,IF(B47='2. Metadata'!G$1,'2. Metadata'!G$5,IF(B47='2. Metadata'!H$1,'2. Metadata'!H$5, IF(B47='2. Metadata'!I$1,'2. Metadata'!I$5, IF(B47='2. Metadata'!J$1,'2. Metadata'!J$5, IF(B47='2. Metadata'!K$1,'2. Metadata'!K$5, IF(B47='2. Metadata'!L$1,'2. Metadata'!L$5, IF(B47='2. Metadata'!M$1,'2. Metadata'!M$5, IF(B47='2. Metadata'!N$1,'2. Metadata'!N$5))))))))))))))</f>
        <v>49.083611</v>
      </c>
      <c r="D47" s="3" t="n">
        <f aca="false">IF(ISBLANK(B47)=TRUE()," ", IF(B47='2. Metadata'!B$1,'2. Metadata'!B$6, IF(B47='2. Metadata'!C$1,'2. Metadata'!C$6,IF(B47='2. Metadata'!D$1,'2. Metadata'!D$6, IF(B47='2. Metadata'!E$1,'2. Metadata'!E$6,IF( B47='2. Metadata'!F$1,'2. Metadata'!F$6,IF(B47='2. Metadata'!G$1,'2. Metadata'!G$6,IF(B47='2. Metadata'!H$1,'2. Metadata'!H$6, IF(B47='2. Metadata'!I$1,'2. Metadata'!I$6, IF(B47='2. Metadata'!J$1,'2. Metadata'!J$6, IF(B47='2. Metadata'!K$1,'2. Metadata'!K$6, IF(B47='2. Metadata'!L$1,'2. Metadata'!L$6, IF(B47='2. Metadata'!M$1,'2. Metadata'!M$6, IF(B47='2. Metadata'!N$1,'2. Metadata'!N$6))))))))))))))</f>
        <v>-117.755833</v>
      </c>
      <c r="E47" s="7" t="s">
        <v>7</v>
      </c>
      <c r="F47" s="8" t="n">
        <v>4.64119386672974</v>
      </c>
      <c r="G47" s="3" t="str">
        <f aca="false">IF(ISBLANK(F47)=TRUE()," ",'2. Metadata'!B$14)</f>
        <v>degrees Celsius</v>
      </c>
      <c r="H47" s="3" t="s">
        <v>7</v>
      </c>
    </row>
    <row r="48" customFormat="false" ht="13.8" hidden="false" customHeight="false" outlineLevel="0" collapsed="false">
      <c r="A48" s="5" t="n">
        <v>43568.9166666667</v>
      </c>
      <c r="B48" s="6" t="s">
        <v>6</v>
      </c>
      <c r="C48" s="3" t="n">
        <f aca="false">IF(ISBLANK(B48)=TRUE()," ", IF(B48='2. Metadata'!B$1,'2. Metadata'!B$5, IF(B48='2. Metadata'!C$1,'2. Metadata'!C$5,IF(B48='2. Metadata'!D$1,'2. Metadata'!D$5, IF(B48='2. Metadata'!E$1,'2. Metadata'!E$5,IF( B48='2. Metadata'!F$1,'2. Metadata'!F$5,IF(B48='2. Metadata'!G$1,'2. Metadata'!G$5,IF(B48='2. Metadata'!H$1,'2. Metadata'!H$5, IF(B48='2. Metadata'!I$1,'2. Metadata'!I$5, IF(B48='2. Metadata'!J$1,'2. Metadata'!J$5, IF(B48='2. Metadata'!K$1,'2. Metadata'!K$5, IF(B48='2. Metadata'!L$1,'2. Metadata'!L$5, IF(B48='2. Metadata'!M$1,'2. Metadata'!M$5, IF(B48='2. Metadata'!N$1,'2. Metadata'!N$5))))))))))))))</f>
        <v>49.083611</v>
      </c>
      <c r="D48" s="3" t="n">
        <f aca="false">IF(ISBLANK(B48)=TRUE()," ", IF(B48='2. Metadata'!B$1,'2. Metadata'!B$6, IF(B48='2. Metadata'!C$1,'2. Metadata'!C$6,IF(B48='2. Metadata'!D$1,'2. Metadata'!D$6, IF(B48='2. Metadata'!E$1,'2. Metadata'!E$6,IF( B48='2. Metadata'!F$1,'2. Metadata'!F$6,IF(B48='2. Metadata'!G$1,'2. Metadata'!G$6,IF(B48='2. Metadata'!H$1,'2. Metadata'!H$6, IF(B48='2. Metadata'!I$1,'2. Metadata'!I$6, IF(B48='2. Metadata'!J$1,'2. Metadata'!J$6, IF(B48='2. Metadata'!K$1,'2. Metadata'!K$6, IF(B48='2. Metadata'!L$1,'2. Metadata'!L$6, IF(B48='2. Metadata'!M$1,'2. Metadata'!M$6, IF(B48='2. Metadata'!N$1,'2. Metadata'!N$6))))))))))))))</f>
        <v>-117.755833</v>
      </c>
      <c r="E48" s="7" t="s">
        <v>7</v>
      </c>
      <c r="F48" s="8" t="n">
        <v>4.14784002304077</v>
      </c>
      <c r="G48" s="3" t="str">
        <f aca="false">IF(ISBLANK(F48)=TRUE()," ",'2. Metadata'!B$14)</f>
        <v>degrees Celsius</v>
      </c>
      <c r="H48" s="3" t="s">
        <v>7</v>
      </c>
    </row>
    <row r="49" customFormat="false" ht="13.8" hidden="false" customHeight="false" outlineLevel="0" collapsed="false">
      <c r="A49" s="5" t="n">
        <v>43569.25</v>
      </c>
      <c r="B49" s="6" t="s">
        <v>6</v>
      </c>
      <c r="C49" s="3" t="n">
        <f aca="false">IF(ISBLANK(B49)=TRUE()," ", IF(B49='2. Metadata'!B$1,'2. Metadata'!B$5, IF(B49='2. Metadata'!C$1,'2. Metadata'!C$5,IF(B49='2. Metadata'!D$1,'2. Metadata'!D$5, IF(B49='2. Metadata'!E$1,'2. Metadata'!E$5,IF( B49='2. Metadata'!F$1,'2. Metadata'!F$5,IF(B49='2. Metadata'!G$1,'2. Metadata'!G$5,IF(B49='2. Metadata'!H$1,'2. Metadata'!H$5, IF(B49='2. Metadata'!I$1,'2. Metadata'!I$5, IF(B49='2. Metadata'!J$1,'2. Metadata'!J$5, IF(B49='2. Metadata'!K$1,'2. Metadata'!K$5, IF(B49='2. Metadata'!L$1,'2. Metadata'!L$5, IF(B49='2. Metadata'!M$1,'2. Metadata'!M$5, IF(B49='2. Metadata'!N$1,'2. Metadata'!N$5))))))))))))))</f>
        <v>49.083611</v>
      </c>
      <c r="D49" s="3" t="n">
        <f aca="false">IF(ISBLANK(B49)=TRUE()," ", IF(B49='2. Metadata'!B$1,'2. Metadata'!B$6, IF(B49='2. Metadata'!C$1,'2. Metadata'!C$6,IF(B49='2. Metadata'!D$1,'2. Metadata'!D$6, IF(B49='2. Metadata'!E$1,'2. Metadata'!E$6,IF( B49='2. Metadata'!F$1,'2. Metadata'!F$6,IF(B49='2. Metadata'!G$1,'2. Metadata'!G$6,IF(B49='2. Metadata'!H$1,'2. Metadata'!H$6, IF(B49='2. Metadata'!I$1,'2. Metadata'!I$6, IF(B49='2. Metadata'!J$1,'2. Metadata'!J$6, IF(B49='2. Metadata'!K$1,'2. Metadata'!K$6, IF(B49='2. Metadata'!L$1,'2. Metadata'!L$6, IF(B49='2. Metadata'!M$1,'2. Metadata'!M$6, IF(B49='2. Metadata'!N$1,'2. Metadata'!N$6))))))))))))))</f>
        <v>-117.755833</v>
      </c>
      <c r="E49" s="7" t="s">
        <v>7</v>
      </c>
      <c r="F49" s="8" t="n">
        <v>3.69738507270813</v>
      </c>
      <c r="G49" s="3" t="str">
        <f aca="false">IF(ISBLANK(F49)=TRUE()," ",'2. Metadata'!B$14)</f>
        <v>degrees Celsius</v>
      </c>
      <c r="H49" s="3" t="s">
        <v>7</v>
      </c>
    </row>
    <row r="50" customFormat="false" ht="13.8" hidden="false" customHeight="false" outlineLevel="0" collapsed="false">
      <c r="A50" s="5" t="n">
        <v>43569.5833333333</v>
      </c>
      <c r="B50" s="6" t="s">
        <v>6</v>
      </c>
      <c r="C50" s="3" t="n">
        <f aca="false">IF(ISBLANK(B50)=TRUE()," ", IF(B50='2. Metadata'!B$1,'2. Metadata'!B$5, IF(B50='2. Metadata'!C$1,'2. Metadata'!C$5,IF(B50='2. Metadata'!D$1,'2. Metadata'!D$5, IF(B50='2. Metadata'!E$1,'2. Metadata'!E$5,IF( B50='2. Metadata'!F$1,'2. Metadata'!F$5,IF(B50='2. Metadata'!G$1,'2. Metadata'!G$5,IF(B50='2. Metadata'!H$1,'2. Metadata'!H$5, IF(B50='2. Metadata'!I$1,'2. Metadata'!I$5, IF(B50='2. Metadata'!J$1,'2. Metadata'!J$5, IF(B50='2. Metadata'!K$1,'2. Metadata'!K$5, IF(B50='2. Metadata'!L$1,'2. Metadata'!L$5, IF(B50='2. Metadata'!M$1,'2. Metadata'!M$5, IF(B50='2. Metadata'!N$1,'2. Metadata'!N$5))))))))))))))</f>
        <v>49.083611</v>
      </c>
      <c r="D50" s="3" t="n">
        <f aca="false">IF(ISBLANK(B50)=TRUE()," ", IF(B50='2. Metadata'!B$1,'2. Metadata'!B$6, IF(B50='2. Metadata'!C$1,'2. Metadata'!C$6,IF(B50='2. Metadata'!D$1,'2. Metadata'!D$6, IF(B50='2. Metadata'!E$1,'2. Metadata'!E$6,IF( B50='2. Metadata'!F$1,'2. Metadata'!F$6,IF(B50='2. Metadata'!G$1,'2. Metadata'!G$6,IF(B50='2. Metadata'!H$1,'2. Metadata'!H$6, IF(B50='2. Metadata'!I$1,'2. Metadata'!I$6, IF(B50='2. Metadata'!J$1,'2. Metadata'!J$6, IF(B50='2. Metadata'!K$1,'2. Metadata'!K$6, IF(B50='2. Metadata'!L$1,'2. Metadata'!L$6, IF(B50='2. Metadata'!M$1,'2. Metadata'!M$6, IF(B50='2. Metadata'!N$1,'2. Metadata'!N$6))))))))))))))</f>
        <v>-117.755833</v>
      </c>
      <c r="E50" s="7" t="s">
        <v>7</v>
      </c>
      <c r="F50" s="8" t="n">
        <v>4.7484450340271</v>
      </c>
      <c r="G50" s="3" t="str">
        <f aca="false">IF(ISBLANK(F50)=TRUE()," ",'2. Metadata'!B$14)</f>
        <v>degrees Celsius</v>
      </c>
      <c r="H50" s="3" t="s">
        <v>7</v>
      </c>
    </row>
    <row r="51" customFormat="false" ht="13.8" hidden="false" customHeight="false" outlineLevel="0" collapsed="false">
      <c r="A51" s="5" t="n">
        <v>43569.9166666667</v>
      </c>
      <c r="B51" s="6" t="s">
        <v>6</v>
      </c>
      <c r="C51" s="3" t="n">
        <f aca="false">IF(ISBLANK(B51)=TRUE()," ", IF(B51='2. Metadata'!B$1,'2. Metadata'!B$5, IF(B51='2. Metadata'!C$1,'2. Metadata'!C$5,IF(B51='2. Metadata'!D$1,'2. Metadata'!D$5, IF(B51='2. Metadata'!E$1,'2. Metadata'!E$5,IF( B51='2. Metadata'!F$1,'2. Metadata'!F$5,IF(B51='2. Metadata'!G$1,'2. Metadata'!G$5,IF(B51='2. Metadata'!H$1,'2. Metadata'!H$5, IF(B51='2. Metadata'!I$1,'2. Metadata'!I$5, IF(B51='2. Metadata'!J$1,'2. Metadata'!J$5, IF(B51='2. Metadata'!K$1,'2. Metadata'!K$5, IF(B51='2. Metadata'!L$1,'2. Metadata'!L$5, IF(B51='2. Metadata'!M$1,'2. Metadata'!M$5, IF(B51='2. Metadata'!N$1,'2. Metadata'!N$5))))))))))))))</f>
        <v>49.083611</v>
      </c>
      <c r="D51" s="3" t="n">
        <f aca="false">IF(ISBLANK(B51)=TRUE()," ", IF(B51='2. Metadata'!B$1,'2. Metadata'!B$6, IF(B51='2. Metadata'!C$1,'2. Metadata'!C$6,IF(B51='2. Metadata'!D$1,'2. Metadata'!D$6, IF(B51='2. Metadata'!E$1,'2. Metadata'!E$6,IF( B51='2. Metadata'!F$1,'2. Metadata'!F$6,IF(B51='2. Metadata'!G$1,'2. Metadata'!G$6,IF(B51='2. Metadata'!H$1,'2. Metadata'!H$6, IF(B51='2. Metadata'!I$1,'2. Metadata'!I$6, IF(B51='2. Metadata'!J$1,'2. Metadata'!J$6, IF(B51='2. Metadata'!K$1,'2. Metadata'!K$6, IF(B51='2. Metadata'!L$1,'2. Metadata'!L$6, IF(B51='2. Metadata'!M$1,'2. Metadata'!M$6, IF(B51='2. Metadata'!N$1,'2. Metadata'!N$6))))))))))))))</f>
        <v>-117.755833</v>
      </c>
      <c r="E51" s="7" t="s">
        <v>7</v>
      </c>
      <c r="F51" s="8" t="n">
        <v>4.2121901512146</v>
      </c>
      <c r="G51" s="3" t="str">
        <f aca="false">IF(ISBLANK(F51)=TRUE()," ",'2. Metadata'!B$14)</f>
        <v>degrees Celsius</v>
      </c>
      <c r="H51" s="3" t="s">
        <v>7</v>
      </c>
    </row>
    <row r="52" customFormat="false" ht="13.8" hidden="false" customHeight="false" outlineLevel="0" collapsed="false">
      <c r="A52" s="5" t="n">
        <v>43570.25</v>
      </c>
      <c r="B52" s="6" t="s">
        <v>6</v>
      </c>
      <c r="C52" s="3" t="n">
        <f aca="false">IF(ISBLANK(B52)=TRUE()," ", IF(B52='2. Metadata'!B$1,'2. Metadata'!B$5, IF(B52='2. Metadata'!C$1,'2. Metadata'!C$5,IF(B52='2. Metadata'!D$1,'2. Metadata'!D$5, IF(B52='2. Metadata'!E$1,'2. Metadata'!E$5,IF( B52='2. Metadata'!F$1,'2. Metadata'!F$5,IF(B52='2. Metadata'!G$1,'2. Metadata'!G$5,IF(B52='2. Metadata'!H$1,'2. Metadata'!H$5, IF(B52='2. Metadata'!I$1,'2. Metadata'!I$5, IF(B52='2. Metadata'!J$1,'2. Metadata'!J$5, IF(B52='2. Metadata'!K$1,'2. Metadata'!K$5, IF(B52='2. Metadata'!L$1,'2. Metadata'!L$5, IF(B52='2. Metadata'!M$1,'2. Metadata'!M$5, IF(B52='2. Metadata'!N$1,'2. Metadata'!N$5))))))))))))))</f>
        <v>49.083611</v>
      </c>
      <c r="D52" s="3" t="n">
        <f aca="false">IF(ISBLANK(B52)=TRUE()," ", IF(B52='2. Metadata'!B$1,'2. Metadata'!B$6, IF(B52='2. Metadata'!C$1,'2. Metadata'!C$6,IF(B52='2. Metadata'!D$1,'2. Metadata'!D$6, IF(B52='2. Metadata'!E$1,'2. Metadata'!E$6,IF( B52='2. Metadata'!F$1,'2. Metadata'!F$6,IF(B52='2. Metadata'!G$1,'2. Metadata'!G$6,IF(B52='2. Metadata'!H$1,'2. Metadata'!H$6, IF(B52='2. Metadata'!I$1,'2. Metadata'!I$6, IF(B52='2. Metadata'!J$1,'2. Metadata'!J$6, IF(B52='2. Metadata'!K$1,'2. Metadata'!K$6, IF(B52='2. Metadata'!L$1,'2. Metadata'!L$6, IF(B52='2. Metadata'!M$1,'2. Metadata'!M$6, IF(B52='2. Metadata'!N$1,'2. Metadata'!N$6))))))))))))))</f>
        <v>-117.755833</v>
      </c>
      <c r="E52" s="7" t="s">
        <v>7</v>
      </c>
      <c r="F52" s="8" t="n">
        <v>3.90116190910339</v>
      </c>
      <c r="G52" s="3" t="str">
        <f aca="false">IF(ISBLANK(F52)=TRUE()," ",'2. Metadata'!B$14)</f>
        <v>degrees Celsius</v>
      </c>
      <c r="H52" s="3" t="s">
        <v>7</v>
      </c>
    </row>
    <row r="53" customFormat="false" ht="13.8" hidden="false" customHeight="false" outlineLevel="0" collapsed="false">
      <c r="A53" s="5" t="n">
        <v>43570.5833333333</v>
      </c>
      <c r="B53" s="6" t="s">
        <v>6</v>
      </c>
      <c r="C53" s="3" t="n">
        <f aca="false">IF(ISBLANK(B53)=TRUE()," ", IF(B53='2. Metadata'!B$1,'2. Metadata'!B$5, IF(B53='2. Metadata'!C$1,'2. Metadata'!C$5,IF(B53='2. Metadata'!D$1,'2. Metadata'!D$5, IF(B53='2. Metadata'!E$1,'2. Metadata'!E$5,IF( B53='2. Metadata'!F$1,'2. Metadata'!F$5,IF(B53='2. Metadata'!G$1,'2. Metadata'!G$5,IF(B53='2. Metadata'!H$1,'2. Metadata'!H$5, IF(B53='2. Metadata'!I$1,'2. Metadata'!I$5, IF(B53='2. Metadata'!J$1,'2. Metadata'!J$5, IF(B53='2. Metadata'!K$1,'2. Metadata'!K$5, IF(B53='2. Metadata'!L$1,'2. Metadata'!L$5, IF(B53='2. Metadata'!M$1,'2. Metadata'!M$5, IF(B53='2. Metadata'!N$1,'2. Metadata'!N$5))))))))))))))</f>
        <v>49.083611</v>
      </c>
      <c r="D53" s="3" t="n">
        <f aca="false">IF(ISBLANK(B53)=TRUE()," ", IF(B53='2. Metadata'!B$1,'2. Metadata'!B$6, IF(B53='2. Metadata'!C$1,'2. Metadata'!C$6,IF(B53='2. Metadata'!D$1,'2. Metadata'!D$6, IF(B53='2. Metadata'!E$1,'2. Metadata'!E$6,IF( B53='2. Metadata'!F$1,'2. Metadata'!F$6,IF(B53='2. Metadata'!G$1,'2. Metadata'!G$6,IF(B53='2. Metadata'!H$1,'2. Metadata'!H$6, IF(B53='2. Metadata'!I$1,'2. Metadata'!I$6, IF(B53='2. Metadata'!J$1,'2. Metadata'!J$6, IF(B53='2. Metadata'!K$1,'2. Metadata'!K$6, IF(B53='2. Metadata'!L$1,'2. Metadata'!L$6, IF(B53='2. Metadata'!M$1,'2. Metadata'!M$6, IF(B53='2. Metadata'!N$1,'2. Metadata'!N$6))))))))))))))</f>
        <v>-117.755833</v>
      </c>
      <c r="E53" s="7" t="s">
        <v>7</v>
      </c>
      <c r="F53" s="8" t="n">
        <v>5.54210186004639</v>
      </c>
      <c r="G53" s="3" t="str">
        <f aca="false">IF(ISBLANK(F53)=TRUE()," ",'2. Metadata'!B$14)</f>
        <v>degrees Celsius</v>
      </c>
      <c r="H53" s="3" t="s">
        <v>7</v>
      </c>
    </row>
    <row r="54" customFormat="false" ht="13.8" hidden="false" customHeight="false" outlineLevel="0" collapsed="false">
      <c r="A54" s="5" t="n">
        <v>43570.9166666667</v>
      </c>
      <c r="B54" s="6" t="s">
        <v>6</v>
      </c>
      <c r="C54" s="3" t="n">
        <f aca="false">IF(ISBLANK(B54)=TRUE()," ", IF(B54='2. Metadata'!B$1,'2. Metadata'!B$5, IF(B54='2. Metadata'!C$1,'2. Metadata'!C$5,IF(B54='2. Metadata'!D$1,'2. Metadata'!D$5, IF(B54='2. Metadata'!E$1,'2. Metadata'!E$5,IF( B54='2. Metadata'!F$1,'2. Metadata'!F$5,IF(B54='2. Metadata'!G$1,'2. Metadata'!G$5,IF(B54='2. Metadata'!H$1,'2. Metadata'!H$5, IF(B54='2. Metadata'!I$1,'2. Metadata'!I$5, IF(B54='2. Metadata'!J$1,'2. Metadata'!J$5, IF(B54='2. Metadata'!K$1,'2. Metadata'!K$5, IF(B54='2. Metadata'!L$1,'2. Metadata'!L$5, IF(B54='2. Metadata'!M$1,'2. Metadata'!M$5, IF(B54='2. Metadata'!N$1,'2. Metadata'!N$5))))))))))))))</f>
        <v>49.083611</v>
      </c>
      <c r="D54" s="3" t="n">
        <f aca="false">IF(ISBLANK(B54)=TRUE()," ", IF(B54='2. Metadata'!B$1,'2. Metadata'!B$6, IF(B54='2. Metadata'!C$1,'2. Metadata'!C$6,IF(B54='2. Metadata'!D$1,'2. Metadata'!D$6, IF(B54='2. Metadata'!E$1,'2. Metadata'!E$6,IF( B54='2. Metadata'!F$1,'2. Metadata'!F$6,IF(B54='2. Metadata'!G$1,'2. Metadata'!G$6,IF(B54='2. Metadata'!H$1,'2. Metadata'!H$6, IF(B54='2. Metadata'!I$1,'2. Metadata'!I$6, IF(B54='2. Metadata'!J$1,'2. Metadata'!J$6, IF(B54='2. Metadata'!K$1,'2. Metadata'!K$6, IF(B54='2. Metadata'!L$1,'2. Metadata'!L$6, IF(B54='2. Metadata'!M$1,'2. Metadata'!M$6, IF(B54='2. Metadata'!N$1,'2. Metadata'!N$6))))))))))))))</f>
        <v>-117.755833</v>
      </c>
      <c r="E54" s="7" t="s">
        <v>7</v>
      </c>
      <c r="F54" s="8" t="n">
        <v>4.3087158203125</v>
      </c>
      <c r="G54" s="3" t="str">
        <f aca="false">IF(ISBLANK(F54)=TRUE()," ",'2. Metadata'!B$14)</f>
        <v>degrees Celsius</v>
      </c>
      <c r="H54" s="3" t="s">
        <v>7</v>
      </c>
    </row>
    <row r="55" customFormat="false" ht="13.8" hidden="false" customHeight="false" outlineLevel="0" collapsed="false">
      <c r="A55" s="5" t="n">
        <v>43571.25</v>
      </c>
      <c r="B55" s="6" t="s">
        <v>6</v>
      </c>
      <c r="C55" s="3" t="n">
        <f aca="false">IF(ISBLANK(B55)=TRUE()," ", IF(B55='2. Metadata'!B$1,'2. Metadata'!B$5, IF(B55='2. Metadata'!C$1,'2. Metadata'!C$5,IF(B55='2. Metadata'!D$1,'2. Metadata'!D$5, IF(B55='2. Metadata'!E$1,'2. Metadata'!E$5,IF( B55='2. Metadata'!F$1,'2. Metadata'!F$5,IF(B55='2. Metadata'!G$1,'2. Metadata'!G$5,IF(B55='2. Metadata'!H$1,'2. Metadata'!H$5, IF(B55='2. Metadata'!I$1,'2. Metadata'!I$5, IF(B55='2. Metadata'!J$1,'2. Metadata'!J$5, IF(B55='2. Metadata'!K$1,'2. Metadata'!K$5, IF(B55='2. Metadata'!L$1,'2. Metadata'!L$5, IF(B55='2. Metadata'!M$1,'2. Metadata'!M$5, IF(B55='2. Metadata'!N$1,'2. Metadata'!N$5))))))))))))))</f>
        <v>49.083611</v>
      </c>
      <c r="D55" s="3" t="n">
        <f aca="false">IF(ISBLANK(B55)=TRUE()," ", IF(B55='2. Metadata'!B$1,'2. Metadata'!B$6, IF(B55='2. Metadata'!C$1,'2. Metadata'!C$6,IF(B55='2. Metadata'!D$1,'2. Metadata'!D$6, IF(B55='2. Metadata'!E$1,'2. Metadata'!E$6,IF( B55='2. Metadata'!F$1,'2. Metadata'!F$6,IF(B55='2. Metadata'!G$1,'2. Metadata'!G$6,IF(B55='2. Metadata'!H$1,'2. Metadata'!H$6, IF(B55='2. Metadata'!I$1,'2. Metadata'!I$6, IF(B55='2. Metadata'!J$1,'2. Metadata'!J$6, IF(B55='2. Metadata'!K$1,'2. Metadata'!K$6, IF(B55='2. Metadata'!L$1,'2. Metadata'!L$6, IF(B55='2. Metadata'!M$1,'2. Metadata'!M$6, IF(B55='2. Metadata'!N$1,'2. Metadata'!N$6))))))))))))))</f>
        <v>-117.755833</v>
      </c>
      <c r="E55" s="7" t="s">
        <v>7</v>
      </c>
      <c r="F55" s="8" t="n">
        <v>3.60085892677307</v>
      </c>
      <c r="G55" s="3" t="str">
        <f aca="false">IF(ISBLANK(F55)=TRUE()," ",'2. Metadata'!B$14)</f>
        <v>degrees Celsius</v>
      </c>
      <c r="H55" s="3" t="s">
        <v>7</v>
      </c>
    </row>
    <row r="56" customFormat="false" ht="13.8" hidden="false" customHeight="false" outlineLevel="0" collapsed="false">
      <c r="A56" s="5" t="n">
        <v>43571.5833333333</v>
      </c>
      <c r="B56" s="6" t="s">
        <v>6</v>
      </c>
      <c r="C56" s="3" t="n">
        <f aca="false">IF(ISBLANK(B56)=TRUE()," ", IF(B56='2. Metadata'!B$1,'2. Metadata'!B$5, IF(B56='2. Metadata'!C$1,'2. Metadata'!C$5,IF(B56='2. Metadata'!D$1,'2. Metadata'!D$5, IF(B56='2. Metadata'!E$1,'2. Metadata'!E$5,IF( B56='2. Metadata'!F$1,'2. Metadata'!F$5,IF(B56='2. Metadata'!G$1,'2. Metadata'!G$5,IF(B56='2. Metadata'!H$1,'2. Metadata'!H$5, IF(B56='2. Metadata'!I$1,'2. Metadata'!I$5, IF(B56='2. Metadata'!J$1,'2. Metadata'!J$5, IF(B56='2. Metadata'!K$1,'2. Metadata'!K$5, IF(B56='2. Metadata'!L$1,'2. Metadata'!L$5, IF(B56='2. Metadata'!M$1,'2. Metadata'!M$5, IF(B56='2. Metadata'!N$1,'2. Metadata'!N$5))))))))))))))</f>
        <v>49.083611</v>
      </c>
      <c r="D56" s="3" t="n">
        <f aca="false">IF(ISBLANK(B56)=TRUE()," ", IF(B56='2. Metadata'!B$1,'2. Metadata'!B$6, IF(B56='2. Metadata'!C$1,'2. Metadata'!C$6,IF(B56='2. Metadata'!D$1,'2. Metadata'!D$6, IF(B56='2. Metadata'!E$1,'2. Metadata'!E$6,IF( B56='2. Metadata'!F$1,'2. Metadata'!F$6,IF(B56='2. Metadata'!G$1,'2. Metadata'!G$6,IF(B56='2. Metadata'!H$1,'2. Metadata'!H$6, IF(B56='2. Metadata'!I$1,'2. Metadata'!I$6, IF(B56='2. Metadata'!J$1,'2. Metadata'!J$6, IF(B56='2. Metadata'!K$1,'2. Metadata'!K$6, IF(B56='2. Metadata'!L$1,'2. Metadata'!L$6, IF(B56='2. Metadata'!M$1,'2. Metadata'!M$6, IF(B56='2. Metadata'!N$1,'2. Metadata'!N$6))))))))))))))</f>
        <v>-117.755833</v>
      </c>
      <c r="E56" s="7" t="s">
        <v>7</v>
      </c>
      <c r="F56" s="8" t="n">
        <v>6.08908176422119</v>
      </c>
      <c r="G56" s="3" t="str">
        <f aca="false">IF(ISBLANK(F56)=TRUE()," ",'2. Metadata'!B$14)</f>
        <v>degrees Celsius</v>
      </c>
      <c r="H56" s="3" t="s">
        <v>7</v>
      </c>
    </row>
    <row r="57" customFormat="false" ht="13.8" hidden="false" customHeight="false" outlineLevel="0" collapsed="false">
      <c r="A57" s="5" t="n">
        <v>43571.9166666667</v>
      </c>
      <c r="B57" s="6" t="s">
        <v>6</v>
      </c>
      <c r="C57" s="3" t="n">
        <f aca="false">IF(ISBLANK(B57)=TRUE()," ", IF(B57='2. Metadata'!B$1,'2. Metadata'!B$5, IF(B57='2. Metadata'!C$1,'2. Metadata'!C$5,IF(B57='2. Metadata'!D$1,'2. Metadata'!D$5, IF(B57='2. Metadata'!E$1,'2. Metadata'!E$5,IF( B57='2. Metadata'!F$1,'2. Metadata'!F$5,IF(B57='2. Metadata'!G$1,'2. Metadata'!G$5,IF(B57='2. Metadata'!H$1,'2. Metadata'!H$5, IF(B57='2. Metadata'!I$1,'2. Metadata'!I$5, IF(B57='2. Metadata'!J$1,'2. Metadata'!J$5, IF(B57='2. Metadata'!K$1,'2. Metadata'!K$5, IF(B57='2. Metadata'!L$1,'2. Metadata'!L$5, IF(B57='2. Metadata'!M$1,'2. Metadata'!M$5, IF(B57='2. Metadata'!N$1,'2. Metadata'!N$5))))))))))))))</f>
        <v>49.083611</v>
      </c>
      <c r="D57" s="3" t="n">
        <f aca="false">IF(ISBLANK(B57)=TRUE()," ", IF(B57='2. Metadata'!B$1,'2. Metadata'!B$6, IF(B57='2. Metadata'!C$1,'2. Metadata'!C$6,IF(B57='2. Metadata'!D$1,'2. Metadata'!D$6, IF(B57='2. Metadata'!E$1,'2. Metadata'!E$6,IF( B57='2. Metadata'!F$1,'2. Metadata'!F$6,IF(B57='2. Metadata'!G$1,'2. Metadata'!G$6,IF(B57='2. Metadata'!H$1,'2. Metadata'!H$6, IF(B57='2. Metadata'!I$1,'2. Metadata'!I$6, IF(B57='2. Metadata'!J$1,'2. Metadata'!J$6, IF(B57='2. Metadata'!K$1,'2. Metadata'!K$6, IF(B57='2. Metadata'!L$1,'2. Metadata'!L$6, IF(B57='2. Metadata'!M$1,'2. Metadata'!M$6, IF(B57='2. Metadata'!N$1,'2. Metadata'!N$6))))))))))))))</f>
        <v>-117.755833</v>
      </c>
      <c r="E57" s="7" t="s">
        <v>7</v>
      </c>
      <c r="F57" s="8" t="n">
        <v>5.17744922637939</v>
      </c>
      <c r="G57" s="3" t="str">
        <f aca="false">IF(ISBLANK(F57)=TRUE()," ",'2. Metadata'!B$14)</f>
        <v>degrees Celsius</v>
      </c>
      <c r="H57" s="3" t="s">
        <v>7</v>
      </c>
    </row>
    <row r="58" customFormat="false" ht="13.8" hidden="false" customHeight="false" outlineLevel="0" collapsed="false">
      <c r="A58" s="5" t="n">
        <v>43572.25</v>
      </c>
      <c r="B58" s="6" t="s">
        <v>6</v>
      </c>
      <c r="C58" s="3" t="n">
        <f aca="false">IF(ISBLANK(B58)=TRUE()," ", IF(B58='2. Metadata'!B$1,'2. Metadata'!B$5, IF(B58='2. Metadata'!C$1,'2. Metadata'!C$5,IF(B58='2. Metadata'!D$1,'2. Metadata'!D$5, IF(B58='2. Metadata'!E$1,'2. Metadata'!E$5,IF( B58='2. Metadata'!F$1,'2. Metadata'!F$5,IF(B58='2. Metadata'!G$1,'2. Metadata'!G$5,IF(B58='2. Metadata'!H$1,'2. Metadata'!H$5, IF(B58='2. Metadata'!I$1,'2. Metadata'!I$5, IF(B58='2. Metadata'!J$1,'2. Metadata'!J$5, IF(B58='2. Metadata'!K$1,'2. Metadata'!K$5, IF(B58='2. Metadata'!L$1,'2. Metadata'!L$5, IF(B58='2. Metadata'!M$1,'2. Metadata'!M$5, IF(B58='2. Metadata'!N$1,'2. Metadata'!N$5))))))))))))))</f>
        <v>49.083611</v>
      </c>
      <c r="D58" s="3" t="n">
        <f aca="false">IF(ISBLANK(B58)=TRUE()," ", IF(B58='2. Metadata'!B$1,'2. Metadata'!B$6, IF(B58='2. Metadata'!C$1,'2. Metadata'!C$6,IF(B58='2. Metadata'!D$1,'2. Metadata'!D$6, IF(B58='2. Metadata'!E$1,'2. Metadata'!E$6,IF( B58='2. Metadata'!F$1,'2. Metadata'!F$6,IF(B58='2. Metadata'!G$1,'2. Metadata'!G$6,IF(B58='2. Metadata'!H$1,'2. Metadata'!H$6, IF(B58='2. Metadata'!I$1,'2. Metadata'!I$6, IF(B58='2. Metadata'!J$1,'2. Metadata'!J$6, IF(B58='2. Metadata'!K$1,'2. Metadata'!K$6, IF(B58='2. Metadata'!L$1,'2. Metadata'!L$6, IF(B58='2. Metadata'!M$1,'2. Metadata'!M$6, IF(B58='2. Metadata'!N$1,'2. Metadata'!N$6))))))))))))))</f>
        <v>-117.755833</v>
      </c>
      <c r="E58" s="7" t="s">
        <v>7</v>
      </c>
      <c r="F58" s="8" t="n">
        <v>4.68409395217896</v>
      </c>
      <c r="G58" s="3" t="str">
        <f aca="false">IF(ISBLANK(F58)=TRUE()," ",'2. Metadata'!B$14)</f>
        <v>degrees Celsius</v>
      </c>
      <c r="H58" s="3" t="s">
        <v>7</v>
      </c>
    </row>
    <row r="59" customFormat="false" ht="13.8" hidden="false" customHeight="false" outlineLevel="0" collapsed="false">
      <c r="A59" s="5" t="n">
        <v>43572.5833333333</v>
      </c>
      <c r="B59" s="6" t="s">
        <v>6</v>
      </c>
      <c r="C59" s="3" t="n">
        <f aca="false">IF(ISBLANK(B59)=TRUE()," ", IF(B59='2. Metadata'!B$1,'2. Metadata'!B$5, IF(B59='2. Metadata'!C$1,'2. Metadata'!C$5,IF(B59='2. Metadata'!D$1,'2. Metadata'!D$5, IF(B59='2. Metadata'!E$1,'2. Metadata'!E$5,IF( B59='2. Metadata'!F$1,'2. Metadata'!F$5,IF(B59='2. Metadata'!G$1,'2. Metadata'!G$5,IF(B59='2. Metadata'!H$1,'2. Metadata'!H$5, IF(B59='2. Metadata'!I$1,'2. Metadata'!I$5, IF(B59='2. Metadata'!J$1,'2. Metadata'!J$5, IF(B59='2. Metadata'!K$1,'2. Metadata'!K$5, IF(B59='2. Metadata'!L$1,'2. Metadata'!L$5, IF(B59='2. Metadata'!M$1,'2. Metadata'!M$5, IF(B59='2. Metadata'!N$1,'2. Metadata'!N$5))))))))))))))</f>
        <v>49.083611</v>
      </c>
      <c r="D59" s="3" t="n">
        <f aca="false">IF(ISBLANK(B59)=TRUE()," ", IF(B59='2. Metadata'!B$1,'2. Metadata'!B$6, IF(B59='2. Metadata'!C$1,'2. Metadata'!C$6,IF(B59='2. Metadata'!D$1,'2. Metadata'!D$6, IF(B59='2. Metadata'!E$1,'2. Metadata'!E$6,IF( B59='2. Metadata'!F$1,'2. Metadata'!F$6,IF(B59='2. Metadata'!G$1,'2. Metadata'!G$6,IF(B59='2. Metadata'!H$1,'2. Metadata'!H$6, IF(B59='2. Metadata'!I$1,'2. Metadata'!I$6, IF(B59='2. Metadata'!J$1,'2. Metadata'!J$6, IF(B59='2. Metadata'!K$1,'2. Metadata'!K$6, IF(B59='2. Metadata'!L$1,'2. Metadata'!L$6, IF(B59='2. Metadata'!M$1,'2. Metadata'!M$6, IF(B59='2. Metadata'!N$1,'2. Metadata'!N$6))))))))))))))</f>
        <v>-117.755833</v>
      </c>
      <c r="E59" s="7" t="s">
        <v>7</v>
      </c>
      <c r="F59" s="8" t="n">
        <v>6.46445989608765</v>
      </c>
      <c r="G59" s="3" t="str">
        <f aca="false">IF(ISBLANK(F59)=TRUE()," ",'2. Metadata'!B$14)</f>
        <v>degrees Celsius</v>
      </c>
      <c r="H59" s="3" t="s">
        <v>7</v>
      </c>
    </row>
    <row r="60" customFormat="false" ht="13.8" hidden="false" customHeight="false" outlineLevel="0" collapsed="false">
      <c r="A60" s="5" t="n">
        <v>43572.9166666667</v>
      </c>
      <c r="B60" s="6" t="s">
        <v>6</v>
      </c>
      <c r="C60" s="3" t="n">
        <f aca="false">IF(ISBLANK(B60)=TRUE()," ", IF(B60='2. Metadata'!B$1,'2. Metadata'!B$5, IF(B60='2. Metadata'!C$1,'2. Metadata'!C$5,IF(B60='2. Metadata'!D$1,'2. Metadata'!D$5, IF(B60='2. Metadata'!E$1,'2. Metadata'!E$5,IF( B60='2. Metadata'!F$1,'2. Metadata'!F$5,IF(B60='2. Metadata'!G$1,'2. Metadata'!G$5,IF(B60='2. Metadata'!H$1,'2. Metadata'!H$5, IF(B60='2. Metadata'!I$1,'2. Metadata'!I$5, IF(B60='2. Metadata'!J$1,'2. Metadata'!J$5, IF(B60='2. Metadata'!K$1,'2. Metadata'!K$5, IF(B60='2. Metadata'!L$1,'2. Metadata'!L$5, IF(B60='2. Metadata'!M$1,'2. Metadata'!M$5, IF(B60='2. Metadata'!N$1,'2. Metadata'!N$5))))))))))))))</f>
        <v>49.083611</v>
      </c>
      <c r="D60" s="3" t="n">
        <f aca="false">IF(ISBLANK(B60)=TRUE()," ", IF(B60='2. Metadata'!B$1,'2. Metadata'!B$6, IF(B60='2. Metadata'!C$1,'2. Metadata'!C$6,IF(B60='2. Metadata'!D$1,'2. Metadata'!D$6, IF(B60='2. Metadata'!E$1,'2. Metadata'!E$6,IF( B60='2. Metadata'!F$1,'2. Metadata'!F$6,IF(B60='2. Metadata'!G$1,'2. Metadata'!G$6,IF(B60='2. Metadata'!H$1,'2. Metadata'!H$6, IF(B60='2. Metadata'!I$1,'2. Metadata'!I$6, IF(B60='2. Metadata'!J$1,'2. Metadata'!J$6, IF(B60='2. Metadata'!K$1,'2. Metadata'!K$6, IF(B60='2. Metadata'!L$1,'2. Metadata'!L$6, IF(B60='2. Metadata'!M$1,'2. Metadata'!M$6, IF(B60='2. Metadata'!N$1,'2. Metadata'!N$6))))))))))))))</f>
        <v>-117.755833</v>
      </c>
      <c r="E60" s="7" t="s">
        <v>7</v>
      </c>
      <c r="F60" s="8" t="n">
        <v>5.81022882461548</v>
      </c>
      <c r="G60" s="3" t="str">
        <f aca="false">IF(ISBLANK(F60)=TRUE()," ",'2. Metadata'!B$14)</f>
        <v>degrees Celsius</v>
      </c>
      <c r="H60" s="3" t="s">
        <v>7</v>
      </c>
    </row>
    <row r="61" customFormat="false" ht="13.8" hidden="false" customHeight="false" outlineLevel="0" collapsed="false">
      <c r="A61" s="5" t="n">
        <v>43573.25</v>
      </c>
      <c r="B61" s="6" t="s">
        <v>6</v>
      </c>
      <c r="C61" s="3" t="n">
        <f aca="false">IF(ISBLANK(B61)=TRUE()," ", IF(B61='2. Metadata'!B$1,'2. Metadata'!B$5, IF(B61='2. Metadata'!C$1,'2. Metadata'!C$5,IF(B61='2. Metadata'!D$1,'2. Metadata'!D$5, IF(B61='2. Metadata'!E$1,'2. Metadata'!E$5,IF( B61='2. Metadata'!F$1,'2. Metadata'!F$5,IF(B61='2. Metadata'!G$1,'2. Metadata'!G$5,IF(B61='2. Metadata'!H$1,'2. Metadata'!H$5, IF(B61='2. Metadata'!I$1,'2. Metadata'!I$5, IF(B61='2. Metadata'!J$1,'2. Metadata'!J$5, IF(B61='2. Metadata'!K$1,'2. Metadata'!K$5, IF(B61='2. Metadata'!L$1,'2. Metadata'!L$5, IF(B61='2. Metadata'!M$1,'2. Metadata'!M$5, IF(B61='2. Metadata'!N$1,'2. Metadata'!N$5))))))))))))))</f>
        <v>49.083611</v>
      </c>
      <c r="D61" s="3" t="n">
        <f aca="false">IF(ISBLANK(B61)=TRUE()," ", IF(B61='2. Metadata'!B$1,'2. Metadata'!B$6, IF(B61='2. Metadata'!C$1,'2. Metadata'!C$6,IF(B61='2. Metadata'!D$1,'2. Metadata'!D$6, IF(B61='2. Metadata'!E$1,'2. Metadata'!E$6,IF( B61='2. Metadata'!F$1,'2. Metadata'!F$6,IF(B61='2. Metadata'!G$1,'2. Metadata'!G$6,IF(B61='2. Metadata'!H$1,'2. Metadata'!H$6, IF(B61='2. Metadata'!I$1,'2. Metadata'!I$6, IF(B61='2. Metadata'!J$1,'2. Metadata'!J$6, IF(B61='2. Metadata'!K$1,'2. Metadata'!K$6, IF(B61='2. Metadata'!L$1,'2. Metadata'!L$6, IF(B61='2. Metadata'!M$1,'2. Metadata'!M$6, IF(B61='2. Metadata'!N$1,'2. Metadata'!N$6))))))))))))))</f>
        <v>-117.755833</v>
      </c>
      <c r="E61" s="7" t="s">
        <v>7</v>
      </c>
      <c r="F61" s="8" t="n">
        <v>5.40267610549927</v>
      </c>
      <c r="G61" s="3" t="str">
        <f aca="false">IF(ISBLANK(F61)=TRUE()," ",'2. Metadata'!B$14)</f>
        <v>degrees Celsius</v>
      </c>
      <c r="H61" s="3" t="s">
        <v>7</v>
      </c>
    </row>
    <row r="62" customFormat="false" ht="13.8" hidden="false" customHeight="false" outlineLevel="0" collapsed="false">
      <c r="A62" s="5" t="n">
        <v>43573.5833333333</v>
      </c>
      <c r="B62" s="6" t="s">
        <v>6</v>
      </c>
      <c r="C62" s="3" t="n">
        <f aca="false">IF(ISBLANK(B62)=TRUE()," ", IF(B62='2. Metadata'!B$1,'2. Metadata'!B$5, IF(B62='2. Metadata'!C$1,'2. Metadata'!C$5,IF(B62='2. Metadata'!D$1,'2. Metadata'!D$5, IF(B62='2. Metadata'!E$1,'2. Metadata'!E$5,IF( B62='2. Metadata'!F$1,'2. Metadata'!F$5,IF(B62='2. Metadata'!G$1,'2. Metadata'!G$5,IF(B62='2. Metadata'!H$1,'2. Metadata'!H$5, IF(B62='2. Metadata'!I$1,'2. Metadata'!I$5, IF(B62='2. Metadata'!J$1,'2. Metadata'!J$5, IF(B62='2. Metadata'!K$1,'2. Metadata'!K$5, IF(B62='2. Metadata'!L$1,'2. Metadata'!L$5, IF(B62='2. Metadata'!M$1,'2. Metadata'!M$5, IF(B62='2. Metadata'!N$1,'2. Metadata'!N$5))))))))))))))</f>
        <v>49.083611</v>
      </c>
      <c r="D62" s="3" t="n">
        <f aca="false">IF(ISBLANK(B62)=TRUE()," ", IF(B62='2. Metadata'!B$1,'2. Metadata'!B$6, IF(B62='2. Metadata'!C$1,'2. Metadata'!C$6,IF(B62='2. Metadata'!D$1,'2. Metadata'!D$6, IF(B62='2. Metadata'!E$1,'2. Metadata'!E$6,IF( B62='2. Metadata'!F$1,'2. Metadata'!F$6,IF(B62='2. Metadata'!G$1,'2. Metadata'!G$6,IF(B62='2. Metadata'!H$1,'2. Metadata'!H$6, IF(B62='2. Metadata'!I$1,'2. Metadata'!I$6, IF(B62='2. Metadata'!J$1,'2. Metadata'!J$6, IF(B62='2. Metadata'!K$1,'2. Metadata'!K$6, IF(B62='2. Metadata'!L$1,'2. Metadata'!L$6, IF(B62='2. Metadata'!M$1,'2. Metadata'!M$6, IF(B62='2. Metadata'!N$1,'2. Metadata'!N$6))))))))))))))</f>
        <v>-117.755833</v>
      </c>
      <c r="E62" s="7" t="s">
        <v>7</v>
      </c>
      <c r="F62" s="8" t="n">
        <v>6.23923301696777</v>
      </c>
      <c r="G62" s="3" t="str">
        <f aca="false">IF(ISBLANK(F62)=TRUE()," ",'2. Metadata'!B$14)</f>
        <v>degrees Celsius</v>
      </c>
      <c r="H62" s="3" t="s">
        <v>7</v>
      </c>
    </row>
    <row r="63" customFormat="false" ht="13.8" hidden="false" customHeight="false" outlineLevel="0" collapsed="false">
      <c r="A63" s="5" t="n">
        <v>43573.9166666667</v>
      </c>
      <c r="B63" s="6" t="s">
        <v>6</v>
      </c>
      <c r="C63" s="3" t="n">
        <f aca="false">IF(ISBLANK(B63)=TRUE()," ", IF(B63='2. Metadata'!B$1,'2. Metadata'!B$5, IF(B63='2. Metadata'!C$1,'2. Metadata'!C$5,IF(B63='2. Metadata'!D$1,'2. Metadata'!D$5, IF(B63='2. Metadata'!E$1,'2. Metadata'!E$5,IF( B63='2. Metadata'!F$1,'2. Metadata'!F$5,IF(B63='2. Metadata'!G$1,'2. Metadata'!G$5,IF(B63='2. Metadata'!H$1,'2. Metadata'!H$5, IF(B63='2. Metadata'!I$1,'2. Metadata'!I$5, IF(B63='2. Metadata'!J$1,'2. Metadata'!J$5, IF(B63='2. Metadata'!K$1,'2. Metadata'!K$5, IF(B63='2. Metadata'!L$1,'2. Metadata'!L$5, IF(B63='2. Metadata'!M$1,'2. Metadata'!M$5, IF(B63='2. Metadata'!N$1,'2. Metadata'!N$5))))))))))))))</f>
        <v>49.083611</v>
      </c>
      <c r="D63" s="3" t="n">
        <f aca="false">IF(ISBLANK(B63)=TRUE()," ", IF(B63='2. Metadata'!B$1,'2. Metadata'!B$6, IF(B63='2. Metadata'!C$1,'2. Metadata'!C$6,IF(B63='2. Metadata'!D$1,'2. Metadata'!D$6, IF(B63='2. Metadata'!E$1,'2. Metadata'!E$6,IF( B63='2. Metadata'!F$1,'2. Metadata'!F$6,IF(B63='2. Metadata'!G$1,'2. Metadata'!G$6,IF(B63='2. Metadata'!H$1,'2. Metadata'!H$6, IF(B63='2. Metadata'!I$1,'2. Metadata'!I$6, IF(B63='2. Metadata'!J$1,'2. Metadata'!J$6, IF(B63='2. Metadata'!K$1,'2. Metadata'!K$6, IF(B63='2. Metadata'!L$1,'2. Metadata'!L$6, IF(B63='2. Metadata'!M$1,'2. Metadata'!M$6, IF(B63='2. Metadata'!N$1,'2. Metadata'!N$6))))))))))))))</f>
        <v>-117.755833</v>
      </c>
      <c r="E63" s="7" t="s">
        <v>7</v>
      </c>
      <c r="F63" s="8" t="n">
        <v>5.71370410919189</v>
      </c>
      <c r="G63" s="3" t="str">
        <f aca="false">IF(ISBLANK(F63)=TRUE()," ",'2. Metadata'!B$14)</f>
        <v>degrees Celsius</v>
      </c>
      <c r="H63" s="3" t="s">
        <v>7</v>
      </c>
    </row>
    <row r="64" customFormat="false" ht="13.8" hidden="false" customHeight="false" outlineLevel="0" collapsed="false">
      <c r="A64" s="5" t="n">
        <v>43574.25</v>
      </c>
      <c r="B64" s="6" t="s">
        <v>6</v>
      </c>
      <c r="C64" s="3" t="n">
        <f aca="false">IF(ISBLANK(B64)=TRUE()," ", IF(B64='2. Metadata'!B$1,'2. Metadata'!B$5, IF(B64='2. Metadata'!C$1,'2. Metadata'!C$5,IF(B64='2. Metadata'!D$1,'2. Metadata'!D$5, IF(B64='2. Metadata'!E$1,'2. Metadata'!E$5,IF( B64='2. Metadata'!F$1,'2. Metadata'!F$5,IF(B64='2. Metadata'!G$1,'2. Metadata'!G$5,IF(B64='2. Metadata'!H$1,'2. Metadata'!H$5, IF(B64='2. Metadata'!I$1,'2. Metadata'!I$5, IF(B64='2. Metadata'!J$1,'2. Metadata'!J$5, IF(B64='2. Metadata'!K$1,'2. Metadata'!K$5, IF(B64='2. Metadata'!L$1,'2. Metadata'!L$5, IF(B64='2. Metadata'!M$1,'2. Metadata'!M$5, IF(B64='2. Metadata'!N$1,'2. Metadata'!N$5))))))))))))))</f>
        <v>49.083611</v>
      </c>
      <c r="D64" s="3" t="n">
        <f aca="false">IF(ISBLANK(B64)=TRUE()," ", IF(B64='2. Metadata'!B$1,'2. Metadata'!B$6, IF(B64='2. Metadata'!C$1,'2. Metadata'!C$6,IF(B64='2. Metadata'!D$1,'2. Metadata'!D$6, IF(B64='2. Metadata'!E$1,'2. Metadata'!E$6,IF( B64='2. Metadata'!F$1,'2. Metadata'!F$6,IF(B64='2. Metadata'!G$1,'2. Metadata'!G$6,IF(B64='2. Metadata'!H$1,'2. Metadata'!H$6, IF(B64='2. Metadata'!I$1,'2. Metadata'!I$6, IF(B64='2. Metadata'!J$1,'2. Metadata'!J$6, IF(B64='2. Metadata'!K$1,'2. Metadata'!K$6, IF(B64='2. Metadata'!L$1,'2. Metadata'!L$6, IF(B64='2. Metadata'!M$1,'2. Metadata'!M$6, IF(B64='2. Metadata'!N$1,'2. Metadata'!N$6))))))))))))))</f>
        <v>-117.755833</v>
      </c>
      <c r="E64" s="7" t="s">
        <v>7</v>
      </c>
      <c r="F64" s="8" t="n">
        <v>5.63862800598145</v>
      </c>
      <c r="G64" s="3" t="str">
        <f aca="false">IF(ISBLANK(F64)=TRUE()," ",'2. Metadata'!B$14)</f>
        <v>degrees Celsius</v>
      </c>
      <c r="H64" s="3" t="s">
        <v>7</v>
      </c>
    </row>
    <row r="65" customFormat="false" ht="13.8" hidden="false" customHeight="false" outlineLevel="0" collapsed="false">
      <c r="A65" s="5" t="n">
        <v>43574.5833333333</v>
      </c>
      <c r="B65" s="6" t="s">
        <v>6</v>
      </c>
      <c r="C65" s="3" t="n">
        <f aca="false">IF(ISBLANK(B65)=TRUE()," ", IF(B65='2. Metadata'!B$1,'2. Metadata'!B$5, IF(B65='2. Metadata'!C$1,'2. Metadata'!C$5,IF(B65='2. Metadata'!D$1,'2. Metadata'!D$5, IF(B65='2. Metadata'!E$1,'2. Metadata'!E$5,IF( B65='2. Metadata'!F$1,'2. Metadata'!F$5,IF(B65='2. Metadata'!G$1,'2. Metadata'!G$5,IF(B65='2. Metadata'!H$1,'2. Metadata'!H$5, IF(B65='2. Metadata'!I$1,'2. Metadata'!I$5, IF(B65='2. Metadata'!J$1,'2. Metadata'!J$5, IF(B65='2. Metadata'!K$1,'2. Metadata'!K$5, IF(B65='2. Metadata'!L$1,'2. Metadata'!L$5, IF(B65='2. Metadata'!M$1,'2. Metadata'!M$5, IF(B65='2. Metadata'!N$1,'2. Metadata'!N$5))))))))))))))</f>
        <v>49.083611</v>
      </c>
      <c r="D65" s="3" t="n">
        <f aca="false">IF(ISBLANK(B65)=TRUE()," ", IF(B65='2. Metadata'!B$1,'2. Metadata'!B$6, IF(B65='2. Metadata'!C$1,'2. Metadata'!C$6,IF(B65='2. Metadata'!D$1,'2. Metadata'!D$6, IF(B65='2. Metadata'!E$1,'2. Metadata'!E$6,IF( B65='2. Metadata'!F$1,'2. Metadata'!F$6,IF(B65='2. Metadata'!G$1,'2. Metadata'!G$6,IF(B65='2. Metadata'!H$1,'2. Metadata'!H$6, IF(B65='2. Metadata'!I$1,'2. Metadata'!I$6, IF(B65='2. Metadata'!J$1,'2. Metadata'!J$6, IF(B65='2. Metadata'!K$1,'2. Metadata'!K$6, IF(B65='2. Metadata'!L$1,'2. Metadata'!L$6, IF(B65='2. Metadata'!M$1,'2. Metadata'!M$6, IF(B65='2. Metadata'!N$1,'2. Metadata'!N$6))))))))))))))</f>
        <v>-117.755833</v>
      </c>
      <c r="E65" s="7" t="s">
        <v>7</v>
      </c>
      <c r="F65" s="8" t="n">
        <v>6.56098699569702</v>
      </c>
      <c r="G65" s="3" t="str">
        <f aca="false">IF(ISBLANK(F65)=TRUE()," ",'2. Metadata'!B$14)</f>
        <v>degrees Celsius</v>
      </c>
      <c r="H65" s="3" t="s">
        <v>7</v>
      </c>
    </row>
    <row r="66" customFormat="false" ht="13.8" hidden="false" customHeight="false" outlineLevel="0" collapsed="false">
      <c r="A66" s="5" t="n">
        <v>43574.9166666667</v>
      </c>
      <c r="B66" s="6" t="s">
        <v>6</v>
      </c>
      <c r="C66" s="3" t="n">
        <f aca="false">IF(ISBLANK(B66)=TRUE()," ", IF(B66='2. Metadata'!B$1,'2. Metadata'!B$5, IF(B66='2. Metadata'!C$1,'2. Metadata'!C$5,IF(B66='2. Metadata'!D$1,'2. Metadata'!D$5, IF(B66='2. Metadata'!E$1,'2. Metadata'!E$5,IF( B66='2. Metadata'!F$1,'2. Metadata'!F$5,IF(B66='2. Metadata'!G$1,'2. Metadata'!G$5,IF(B66='2. Metadata'!H$1,'2. Metadata'!H$5, IF(B66='2. Metadata'!I$1,'2. Metadata'!I$5, IF(B66='2. Metadata'!J$1,'2. Metadata'!J$5, IF(B66='2. Metadata'!K$1,'2. Metadata'!K$5, IF(B66='2. Metadata'!L$1,'2. Metadata'!L$5, IF(B66='2. Metadata'!M$1,'2. Metadata'!M$5, IF(B66='2. Metadata'!N$1,'2. Metadata'!N$5))))))))))))))</f>
        <v>49.083611</v>
      </c>
      <c r="D66" s="3" t="n">
        <f aca="false">IF(ISBLANK(B66)=TRUE()," ", IF(B66='2. Metadata'!B$1,'2. Metadata'!B$6, IF(B66='2. Metadata'!C$1,'2. Metadata'!C$6,IF(B66='2. Metadata'!D$1,'2. Metadata'!D$6, IF(B66='2. Metadata'!E$1,'2. Metadata'!E$6,IF( B66='2. Metadata'!F$1,'2. Metadata'!F$6,IF(B66='2. Metadata'!G$1,'2. Metadata'!G$6,IF(B66='2. Metadata'!H$1,'2. Metadata'!H$6, IF(B66='2. Metadata'!I$1,'2. Metadata'!I$6, IF(B66='2. Metadata'!J$1,'2. Metadata'!J$6, IF(B66='2. Metadata'!K$1,'2. Metadata'!K$6, IF(B66='2. Metadata'!L$1,'2. Metadata'!L$6, IF(B66='2. Metadata'!M$1,'2. Metadata'!M$6, IF(B66='2. Metadata'!N$1,'2. Metadata'!N$6))))))))))))))</f>
        <v>-117.755833</v>
      </c>
      <c r="E66" s="7" t="s">
        <v>7</v>
      </c>
      <c r="F66" s="8" t="n">
        <v>5.79950380325317</v>
      </c>
      <c r="G66" s="3" t="str">
        <f aca="false">IF(ISBLANK(F66)=TRUE()," ",'2. Metadata'!B$14)</f>
        <v>degrees Celsius</v>
      </c>
      <c r="H66" s="3" t="s">
        <v>7</v>
      </c>
    </row>
    <row r="67" customFormat="false" ht="13.8" hidden="false" customHeight="false" outlineLevel="0" collapsed="false">
      <c r="A67" s="5" t="n">
        <v>43575.25</v>
      </c>
      <c r="B67" s="6" t="s">
        <v>6</v>
      </c>
      <c r="C67" s="3" t="n">
        <f aca="false">IF(ISBLANK(B67)=TRUE()," ", IF(B67='2. Metadata'!B$1,'2. Metadata'!B$5, IF(B67='2. Metadata'!C$1,'2. Metadata'!C$5,IF(B67='2. Metadata'!D$1,'2. Metadata'!D$5, IF(B67='2. Metadata'!E$1,'2. Metadata'!E$5,IF( B67='2. Metadata'!F$1,'2. Metadata'!F$5,IF(B67='2. Metadata'!G$1,'2. Metadata'!G$5,IF(B67='2. Metadata'!H$1,'2. Metadata'!H$5, IF(B67='2. Metadata'!I$1,'2. Metadata'!I$5, IF(B67='2. Metadata'!J$1,'2. Metadata'!J$5, IF(B67='2. Metadata'!K$1,'2. Metadata'!K$5, IF(B67='2. Metadata'!L$1,'2. Metadata'!L$5, IF(B67='2. Metadata'!M$1,'2. Metadata'!M$5, IF(B67='2. Metadata'!N$1,'2. Metadata'!N$5))))))))))))))</f>
        <v>49.083611</v>
      </c>
      <c r="D67" s="3" t="n">
        <f aca="false">IF(ISBLANK(B67)=TRUE()," ", IF(B67='2. Metadata'!B$1,'2. Metadata'!B$6, IF(B67='2. Metadata'!C$1,'2. Metadata'!C$6,IF(B67='2. Metadata'!D$1,'2. Metadata'!D$6, IF(B67='2. Metadata'!E$1,'2. Metadata'!E$6,IF( B67='2. Metadata'!F$1,'2. Metadata'!F$6,IF(B67='2. Metadata'!G$1,'2. Metadata'!G$6,IF(B67='2. Metadata'!H$1,'2. Metadata'!H$6, IF(B67='2. Metadata'!I$1,'2. Metadata'!I$6, IF(B67='2. Metadata'!J$1,'2. Metadata'!J$6, IF(B67='2. Metadata'!K$1,'2. Metadata'!K$6, IF(B67='2. Metadata'!L$1,'2. Metadata'!L$6, IF(B67='2. Metadata'!M$1,'2. Metadata'!M$6, IF(B67='2. Metadata'!N$1,'2. Metadata'!N$6))))))))))))))</f>
        <v>-117.755833</v>
      </c>
      <c r="E67" s="7" t="s">
        <v>7</v>
      </c>
      <c r="F67" s="8" t="n">
        <v>6.02473211288452</v>
      </c>
      <c r="G67" s="3" t="str">
        <f aca="false">IF(ISBLANK(F67)=TRUE()," ",'2. Metadata'!B$14)</f>
        <v>degrees Celsius</v>
      </c>
      <c r="H67" s="3" t="s">
        <v>7</v>
      </c>
    </row>
    <row r="68" customFormat="false" ht="13.8" hidden="false" customHeight="false" outlineLevel="0" collapsed="false">
      <c r="A68" s="5" t="n">
        <v>43575.5833333333</v>
      </c>
      <c r="B68" s="6" t="s">
        <v>6</v>
      </c>
      <c r="C68" s="3" t="n">
        <f aca="false">IF(ISBLANK(B68)=TRUE()," ", IF(B68='2. Metadata'!B$1,'2. Metadata'!B$5, IF(B68='2. Metadata'!C$1,'2. Metadata'!C$5,IF(B68='2. Metadata'!D$1,'2. Metadata'!D$5, IF(B68='2. Metadata'!E$1,'2. Metadata'!E$5,IF( B68='2. Metadata'!F$1,'2. Metadata'!F$5,IF(B68='2. Metadata'!G$1,'2. Metadata'!G$5,IF(B68='2. Metadata'!H$1,'2. Metadata'!H$5, IF(B68='2. Metadata'!I$1,'2. Metadata'!I$5, IF(B68='2. Metadata'!J$1,'2. Metadata'!J$5, IF(B68='2. Metadata'!K$1,'2. Metadata'!K$5, IF(B68='2. Metadata'!L$1,'2. Metadata'!L$5, IF(B68='2. Metadata'!M$1,'2. Metadata'!M$5, IF(B68='2. Metadata'!N$1,'2. Metadata'!N$5))))))))))))))</f>
        <v>49.083611</v>
      </c>
      <c r="D68" s="3" t="n">
        <f aca="false">IF(ISBLANK(B68)=TRUE()," ", IF(B68='2. Metadata'!B$1,'2. Metadata'!B$6, IF(B68='2. Metadata'!C$1,'2. Metadata'!C$6,IF(B68='2. Metadata'!D$1,'2. Metadata'!D$6, IF(B68='2. Metadata'!E$1,'2. Metadata'!E$6,IF( B68='2. Metadata'!F$1,'2. Metadata'!F$6,IF(B68='2. Metadata'!G$1,'2. Metadata'!G$6,IF(B68='2. Metadata'!H$1,'2. Metadata'!H$6, IF(B68='2. Metadata'!I$1,'2. Metadata'!I$6, IF(B68='2. Metadata'!J$1,'2. Metadata'!J$6, IF(B68='2. Metadata'!K$1,'2. Metadata'!K$6, IF(B68='2. Metadata'!L$1,'2. Metadata'!L$6, IF(B68='2. Metadata'!M$1,'2. Metadata'!M$6, IF(B68='2. Metadata'!N$1,'2. Metadata'!N$6))))))))))))))</f>
        <v>-117.755833</v>
      </c>
      <c r="E68" s="7" t="s">
        <v>7</v>
      </c>
      <c r="F68" s="8" t="n">
        <v>7.36536884307861</v>
      </c>
      <c r="G68" s="3" t="str">
        <f aca="false">IF(ISBLANK(F68)=TRUE()," ",'2. Metadata'!B$14)</f>
        <v>degrees Celsius</v>
      </c>
      <c r="H68" s="3" t="s">
        <v>7</v>
      </c>
    </row>
    <row r="69" customFormat="false" ht="13.8" hidden="false" customHeight="false" outlineLevel="0" collapsed="false">
      <c r="A69" s="5" t="n">
        <v>43575.9166666667</v>
      </c>
      <c r="B69" s="6" t="s">
        <v>6</v>
      </c>
      <c r="C69" s="3" t="n">
        <f aca="false">IF(ISBLANK(B69)=TRUE()," ", IF(B69='2. Metadata'!B$1,'2. Metadata'!B$5, IF(B69='2. Metadata'!C$1,'2. Metadata'!C$5,IF(B69='2. Metadata'!D$1,'2. Metadata'!D$5, IF(B69='2. Metadata'!E$1,'2. Metadata'!E$5,IF( B69='2. Metadata'!F$1,'2. Metadata'!F$5,IF(B69='2. Metadata'!G$1,'2. Metadata'!G$5,IF(B69='2. Metadata'!H$1,'2. Metadata'!H$5, IF(B69='2. Metadata'!I$1,'2. Metadata'!I$5, IF(B69='2. Metadata'!J$1,'2. Metadata'!J$5, IF(B69='2. Metadata'!K$1,'2. Metadata'!K$5, IF(B69='2. Metadata'!L$1,'2. Metadata'!L$5, IF(B69='2. Metadata'!M$1,'2. Metadata'!M$5, IF(B69='2. Metadata'!N$1,'2. Metadata'!N$5))))))))))))))</f>
        <v>49.083611</v>
      </c>
      <c r="D69" s="3" t="n">
        <f aca="false">IF(ISBLANK(B69)=TRUE()," ", IF(B69='2. Metadata'!B$1,'2. Metadata'!B$6, IF(B69='2. Metadata'!C$1,'2. Metadata'!C$6,IF(B69='2. Metadata'!D$1,'2. Metadata'!D$6, IF(B69='2. Metadata'!E$1,'2. Metadata'!E$6,IF( B69='2. Metadata'!F$1,'2. Metadata'!F$6,IF(B69='2. Metadata'!G$1,'2. Metadata'!G$6,IF(B69='2. Metadata'!H$1,'2. Metadata'!H$6, IF(B69='2. Metadata'!I$1,'2. Metadata'!I$6, IF(B69='2. Metadata'!J$1,'2. Metadata'!J$6, IF(B69='2. Metadata'!K$1,'2. Metadata'!K$6, IF(B69='2. Metadata'!L$1,'2. Metadata'!L$6, IF(B69='2. Metadata'!M$1,'2. Metadata'!M$6, IF(B69='2. Metadata'!N$1,'2. Metadata'!N$6))))))))))))))</f>
        <v>-117.755833</v>
      </c>
      <c r="E69" s="7" t="s">
        <v>7</v>
      </c>
      <c r="F69" s="8" t="n">
        <v>6.18560791015625</v>
      </c>
      <c r="G69" s="3" t="str">
        <f aca="false">IF(ISBLANK(F69)=TRUE()," ",'2. Metadata'!B$14)</f>
        <v>degrees Celsius</v>
      </c>
      <c r="H69" s="3" t="s">
        <v>7</v>
      </c>
    </row>
    <row r="70" customFormat="false" ht="13.8" hidden="false" customHeight="false" outlineLevel="0" collapsed="false">
      <c r="A70" s="5" t="n">
        <v>43576.25</v>
      </c>
      <c r="B70" s="6" t="s">
        <v>6</v>
      </c>
      <c r="C70" s="3" t="n">
        <f aca="false">IF(ISBLANK(B70)=TRUE()," ", IF(B70='2. Metadata'!B$1,'2. Metadata'!B$5, IF(B70='2. Metadata'!C$1,'2. Metadata'!C$5,IF(B70='2. Metadata'!D$1,'2. Metadata'!D$5, IF(B70='2. Metadata'!E$1,'2. Metadata'!E$5,IF( B70='2. Metadata'!F$1,'2. Metadata'!F$5,IF(B70='2. Metadata'!G$1,'2. Metadata'!G$5,IF(B70='2. Metadata'!H$1,'2. Metadata'!H$5, IF(B70='2. Metadata'!I$1,'2. Metadata'!I$5, IF(B70='2. Metadata'!J$1,'2. Metadata'!J$5, IF(B70='2. Metadata'!K$1,'2. Metadata'!K$5, IF(B70='2. Metadata'!L$1,'2. Metadata'!L$5, IF(B70='2. Metadata'!M$1,'2. Metadata'!M$5, IF(B70='2. Metadata'!N$1,'2. Metadata'!N$5))))))))))))))</f>
        <v>49.083611</v>
      </c>
      <c r="D70" s="3" t="n">
        <f aca="false">IF(ISBLANK(B70)=TRUE()," ", IF(B70='2. Metadata'!B$1,'2. Metadata'!B$6, IF(B70='2. Metadata'!C$1,'2. Metadata'!C$6,IF(B70='2. Metadata'!D$1,'2. Metadata'!D$6, IF(B70='2. Metadata'!E$1,'2. Metadata'!E$6,IF( B70='2. Metadata'!F$1,'2. Metadata'!F$6,IF(B70='2. Metadata'!G$1,'2. Metadata'!G$6,IF(B70='2. Metadata'!H$1,'2. Metadata'!H$6, IF(B70='2. Metadata'!I$1,'2. Metadata'!I$6, IF(B70='2. Metadata'!J$1,'2. Metadata'!J$6, IF(B70='2. Metadata'!K$1,'2. Metadata'!K$6, IF(B70='2. Metadata'!L$1,'2. Metadata'!L$6, IF(B70='2. Metadata'!M$1,'2. Metadata'!M$6, IF(B70='2. Metadata'!N$1,'2. Metadata'!N$6))))))))))))))</f>
        <v>-117.755833</v>
      </c>
      <c r="E70" s="7" t="s">
        <v>7</v>
      </c>
      <c r="F70" s="8" t="n">
        <v>5.30614995956421</v>
      </c>
      <c r="G70" s="3" t="str">
        <f aca="false">IF(ISBLANK(F70)=TRUE()," ",'2. Metadata'!B$14)</f>
        <v>degrees Celsius</v>
      </c>
      <c r="H70" s="3" t="s">
        <v>7</v>
      </c>
    </row>
    <row r="71" customFormat="false" ht="13.8" hidden="false" customHeight="false" outlineLevel="0" collapsed="false">
      <c r="A71" s="5" t="n">
        <v>43576.5833333333</v>
      </c>
      <c r="B71" s="6" t="s">
        <v>6</v>
      </c>
      <c r="C71" s="3" t="n">
        <f aca="false">IF(ISBLANK(B71)=TRUE()," ", IF(B71='2. Metadata'!B$1,'2. Metadata'!B$5, IF(B71='2. Metadata'!C$1,'2. Metadata'!C$5,IF(B71='2. Metadata'!D$1,'2. Metadata'!D$5, IF(B71='2. Metadata'!E$1,'2. Metadata'!E$5,IF( B71='2. Metadata'!F$1,'2. Metadata'!F$5,IF(B71='2. Metadata'!G$1,'2. Metadata'!G$5,IF(B71='2. Metadata'!H$1,'2. Metadata'!H$5, IF(B71='2. Metadata'!I$1,'2. Metadata'!I$5, IF(B71='2. Metadata'!J$1,'2. Metadata'!J$5, IF(B71='2. Metadata'!K$1,'2. Metadata'!K$5, IF(B71='2. Metadata'!L$1,'2. Metadata'!L$5, IF(B71='2. Metadata'!M$1,'2. Metadata'!M$5, IF(B71='2. Metadata'!N$1,'2. Metadata'!N$5))))))))))))))</f>
        <v>49.083611</v>
      </c>
      <c r="D71" s="3" t="n">
        <f aca="false">IF(ISBLANK(B71)=TRUE()," ", IF(B71='2. Metadata'!B$1,'2. Metadata'!B$6, IF(B71='2. Metadata'!C$1,'2. Metadata'!C$6,IF(B71='2. Metadata'!D$1,'2. Metadata'!D$6, IF(B71='2. Metadata'!E$1,'2. Metadata'!E$6,IF( B71='2. Metadata'!F$1,'2. Metadata'!F$6,IF(B71='2. Metadata'!G$1,'2. Metadata'!G$6,IF(B71='2. Metadata'!H$1,'2. Metadata'!H$6, IF(B71='2. Metadata'!I$1,'2. Metadata'!I$6, IF(B71='2. Metadata'!J$1,'2. Metadata'!J$6, IF(B71='2. Metadata'!K$1,'2. Metadata'!K$6, IF(B71='2. Metadata'!L$1,'2. Metadata'!L$6, IF(B71='2. Metadata'!M$1,'2. Metadata'!M$6, IF(B71='2. Metadata'!N$1,'2. Metadata'!N$6))))))))))))))</f>
        <v>-117.755833</v>
      </c>
      <c r="E71" s="7" t="s">
        <v>7</v>
      </c>
      <c r="F71" s="8" t="n">
        <v>8.23410129547119</v>
      </c>
      <c r="G71" s="3" t="str">
        <f aca="false">IF(ISBLANK(F71)=TRUE()," ",'2. Metadata'!B$14)</f>
        <v>degrees Celsius</v>
      </c>
      <c r="H71" s="3" t="s">
        <v>7</v>
      </c>
    </row>
    <row r="72" customFormat="false" ht="13.8" hidden="false" customHeight="false" outlineLevel="0" collapsed="false">
      <c r="A72" s="5" t="n">
        <v>43576.9166666667</v>
      </c>
      <c r="B72" s="6" t="s">
        <v>6</v>
      </c>
      <c r="C72" s="3" t="n">
        <f aca="false">IF(ISBLANK(B72)=TRUE()," ", IF(B72='2. Metadata'!B$1,'2. Metadata'!B$5, IF(B72='2. Metadata'!C$1,'2. Metadata'!C$5,IF(B72='2. Metadata'!D$1,'2. Metadata'!D$5, IF(B72='2. Metadata'!E$1,'2. Metadata'!E$5,IF( B72='2. Metadata'!F$1,'2. Metadata'!F$5,IF(B72='2. Metadata'!G$1,'2. Metadata'!G$5,IF(B72='2. Metadata'!H$1,'2. Metadata'!H$5, IF(B72='2. Metadata'!I$1,'2. Metadata'!I$5, IF(B72='2. Metadata'!J$1,'2. Metadata'!J$5, IF(B72='2. Metadata'!K$1,'2. Metadata'!K$5, IF(B72='2. Metadata'!L$1,'2. Metadata'!L$5, IF(B72='2. Metadata'!M$1,'2. Metadata'!M$5, IF(B72='2. Metadata'!N$1,'2. Metadata'!N$5))))))))))))))</f>
        <v>49.083611</v>
      </c>
      <c r="D72" s="3" t="n">
        <f aca="false">IF(ISBLANK(B72)=TRUE()," ", IF(B72='2. Metadata'!B$1,'2. Metadata'!B$6, IF(B72='2. Metadata'!C$1,'2. Metadata'!C$6,IF(B72='2. Metadata'!D$1,'2. Metadata'!D$6, IF(B72='2. Metadata'!E$1,'2. Metadata'!E$6,IF( B72='2. Metadata'!F$1,'2. Metadata'!F$6,IF(B72='2. Metadata'!G$1,'2. Metadata'!G$6,IF(B72='2. Metadata'!H$1,'2. Metadata'!H$6, IF(B72='2. Metadata'!I$1,'2. Metadata'!I$6, IF(B72='2. Metadata'!J$1,'2. Metadata'!J$6, IF(B72='2. Metadata'!K$1,'2. Metadata'!K$6, IF(B72='2. Metadata'!L$1,'2. Metadata'!L$6, IF(B72='2. Metadata'!M$1,'2. Metadata'!M$6, IF(B72='2. Metadata'!N$1,'2. Metadata'!N$6))))))))))))))</f>
        <v>-117.755833</v>
      </c>
      <c r="E72" s="7" t="s">
        <v>7</v>
      </c>
      <c r="F72" s="8" t="n">
        <v>7.66567087173462</v>
      </c>
      <c r="G72" s="3" t="str">
        <f aca="false">IF(ISBLANK(F72)=TRUE()," ",'2. Metadata'!B$14)</f>
        <v>degrees Celsius</v>
      </c>
      <c r="H72" s="3" t="s">
        <v>7</v>
      </c>
    </row>
    <row r="73" customFormat="false" ht="13.8" hidden="false" customHeight="false" outlineLevel="0" collapsed="false">
      <c r="A73" s="5" t="n">
        <v>43577.25</v>
      </c>
      <c r="B73" s="6" t="s">
        <v>6</v>
      </c>
      <c r="C73" s="3" t="n">
        <f aca="false">IF(ISBLANK(B73)=TRUE()," ", IF(B73='2. Metadata'!B$1,'2. Metadata'!B$5, IF(B73='2. Metadata'!C$1,'2. Metadata'!C$5,IF(B73='2. Metadata'!D$1,'2. Metadata'!D$5, IF(B73='2. Metadata'!E$1,'2. Metadata'!E$5,IF( B73='2. Metadata'!F$1,'2. Metadata'!F$5,IF(B73='2. Metadata'!G$1,'2. Metadata'!G$5,IF(B73='2. Metadata'!H$1,'2. Metadata'!H$5, IF(B73='2. Metadata'!I$1,'2. Metadata'!I$5, IF(B73='2. Metadata'!J$1,'2. Metadata'!J$5, IF(B73='2. Metadata'!K$1,'2. Metadata'!K$5, IF(B73='2. Metadata'!L$1,'2. Metadata'!L$5, IF(B73='2. Metadata'!M$1,'2. Metadata'!M$5, IF(B73='2. Metadata'!N$1,'2. Metadata'!N$5))))))))))))))</f>
        <v>49.083611</v>
      </c>
      <c r="D73" s="3" t="n">
        <f aca="false">IF(ISBLANK(B73)=TRUE()," ", IF(B73='2. Metadata'!B$1,'2. Metadata'!B$6, IF(B73='2. Metadata'!C$1,'2. Metadata'!C$6,IF(B73='2. Metadata'!D$1,'2. Metadata'!D$6, IF(B73='2. Metadata'!E$1,'2. Metadata'!E$6,IF( B73='2. Metadata'!F$1,'2. Metadata'!F$6,IF(B73='2. Metadata'!G$1,'2. Metadata'!G$6,IF(B73='2. Metadata'!H$1,'2. Metadata'!H$6, IF(B73='2. Metadata'!I$1,'2. Metadata'!I$6, IF(B73='2. Metadata'!J$1,'2. Metadata'!J$6, IF(B73='2. Metadata'!K$1,'2. Metadata'!K$6, IF(B73='2. Metadata'!L$1,'2. Metadata'!L$6, IF(B73='2. Metadata'!M$1,'2. Metadata'!M$6, IF(B73='2. Metadata'!N$1,'2. Metadata'!N$6))))))))))))))</f>
        <v>-117.755833</v>
      </c>
      <c r="E73" s="7" t="s">
        <v>7</v>
      </c>
      <c r="F73" s="8" t="n">
        <v>6.20705795288086</v>
      </c>
      <c r="G73" s="3" t="str">
        <f aca="false">IF(ISBLANK(F73)=TRUE()," ",'2. Metadata'!B$14)</f>
        <v>degrees Celsius</v>
      </c>
      <c r="H73" s="3" t="s">
        <v>7</v>
      </c>
    </row>
    <row r="74" customFormat="false" ht="13.8" hidden="false" customHeight="false" outlineLevel="0" collapsed="false">
      <c r="A74" s="5" t="n">
        <v>43577.5833333333</v>
      </c>
      <c r="B74" s="6" t="s">
        <v>6</v>
      </c>
      <c r="C74" s="3" t="n">
        <f aca="false">IF(ISBLANK(B74)=TRUE()," ", IF(B74='2. Metadata'!B$1,'2. Metadata'!B$5, IF(B74='2. Metadata'!C$1,'2. Metadata'!C$5,IF(B74='2. Metadata'!D$1,'2. Metadata'!D$5, IF(B74='2. Metadata'!E$1,'2. Metadata'!E$5,IF( B74='2. Metadata'!F$1,'2. Metadata'!F$5,IF(B74='2. Metadata'!G$1,'2. Metadata'!G$5,IF(B74='2. Metadata'!H$1,'2. Metadata'!H$5, IF(B74='2. Metadata'!I$1,'2. Metadata'!I$5, IF(B74='2. Metadata'!J$1,'2. Metadata'!J$5, IF(B74='2. Metadata'!K$1,'2. Metadata'!K$5, IF(B74='2. Metadata'!L$1,'2. Metadata'!L$5, IF(B74='2. Metadata'!M$1,'2. Metadata'!M$5, IF(B74='2. Metadata'!N$1,'2. Metadata'!N$5))))))))))))))</f>
        <v>49.083611</v>
      </c>
      <c r="D74" s="3" t="n">
        <f aca="false">IF(ISBLANK(B74)=TRUE()," ", IF(B74='2. Metadata'!B$1,'2. Metadata'!B$6, IF(B74='2. Metadata'!C$1,'2. Metadata'!C$6,IF(B74='2. Metadata'!D$1,'2. Metadata'!D$6, IF(B74='2. Metadata'!E$1,'2. Metadata'!E$6,IF( B74='2. Metadata'!F$1,'2. Metadata'!F$6,IF(B74='2. Metadata'!G$1,'2. Metadata'!G$6,IF(B74='2. Metadata'!H$1,'2. Metadata'!H$6, IF(B74='2. Metadata'!I$1,'2. Metadata'!I$6, IF(B74='2. Metadata'!J$1,'2. Metadata'!J$6, IF(B74='2. Metadata'!K$1,'2. Metadata'!K$6, IF(B74='2. Metadata'!L$1,'2. Metadata'!L$6, IF(B74='2. Metadata'!M$1,'2. Metadata'!M$6, IF(B74='2. Metadata'!N$1,'2. Metadata'!N$6))))))))))))))</f>
        <v>-117.755833</v>
      </c>
      <c r="E74" s="7" t="s">
        <v>7</v>
      </c>
      <c r="F74" s="8" t="n">
        <v>8.47005367279053</v>
      </c>
      <c r="G74" s="3" t="str">
        <f aca="false">IF(ISBLANK(F74)=TRUE()," ",'2. Metadata'!B$14)</f>
        <v>degrees Celsius</v>
      </c>
      <c r="H74" s="3" t="s">
        <v>7</v>
      </c>
    </row>
    <row r="75" customFormat="false" ht="13.8" hidden="false" customHeight="false" outlineLevel="0" collapsed="false">
      <c r="A75" s="5" t="n">
        <v>43577.9166666667</v>
      </c>
      <c r="B75" s="6" t="s">
        <v>6</v>
      </c>
      <c r="C75" s="3" t="n">
        <f aca="false">IF(ISBLANK(B75)=TRUE()," ", IF(B75='2. Metadata'!B$1,'2. Metadata'!B$5, IF(B75='2. Metadata'!C$1,'2. Metadata'!C$5,IF(B75='2. Metadata'!D$1,'2. Metadata'!D$5, IF(B75='2. Metadata'!E$1,'2. Metadata'!E$5,IF( B75='2. Metadata'!F$1,'2. Metadata'!F$5,IF(B75='2. Metadata'!G$1,'2. Metadata'!G$5,IF(B75='2. Metadata'!H$1,'2. Metadata'!H$5, IF(B75='2. Metadata'!I$1,'2. Metadata'!I$5, IF(B75='2. Metadata'!J$1,'2. Metadata'!J$5, IF(B75='2. Metadata'!K$1,'2. Metadata'!K$5, IF(B75='2. Metadata'!L$1,'2. Metadata'!L$5, IF(B75='2. Metadata'!M$1,'2. Metadata'!M$5, IF(B75='2. Metadata'!N$1,'2. Metadata'!N$5))))))))))))))</f>
        <v>49.083611</v>
      </c>
      <c r="D75" s="3" t="n">
        <f aca="false">IF(ISBLANK(B75)=TRUE()," ", IF(B75='2. Metadata'!B$1,'2. Metadata'!B$6, IF(B75='2. Metadata'!C$1,'2. Metadata'!C$6,IF(B75='2. Metadata'!D$1,'2. Metadata'!D$6, IF(B75='2. Metadata'!E$1,'2. Metadata'!E$6,IF( B75='2. Metadata'!F$1,'2. Metadata'!F$6,IF(B75='2. Metadata'!G$1,'2. Metadata'!G$6,IF(B75='2. Metadata'!H$1,'2. Metadata'!H$6, IF(B75='2. Metadata'!I$1,'2. Metadata'!I$6, IF(B75='2. Metadata'!J$1,'2. Metadata'!J$6, IF(B75='2. Metadata'!K$1,'2. Metadata'!K$6, IF(B75='2. Metadata'!L$1,'2. Metadata'!L$6, IF(B75='2. Metadata'!M$1,'2. Metadata'!M$6, IF(B75='2. Metadata'!N$1,'2. Metadata'!N$6))))))))))))))</f>
        <v>-117.755833</v>
      </c>
      <c r="E75" s="7" t="s">
        <v>7</v>
      </c>
      <c r="F75" s="8" t="n">
        <v>7.83727312088013</v>
      </c>
      <c r="G75" s="3" t="str">
        <f aca="false">IF(ISBLANK(F75)=TRUE()," ",'2. Metadata'!B$14)</f>
        <v>degrees Celsius</v>
      </c>
      <c r="H75" s="3" t="s">
        <v>7</v>
      </c>
    </row>
    <row r="76" customFormat="false" ht="13.8" hidden="false" customHeight="false" outlineLevel="0" collapsed="false">
      <c r="A76" s="5" t="n">
        <v>43578.25</v>
      </c>
      <c r="B76" s="6" t="s">
        <v>6</v>
      </c>
      <c r="C76" s="3" t="n">
        <f aca="false">IF(ISBLANK(B76)=TRUE()," ", IF(B76='2. Metadata'!B$1,'2. Metadata'!B$5, IF(B76='2. Metadata'!C$1,'2. Metadata'!C$5,IF(B76='2. Metadata'!D$1,'2. Metadata'!D$5, IF(B76='2. Metadata'!E$1,'2. Metadata'!E$5,IF( B76='2. Metadata'!F$1,'2. Metadata'!F$5,IF(B76='2. Metadata'!G$1,'2. Metadata'!G$5,IF(B76='2. Metadata'!H$1,'2. Metadata'!H$5, IF(B76='2. Metadata'!I$1,'2. Metadata'!I$5, IF(B76='2. Metadata'!J$1,'2. Metadata'!J$5, IF(B76='2. Metadata'!K$1,'2. Metadata'!K$5, IF(B76='2. Metadata'!L$1,'2. Metadata'!L$5, IF(B76='2. Metadata'!M$1,'2. Metadata'!M$5, IF(B76='2. Metadata'!N$1,'2. Metadata'!N$5))))))))))))))</f>
        <v>49.083611</v>
      </c>
      <c r="D76" s="3" t="n">
        <f aca="false">IF(ISBLANK(B76)=TRUE()," ", IF(B76='2. Metadata'!B$1,'2. Metadata'!B$6, IF(B76='2. Metadata'!C$1,'2. Metadata'!C$6,IF(B76='2. Metadata'!D$1,'2. Metadata'!D$6, IF(B76='2. Metadata'!E$1,'2. Metadata'!E$6,IF( B76='2. Metadata'!F$1,'2. Metadata'!F$6,IF(B76='2. Metadata'!G$1,'2. Metadata'!G$6,IF(B76='2. Metadata'!H$1,'2. Metadata'!H$6, IF(B76='2. Metadata'!I$1,'2. Metadata'!I$6, IF(B76='2. Metadata'!J$1,'2. Metadata'!J$6, IF(B76='2. Metadata'!K$1,'2. Metadata'!K$6, IF(B76='2. Metadata'!L$1,'2. Metadata'!L$6, IF(B76='2. Metadata'!M$1,'2. Metadata'!M$6, IF(B76='2. Metadata'!N$1,'2. Metadata'!N$6))))))))))))))</f>
        <v>-117.755833</v>
      </c>
      <c r="E76" s="7" t="s">
        <v>7</v>
      </c>
      <c r="F76" s="8" t="n">
        <v>7.05434083938599</v>
      </c>
      <c r="G76" s="3" t="str">
        <f aca="false">IF(ISBLANK(F76)=TRUE()," ",'2. Metadata'!B$14)</f>
        <v>degrees Celsius</v>
      </c>
      <c r="H76" s="3" t="s">
        <v>7</v>
      </c>
    </row>
    <row r="77" customFormat="false" ht="13.8" hidden="false" customHeight="false" outlineLevel="0" collapsed="false">
      <c r="A77" s="5" t="n">
        <v>43578.5833333333</v>
      </c>
      <c r="B77" s="6" t="s">
        <v>6</v>
      </c>
      <c r="C77" s="3" t="n">
        <f aca="false">IF(ISBLANK(B77)=TRUE()," ", IF(B77='2. Metadata'!B$1,'2. Metadata'!B$5, IF(B77='2. Metadata'!C$1,'2. Metadata'!C$5,IF(B77='2. Metadata'!D$1,'2. Metadata'!D$5, IF(B77='2. Metadata'!E$1,'2. Metadata'!E$5,IF( B77='2. Metadata'!F$1,'2. Metadata'!F$5,IF(B77='2. Metadata'!G$1,'2. Metadata'!G$5,IF(B77='2. Metadata'!H$1,'2. Metadata'!H$5, IF(B77='2. Metadata'!I$1,'2. Metadata'!I$5, IF(B77='2. Metadata'!J$1,'2. Metadata'!J$5, IF(B77='2. Metadata'!K$1,'2. Metadata'!K$5, IF(B77='2. Metadata'!L$1,'2. Metadata'!L$5, IF(B77='2. Metadata'!M$1,'2. Metadata'!M$5, IF(B77='2. Metadata'!N$1,'2. Metadata'!N$5))))))))))))))</f>
        <v>49.083611</v>
      </c>
      <c r="D77" s="3" t="n">
        <f aca="false">IF(ISBLANK(B77)=TRUE()," ", IF(B77='2. Metadata'!B$1,'2. Metadata'!B$6, IF(B77='2. Metadata'!C$1,'2. Metadata'!C$6,IF(B77='2. Metadata'!D$1,'2. Metadata'!D$6, IF(B77='2. Metadata'!E$1,'2. Metadata'!E$6,IF( B77='2. Metadata'!F$1,'2. Metadata'!F$6,IF(B77='2. Metadata'!G$1,'2. Metadata'!G$6,IF(B77='2. Metadata'!H$1,'2. Metadata'!H$6, IF(B77='2. Metadata'!I$1,'2. Metadata'!I$6, IF(B77='2. Metadata'!J$1,'2. Metadata'!J$6, IF(B77='2. Metadata'!K$1,'2. Metadata'!K$6, IF(B77='2. Metadata'!L$1,'2. Metadata'!L$6, IF(B77='2. Metadata'!M$1,'2. Metadata'!M$6, IF(B77='2. Metadata'!N$1,'2. Metadata'!N$6))))))))))))))</f>
        <v>-117.755833</v>
      </c>
      <c r="E77" s="7" t="s">
        <v>7</v>
      </c>
      <c r="F77" s="8" t="n">
        <v>9.17790985107422</v>
      </c>
      <c r="G77" s="3" t="str">
        <f aca="false">IF(ISBLANK(F77)=TRUE()," ",'2. Metadata'!B$14)</f>
        <v>degrees Celsius</v>
      </c>
      <c r="H77" s="3" t="s">
        <v>7</v>
      </c>
    </row>
    <row r="78" customFormat="false" ht="13.8" hidden="false" customHeight="false" outlineLevel="0" collapsed="false">
      <c r="A78" s="5" t="n">
        <v>43578.9166666667</v>
      </c>
      <c r="B78" s="6" t="s">
        <v>6</v>
      </c>
      <c r="C78" s="3" t="n">
        <f aca="false">IF(ISBLANK(B78)=TRUE()," ", IF(B78='2. Metadata'!B$1,'2. Metadata'!B$5, IF(B78='2. Metadata'!C$1,'2. Metadata'!C$5,IF(B78='2. Metadata'!D$1,'2. Metadata'!D$5, IF(B78='2. Metadata'!E$1,'2. Metadata'!E$5,IF( B78='2. Metadata'!F$1,'2. Metadata'!F$5,IF(B78='2. Metadata'!G$1,'2. Metadata'!G$5,IF(B78='2. Metadata'!H$1,'2. Metadata'!H$5, IF(B78='2. Metadata'!I$1,'2. Metadata'!I$5, IF(B78='2. Metadata'!J$1,'2. Metadata'!J$5, IF(B78='2. Metadata'!K$1,'2. Metadata'!K$5, IF(B78='2. Metadata'!L$1,'2. Metadata'!L$5, IF(B78='2. Metadata'!M$1,'2. Metadata'!M$5, IF(B78='2. Metadata'!N$1,'2. Metadata'!N$5))))))))))))))</f>
        <v>49.083611</v>
      </c>
      <c r="D78" s="3" t="n">
        <f aca="false">IF(ISBLANK(B78)=TRUE()," ", IF(B78='2. Metadata'!B$1,'2. Metadata'!B$6, IF(B78='2. Metadata'!C$1,'2. Metadata'!C$6,IF(B78='2. Metadata'!D$1,'2. Metadata'!D$6, IF(B78='2. Metadata'!E$1,'2. Metadata'!E$6,IF( B78='2. Metadata'!F$1,'2. Metadata'!F$6,IF(B78='2. Metadata'!G$1,'2. Metadata'!G$6,IF(B78='2. Metadata'!H$1,'2. Metadata'!H$6, IF(B78='2. Metadata'!I$1,'2. Metadata'!I$6, IF(B78='2. Metadata'!J$1,'2. Metadata'!J$6, IF(B78='2. Metadata'!K$1,'2. Metadata'!K$6, IF(B78='2. Metadata'!L$1,'2. Metadata'!L$6, IF(B78='2. Metadata'!M$1,'2. Metadata'!M$6, IF(B78='2. Metadata'!N$1,'2. Metadata'!N$6))))))))))))))</f>
        <v>-117.755833</v>
      </c>
      <c r="E78" s="7" t="s">
        <v>7</v>
      </c>
      <c r="F78" s="8" t="n">
        <v>8.01959991455078</v>
      </c>
      <c r="G78" s="3" t="str">
        <f aca="false">IF(ISBLANK(F78)=TRUE()," ",'2. Metadata'!B$14)</f>
        <v>degrees Celsius</v>
      </c>
      <c r="H78" s="3" t="s">
        <v>7</v>
      </c>
    </row>
    <row r="79" customFormat="false" ht="13.8" hidden="false" customHeight="false" outlineLevel="0" collapsed="false">
      <c r="A79" s="5" t="n">
        <v>43579.25</v>
      </c>
      <c r="B79" s="6" t="s">
        <v>6</v>
      </c>
      <c r="C79" s="3" t="n">
        <f aca="false">IF(ISBLANK(B79)=TRUE()," ", IF(B79='2. Metadata'!B$1,'2. Metadata'!B$5, IF(B79='2. Metadata'!C$1,'2. Metadata'!C$5,IF(B79='2. Metadata'!D$1,'2. Metadata'!D$5, IF(B79='2. Metadata'!E$1,'2. Metadata'!E$5,IF( B79='2. Metadata'!F$1,'2. Metadata'!F$5,IF(B79='2. Metadata'!G$1,'2. Metadata'!G$5,IF(B79='2. Metadata'!H$1,'2. Metadata'!H$5, IF(B79='2. Metadata'!I$1,'2. Metadata'!I$5, IF(B79='2. Metadata'!J$1,'2. Metadata'!J$5, IF(B79='2. Metadata'!K$1,'2. Metadata'!K$5, IF(B79='2. Metadata'!L$1,'2. Metadata'!L$5, IF(B79='2. Metadata'!M$1,'2. Metadata'!M$5, IF(B79='2. Metadata'!N$1,'2. Metadata'!N$5))))))))))))))</f>
        <v>49.083611</v>
      </c>
      <c r="D79" s="3" t="n">
        <f aca="false">IF(ISBLANK(B79)=TRUE()," ", IF(B79='2. Metadata'!B$1,'2. Metadata'!B$6, IF(B79='2. Metadata'!C$1,'2. Metadata'!C$6,IF(B79='2. Metadata'!D$1,'2. Metadata'!D$6, IF(B79='2. Metadata'!E$1,'2. Metadata'!E$6,IF( B79='2. Metadata'!F$1,'2. Metadata'!F$6,IF(B79='2. Metadata'!G$1,'2. Metadata'!G$6,IF(B79='2. Metadata'!H$1,'2. Metadata'!H$6, IF(B79='2. Metadata'!I$1,'2. Metadata'!I$6, IF(B79='2. Metadata'!J$1,'2. Metadata'!J$6, IF(B79='2. Metadata'!K$1,'2. Metadata'!K$6, IF(B79='2. Metadata'!L$1,'2. Metadata'!L$6, IF(B79='2. Metadata'!M$1,'2. Metadata'!M$6, IF(B79='2. Metadata'!N$1,'2. Metadata'!N$6))))))))))))))</f>
        <v>-117.755833</v>
      </c>
      <c r="E79" s="7" t="s">
        <v>7</v>
      </c>
      <c r="F79" s="8" t="n">
        <v>6.51808595657349</v>
      </c>
      <c r="G79" s="3" t="str">
        <f aca="false">IF(ISBLANK(F79)=TRUE()," ",'2. Metadata'!B$14)</f>
        <v>degrees Celsius</v>
      </c>
      <c r="H79" s="3" t="s">
        <v>7</v>
      </c>
    </row>
    <row r="80" customFormat="false" ht="13.8" hidden="false" customHeight="false" outlineLevel="0" collapsed="false">
      <c r="A80" s="5" t="n">
        <v>43579.5833333333</v>
      </c>
      <c r="B80" s="6" t="s">
        <v>6</v>
      </c>
      <c r="C80" s="3" t="n">
        <f aca="false">IF(ISBLANK(B80)=TRUE()," ", IF(B80='2. Metadata'!B$1,'2. Metadata'!B$5, IF(B80='2. Metadata'!C$1,'2. Metadata'!C$5,IF(B80='2. Metadata'!D$1,'2. Metadata'!D$5, IF(B80='2. Metadata'!E$1,'2. Metadata'!E$5,IF( B80='2. Metadata'!F$1,'2. Metadata'!F$5,IF(B80='2. Metadata'!G$1,'2. Metadata'!G$5,IF(B80='2. Metadata'!H$1,'2. Metadata'!H$5, IF(B80='2. Metadata'!I$1,'2. Metadata'!I$5, IF(B80='2. Metadata'!J$1,'2. Metadata'!J$5, IF(B80='2. Metadata'!K$1,'2. Metadata'!K$5, IF(B80='2. Metadata'!L$1,'2. Metadata'!L$5, IF(B80='2. Metadata'!M$1,'2. Metadata'!M$5, IF(B80='2. Metadata'!N$1,'2. Metadata'!N$5))))))))))))))</f>
        <v>49.083611</v>
      </c>
      <c r="D80" s="3" t="n">
        <f aca="false">IF(ISBLANK(B80)=TRUE()," ", IF(B80='2. Metadata'!B$1,'2. Metadata'!B$6, IF(B80='2. Metadata'!C$1,'2. Metadata'!C$6,IF(B80='2. Metadata'!D$1,'2. Metadata'!D$6, IF(B80='2. Metadata'!E$1,'2. Metadata'!E$6,IF( B80='2. Metadata'!F$1,'2. Metadata'!F$6,IF(B80='2. Metadata'!G$1,'2. Metadata'!G$6,IF(B80='2. Metadata'!H$1,'2. Metadata'!H$6, IF(B80='2. Metadata'!I$1,'2. Metadata'!I$6, IF(B80='2. Metadata'!J$1,'2. Metadata'!J$6, IF(B80='2. Metadata'!K$1,'2. Metadata'!K$6, IF(B80='2. Metadata'!L$1,'2. Metadata'!L$6, IF(B80='2. Metadata'!M$1,'2. Metadata'!M$6, IF(B80='2. Metadata'!N$1,'2. Metadata'!N$6))))))))))))))</f>
        <v>-117.755833</v>
      </c>
      <c r="E80" s="7" t="s">
        <v>7</v>
      </c>
      <c r="F80" s="8" t="n">
        <v>8.87760734558106</v>
      </c>
      <c r="G80" s="3" t="str">
        <f aca="false">IF(ISBLANK(F80)=TRUE()," ",'2. Metadata'!B$14)</f>
        <v>degrees Celsius</v>
      </c>
      <c r="H80" s="3" t="s">
        <v>7</v>
      </c>
    </row>
    <row r="81" customFormat="false" ht="13.8" hidden="false" customHeight="false" outlineLevel="0" collapsed="false">
      <c r="A81" s="5" t="n">
        <v>43579.9166666667</v>
      </c>
      <c r="B81" s="6" t="s">
        <v>6</v>
      </c>
      <c r="C81" s="3" t="n">
        <f aca="false">IF(ISBLANK(B81)=TRUE()," ", IF(B81='2. Metadata'!B$1,'2. Metadata'!B$5, IF(B81='2. Metadata'!C$1,'2. Metadata'!C$5,IF(B81='2. Metadata'!D$1,'2. Metadata'!D$5, IF(B81='2. Metadata'!E$1,'2. Metadata'!E$5,IF( B81='2. Metadata'!F$1,'2. Metadata'!F$5,IF(B81='2. Metadata'!G$1,'2. Metadata'!G$5,IF(B81='2. Metadata'!H$1,'2. Metadata'!H$5, IF(B81='2. Metadata'!I$1,'2. Metadata'!I$5, IF(B81='2. Metadata'!J$1,'2. Metadata'!J$5, IF(B81='2. Metadata'!K$1,'2. Metadata'!K$5, IF(B81='2. Metadata'!L$1,'2. Metadata'!L$5, IF(B81='2. Metadata'!M$1,'2. Metadata'!M$5, IF(B81='2. Metadata'!N$1,'2. Metadata'!N$5))))))))))))))</f>
        <v>49.083611</v>
      </c>
      <c r="D81" s="3" t="n">
        <f aca="false">IF(ISBLANK(B81)=TRUE()," ", IF(B81='2. Metadata'!B$1,'2. Metadata'!B$6, IF(B81='2. Metadata'!C$1,'2. Metadata'!C$6,IF(B81='2. Metadata'!D$1,'2. Metadata'!D$6, IF(B81='2. Metadata'!E$1,'2. Metadata'!E$6,IF( B81='2. Metadata'!F$1,'2. Metadata'!F$6,IF(B81='2. Metadata'!G$1,'2. Metadata'!G$6,IF(B81='2. Metadata'!H$1,'2. Metadata'!H$6, IF(B81='2. Metadata'!I$1,'2. Metadata'!I$6, IF(B81='2. Metadata'!J$1,'2. Metadata'!J$6, IF(B81='2. Metadata'!K$1,'2. Metadata'!K$6, IF(B81='2. Metadata'!L$1,'2. Metadata'!L$6, IF(B81='2. Metadata'!M$1,'2. Metadata'!M$6, IF(B81='2. Metadata'!N$1,'2. Metadata'!N$6))))))))))))))</f>
        <v>-117.755833</v>
      </c>
      <c r="E81" s="7" t="s">
        <v>7</v>
      </c>
      <c r="F81" s="8" t="n">
        <v>7.26884317398071</v>
      </c>
      <c r="G81" s="3" t="str">
        <f aca="false">IF(ISBLANK(F81)=TRUE()," ",'2. Metadata'!B$14)</f>
        <v>degrees Celsius</v>
      </c>
      <c r="H81" s="3" t="s">
        <v>7</v>
      </c>
    </row>
    <row r="82" customFormat="false" ht="13.8" hidden="false" customHeight="false" outlineLevel="0" collapsed="false">
      <c r="A82" s="5" t="n">
        <v>43580.25</v>
      </c>
      <c r="B82" s="6" t="s">
        <v>6</v>
      </c>
      <c r="C82" s="3" t="n">
        <f aca="false">IF(ISBLANK(B82)=TRUE()," ", IF(B82='2. Metadata'!B$1,'2. Metadata'!B$5, IF(B82='2. Metadata'!C$1,'2. Metadata'!C$5,IF(B82='2. Metadata'!D$1,'2. Metadata'!D$5, IF(B82='2. Metadata'!E$1,'2. Metadata'!E$5,IF( B82='2. Metadata'!F$1,'2. Metadata'!F$5,IF(B82='2. Metadata'!G$1,'2. Metadata'!G$5,IF(B82='2. Metadata'!H$1,'2. Metadata'!H$5, IF(B82='2. Metadata'!I$1,'2. Metadata'!I$5, IF(B82='2. Metadata'!J$1,'2. Metadata'!J$5, IF(B82='2. Metadata'!K$1,'2. Metadata'!K$5, IF(B82='2. Metadata'!L$1,'2. Metadata'!L$5, IF(B82='2. Metadata'!M$1,'2. Metadata'!M$5, IF(B82='2. Metadata'!N$1,'2. Metadata'!N$5))))))))))))))</f>
        <v>49.083611</v>
      </c>
      <c r="D82" s="3" t="n">
        <f aca="false">IF(ISBLANK(B82)=TRUE()," ", IF(B82='2. Metadata'!B$1,'2. Metadata'!B$6, IF(B82='2. Metadata'!C$1,'2. Metadata'!C$6,IF(B82='2. Metadata'!D$1,'2. Metadata'!D$6, IF(B82='2. Metadata'!E$1,'2. Metadata'!E$6,IF( B82='2. Metadata'!F$1,'2. Metadata'!F$6,IF(B82='2. Metadata'!G$1,'2. Metadata'!G$6,IF(B82='2. Metadata'!H$1,'2. Metadata'!H$6, IF(B82='2. Metadata'!I$1,'2. Metadata'!I$6, IF(B82='2. Metadata'!J$1,'2. Metadata'!J$6, IF(B82='2. Metadata'!K$1,'2. Metadata'!K$6, IF(B82='2. Metadata'!L$1,'2. Metadata'!L$6, IF(B82='2. Metadata'!M$1,'2. Metadata'!M$6, IF(B82='2. Metadata'!N$1,'2. Metadata'!N$6))))))))))))))</f>
        <v>-117.755833</v>
      </c>
      <c r="E82" s="7" t="s">
        <v>7</v>
      </c>
      <c r="F82" s="8" t="n">
        <v>5.86385488510132</v>
      </c>
      <c r="G82" s="3" t="str">
        <f aca="false">IF(ISBLANK(F82)=TRUE()," ",'2. Metadata'!B$14)</f>
        <v>degrees Celsius</v>
      </c>
      <c r="H82" s="3" t="s">
        <v>7</v>
      </c>
    </row>
    <row r="83" customFormat="false" ht="13.8" hidden="false" customHeight="false" outlineLevel="0" collapsed="false">
      <c r="A83" s="5" t="n">
        <v>43580.5833333333</v>
      </c>
      <c r="B83" s="6" t="s">
        <v>6</v>
      </c>
      <c r="C83" s="3" t="n">
        <f aca="false">IF(ISBLANK(B83)=TRUE()," ", IF(B83='2. Metadata'!B$1,'2. Metadata'!B$5, IF(B83='2. Metadata'!C$1,'2. Metadata'!C$5,IF(B83='2. Metadata'!D$1,'2. Metadata'!D$5, IF(B83='2. Metadata'!E$1,'2. Metadata'!E$5,IF( B83='2. Metadata'!F$1,'2. Metadata'!F$5,IF(B83='2. Metadata'!G$1,'2. Metadata'!G$5,IF(B83='2. Metadata'!H$1,'2. Metadata'!H$5, IF(B83='2. Metadata'!I$1,'2. Metadata'!I$5, IF(B83='2. Metadata'!J$1,'2. Metadata'!J$5, IF(B83='2. Metadata'!K$1,'2. Metadata'!K$5, IF(B83='2. Metadata'!L$1,'2. Metadata'!L$5, IF(B83='2. Metadata'!M$1,'2. Metadata'!M$5, IF(B83='2. Metadata'!N$1,'2. Metadata'!N$5))))))))))))))</f>
        <v>49.083611</v>
      </c>
      <c r="D83" s="3" t="n">
        <f aca="false">IF(ISBLANK(B83)=TRUE()," ", IF(B83='2. Metadata'!B$1,'2. Metadata'!B$6, IF(B83='2. Metadata'!C$1,'2. Metadata'!C$6,IF(B83='2. Metadata'!D$1,'2. Metadata'!D$6, IF(B83='2. Metadata'!E$1,'2. Metadata'!E$6,IF( B83='2. Metadata'!F$1,'2. Metadata'!F$6,IF(B83='2. Metadata'!G$1,'2. Metadata'!G$6,IF(B83='2. Metadata'!H$1,'2. Metadata'!H$6, IF(B83='2. Metadata'!I$1,'2. Metadata'!I$6, IF(B83='2. Metadata'!J$1,'2. Metadata'!J$6, IF(B83='2. Metadata'!K$1,'2. Metadata'!K$6, IF(B83='2. Metadata'!L$1,'2. Metadata'!L$6, IF(B83='2. Metadata'!M$1,'2. Metadata'!M$6, IF(B83='2. Metadata'!N$1,'2. Metadata'!N$6))))))))))))))</f>
        <v>-117.755833</v>
      </c>
      <c r="E83" s="7" t="s">
        <v>7</v>
      </c>
      <c r="F83" s="8" t="n">
        <v>9.02775859832764</v>
      </c>
      <c r="G83" s="3" t="str">
        <f aca="false">IF(ISBLANK(F83)=TRUE()," ",'2. Metadata'!B$14)</f>
        <v>degrees Celsius</v>
      </c>
      <c r="H83" s="3" t="s">
        <v>7</v>
      </c>
    </row>
    <row r="84" customFormat="false" ht="13.8" hidden="false" customHeight="false" outlineLevel="0" collapsed="false">
      <c r="A84" s="5" t="n">
        <v>43580.9166666667</v>
      </c>
      <c r="B84" s="6" t="s">
        <v>6</v>
      </c>
      <c r="C84" s="3" t="n">
        <f aca="false">IF(ISBLANK(B84)=TRUE()," ", IF(B84='2. Metadata'!B$1,'2. Metadata'!B$5, IF(B84='2. Metadata'!C$1,'2. Metadata'!C$5,IF(B84='2. Metadata'!D$1,'2. Metadata'!D$5, IF(B84='2. Metadata'!E$1,'2. Metadata'!E$5,IF( B84='2. Metadata'!F$1,'2. Metadata'!F$5,IF(B84='2. Metadata'!G$1,'2. Metadata'!G$5,IF(B84='2. Metadata'!H$1,'2. Metadata'!H$5, IF(B84='2. Metadata'!I$1,'2. Metadata'!I$5, IF(B84='2. Metadata'!J$1,'2. Metadata'!J$5, IF(B84='2. Metadata'!K$1,'2. Metadata'!K$5, IF(B84='2. Metadata'!L$1,'2. Metadata'!L$5, IF(B84='2. Metadata'!M$1,'2. Metadata'!M$5, IF(B84='2. Metadata'!N$1,'2. Metadata'!N$5))))))))))))))</f>
        <v>49.083611</v>
      </c>
      <c r="D84" s="3" t="n">
        <f aca="false">IF(ISBLANK(B84)=TRUE()," ", IF(B84='2. Metadata'!B$1,'2. Metadata'!B$6, IF(B84='2. Metadata'!C$1,'2. Metadata'!C$6,IF(B84='2. Metadata'!D$1,'2. Metadata'!D$6, IF(B84='2. Metadata'!E$1,'2. Metadata'!E$6,IF( B84='2. Metadata'!F$1,'2. Metadata'!F$6,IF(B84='2. Metadata'!G$1,'2. Metadata'!G$6,IF(B84='2. Metadata'!H$1,'2. Metadata'!H$6, IF(B84='2. Metadata'!I$1,'2. Metadata'!I$6, IF(B84='2. Metadata'!J$1,'2. Metadata'!J$6, IF(B84='2. Metadata'!K$1,'2. Metadata'!K$6, IF(B84='2. Metadata'!L$1,'2. Metadata'!L$6, IF(B84='2. Metadata'!M$1,'2. Metadata'!M$6, IF(B84='2. Metadata'!N$1,'2. Metadata'!N$6))))))))))))))</f>
        <v>-117.755833</v>
      </c>
      <c r="E84" s="7" t="s">
        <v>7</v>
      </c>
      <c r="F84" s="8" t="n">
        <v>8.62020492553711</v>
      </c>
      <c r="G84" s="3" t="str">
        <f aca="false">IF(ISBLANK(F84)=TRUE()," ",'2. Metadata'!B$14)</f>
        <v>degrees Celsius</v>
      </c>
      <c r="H84" s="3" t="s">
        <v>7</v>
      </c>
    </row>
    <row r="85" customFormat="false" ht="13.8" hidden="false" customHeight="false" outlineLevel="0" collapsed="false">
      <c r="A85" s="5" t="n">
        <v>43581.25</v>
      </c>
      <c r="B85" s="6" t="s">
        <v>6</v>
      </c>
      <c r="C85" s="3" t="n">
        <f aca="false">IF(ISBLANK(B85)=TRUE()," ", IF(B85='2. Metadata'!B$1,'2. Metadata'!B$5, IF(B85='2. Metadata'!C$1,'2. Metadata'!C$5,IF(B85='2. Metadata'!D$1,'2. Metadata'!D$5, IF(B85='2. Metadata'!E$1,'2. Metadata'!E$5,IF( B85='2. Metadata'!F$1,'2. Metadata'!F$5,IF(B85='2. Metadata'!G$1,'2. Metadata'!G$5,IF(B85='2. Metadata'!H$1,'2. Metadata'!H$5, IF(B85='2. Metadata'!I$1,'2. Metadata'!I$5, IF(B85='2. Metadata'!J$1,'2. Metadata'!J$5, IF(B85='2. Metadata'!K$1,'2. Metadata'!K$5, IF(B85='2. Metadata'!L$1,'2. Metadata'!L$5, IF(B85='2. Metadata'!M$1,'2. Metadata'!M$5, IF(B85='2. Metadata'!N$1,'2. Metadata'!N$5))))))))))))))</f>
        <v>49.083611</v>
      </c>
      <c r="D85" s="3" t="n">
        <f aca="false">IF(ISBLANK(B85)=TRUE()," ", IF(B85='2. Metadata'!B$1,'2. Metadata'!B$6, IF(B85='2. Metadata'!C$1,'2. Metadata'!C$6,IF(B85='2. Metadata'!D$1,'2. Metadata'!D$6, IF(B85='2. Metadata'!E$1,'2. Metadata'!E$6,IF( B85='2. Metadata'!F$1,'2. Metadata'!F$6,IF(B85='2. Metadata'!G$1,'2. Metadata'!G$6,IF(B85='2. Metadata'!H$1,'2. Metadata'!H$6, IF(B85='2. Metadata'!I$1,'2. Metadata'!I$6, IF(B85='2. Metadata'!J$1,'2. Metadata'!J$6, IF(B85='2. Metadata'!K$1,'2. Metadata'!K$6, IF(B85='2. Metadata'!L$1,'2. Metadata'!L$6, IF(B85='2. Metadata'!M$1,'2. Metadata'!M$6, IF(B85='2. Metadata'!N$1,'2. Metadata'!N$6))))))))))))))</f>
        <v>-117.755833</v>
      </c>
      <c r="E85" s="7" t="s">
        <v>7</v>
      </c>
      <c r="F85" s="8" t="n">
        <v>7.81582307815552</v>
      </c>
      <c r="G85" s="3" t="str">
        <f aca="false">IF(ISBLANK(F85)=TRUE()," ",'2. Metadata'!B$14)</f>
        <v>degrees Celsius</v>
      </c>
      <c r="H85" s="3" t="s">
        <v>7</v>
      </c>
    </row>
    <row r="86" customFormat="false" ht="13.8" hidden="false" customHeight="false" outlineLevel="0" collapsed="false">
      <c r="A86" s="5" t="n">
        <v>43581.5833333333</v>
      </c>
      <c r="B86" s="6" t="s">
        <v>6</v>
      </c>
      <c r="C86" s="3" t="n">
        <f aca="false">IF(ISBLANK(B86)=TRUE()," ", IF(B86='2. Metadata'!B$1,'2. Metadata'!B$5, IF(B86='2. Metadata'!C$1,'2. Metadata'!C$5,IF(B86='2. Metadata'!D$1,'2. Metadata'!D$5, IF(B86='2. Metadata'!E$1,'2. Metadata'!E$5,IF( B86='2. Metadata'!F$1,'2. Metadata'!F$5,IF(B86='2. Metadata'!G$1,'2. Metadata'!G$5,IF(B86='2. Metadata'!H$1,'2. Metadata'!H$5, IF(B86='2. Metadata'!I$1,'2. Metadata'!I$5, IF(B86='2. Metadata'!J$1,'2. Metadata'!J$5, IF(B86='2. Metadata'!K$1,'2. Metadata'!K$5, IF(B86='2. Metadata'!L$1,'2. Metadata'!L$5, IF(B86='2. Metadata'!M$1,'2. Metadata'!M$5, IF(B86='2. Metadata'!N$1,'2. Metadata'!N$5))))))))))))))</f>
        <v>49.083611</v>
      </c>
      <c r="D86" s="3" t="n">
        <f aca="false">IF(ISBLANK(B86)=TRUE()," ", IF(B86='2. Metadata'!B$1,'2. Metadata'!B$6, IF(B86='2. Metadata'!C$1,'2. Metadata'!C$6,IF(B86='2. Metadata'!D$1,'2. Metadata'!D$6, IF(B86='2. Metadata'!E$1,'2. Metadata'!E$6,IF( B86='2. Metadata'!F$1,'2. Metadata'!F$6,IF(B86='2. Metadata'!G$1,'2. Metadata'!G$6,IF(B86='2. Metadata'!H$1,'2. Metadata'!H$6, IF(B86='2. Metadata'!I$1,'2. Metadata'!I$6, IF(B86='2. Metadata'!J$1,'2. Metadata'!J$6, IF(B86='2. Metadata'!K$1,'2. Metadata'!K$6, IF(B86='2. Metadata'!L$1,'2. Metadata'!L$6, IF(B86='2. Metadata'!M$1,'2. Metadata'!M$6, IF(B86='2. Metadata'!N$1,'2. Metadata'!N$6))))))))))))))</f>
        <v>-117.755833</v>
      </c>
      <c r="E86" s="7" t="s">
        <v>7</v>
      </c>
      <c r="F86" s="8" t="n">
        <v>9.44603729248047</v>
      </c>
      <c r="G86" s="3" t="str">
        <f aca="false">IF(ISBLANK(F86)=TRUE()," ",'2. Metadata'!B$14)</f>
        <v>degrees Celsius</v>
      </c>
      <c r="H86" s="3" t="s">
        <v>7</v>
      </c>
    </row>
    <row r="87" customFormat="false" ht="13.8" hidden="false" customHeight="false" outlineLevel="0" collapsed="false">
      <c r="A87" s="5" t="n">
        <v>43581.9166666667</v>
      </c>
      <c r="B87" s="6" t="s">
        <v>6</v>
      </c>
      <c r="C87" s="3" t="n">
        <f aca="false">IF(ISBLANK(B87)=TRUE()," ", IF(B87='2. Metadata'!B$1,'2. Metadata'!B$5, IF(B87='2. Metadata'!C$1,'2. Metadata'!C$5,IF(B87='2. Metadata'!D$1,'2. Metadata'!D$5, IF(B87='2. Metadata'!E$1,'2. Metadata'!E$5,IF( B87='2. Metadata'!F$1,'2. Metadata'!F$5,IF(B87='2. Metadata'!G$1,'2. Metadata'!G$5,IF(B87='2. Metadata'!H$1,'2. Metadata'!H$5, IF(B87='2. Metadata'!I$1,'2. Metadata'!I$5, IF(B87='2. Metadata'!J$1,'2. Metadata'!J$5, IF(B87='2. Metadata'!K$1,'2. Metadata'!K$5, IF(B87='2. Metadata'!L$1,'2. Metadata'!L$5, IF(B87='2. Metadata'!M$1,'2. Metadata'!M$5, IF(B87='2. Metadata'!N$1,'2. Metadata'!N$5))))))))))))))</f>
        <v>49.083611</v>
      </c>
      <c r="D87" s="3" t="n">
        <f aca="false">IF(ISBLANK(B87)=TRUE()," ", IF(B87='2. Metadata'!B$1,'2. Metadata'!B$6, IF(B87='2. Metadata'!C$1,'2. Metadata'!C$6,IF(B87='2. Metadata'!D$1,'2. Metadata'!D$6, IF(B87='2. Metadata'!E$1,'2. Metadata'!E$6,IF( B87='2. Metadata'!F$1,'2. Metadata'!F$6,IF(B87='2. Metadata'!G$1,'2. Metadata'!G$6,IF(B87='2. Metadata'!H$1,'2. Metadata'!H$6, IF(B87='2. Metadata'!I$1,'2. Metadata'!I$6, IF(B87='2. Metadata'!J$1,'2. Metadata'!J$6, IF(B87='2. Metadata'!K$1,'2. Metadata'!K$6, IF(B87='2. Metadata'!L$1,'2. Metadata'!L$6, IF(B87='2. Metadata'!M$1,'2. Metadata'!M$6, IF(B87='2. Metadata'!N$1,'2. Metadata'!N$6))))))))))))))</f>
        <v>-117.755833</v>
      </c>
      <c r="E87" s="7" t="s">
        <v>7</v>
      </c>
      <c r="F87" s="8" t="n">
        <v>8.5987548828125</v>
      </c>
      <c r="G87" s="3" t="str">
        <f aca="false">IF(ISBLANK(F87)=TRUE()," ",'2. Metadata'!B$14)</f>
        <v>degrees Celsius</v>
      </c>
      <c r="H87" s="3" t="s">
        <v>7</v>
      </c>
    </row>
    <row r="88" customFormat="false" ht="13.8" hidden="false" customHeight="false" outlineLevel="0" collapsed="false">
      <c r="A88" s="5" t="n">
        <v>43582.25</v>
      </c>
      <c r="B88" s="6" t="s">
        <v>6</v>
      </c>
      <c r="C88" s="3" t="n">
        <f aca="false">IF(ISBLANK(B88)=TRUE()," ", IF(B88='2. Metadata'!B$1,'2. Metadata'!B$5, IF(B88='2. Metadata'!C$1,'2. Metadata'!C$5,IF(B88='2. Metadata'!D$1,'2. Metadata'!D$5, IF(B88='2. Metadata'!E$1,'2. Metadata'!E$5,IF( B88='2. Metadata'!F$1,'2. Metadata'!F$5,IF(B88='2. Metadata'!G$1,'2. Metadata'!G$5,IF(B88='2. Metadata'!H$1,'2. Metadata'!H$5, IF(B88='2. Metadata'!I$1,'2. Metadata'!I$5, IF(B88='2. Metadata'!J$1,'2. Metadata'!J$5, IF(B88='2. Metadata'!K$1,'2. Metadata'!K$5, IF(B88='2. Metadata'!L$1,'2. Metadata'!L$5, IF(B88='2. Metadata'!M$1,'2. Metadata'!M$5, IF(B88='2. Metadata'!N$1,'2. Metadata'!N$5))))))))))))))</f>
        <v>49.083611</v>
      </c>
      <c r="D88" s="3" t="n">
        <f aca="false">IF(ISBLANK(B88)=TRUE()," ", IF(B88='2. Metadata'!B$1,'2. Metadata'!B$6, IF(B88='2. Metadata'!C$1,'2. Metadata'!C$6,IF(B88='2. Metadata'!D$1,'2. Metadata'!D$6, IF(B88='2. Metadata'!E$1,'2. Metadata'!E$6,IF( B88='2. Metadata'!F$1,'2. Metadata'!F$6,IF(B88='2. Metadata'!G$1,'2. Metadata'!G$6,IF(B88='2. Metadata'!H$1,'2. Metadata'!H$6, IF(B88='2. Metadata'!I$1,'2. Metadata'!I$6, IF(B88='2. Metadata'!J$1,'2. Metadata'!J$6, IF(B88='2. Metadata'!K$1,'2. Metadata'!K$6, IF(B88='2. Metadata'!L$1,'2. Metadata'!L$6, IF(B88='2. Metadata'!M$1,'2. Metadata'!M$6, IF(B88='2. Metadata'!N$1,'2. Metadata'!N$6))))))))))))))</f>
        <v>-117.755833</v>
      </c>
      <c r="E88" s="7" t="s">
        <v>7</v>
      </c>
      <c r="F88" s="8" t="n">
        <v>6.76476287841797</v>
      </c>
      <c r="G88" s="3" t="str">
        <f aca="false">IF(ISBLANK(F88)=TRUE()," ",'2. Metadata'!B$14)</f>
        <v>degrees Celsius</v>
      </c>
      <c r="H88" s="3" t="s">
        <v>7</v>
      </c>
    </row>
    <row r="89" customFormat="false" ht="13.8" hidden="false" customHeight="false" outlineLevel="0" collapsed="false">
      <c r="A89" s="5" t="n">
        <v>43582.5833333333</v>
      </c>
      <c r="B89" s="6" t="s">
        <v>6</v>
      </c>
      <c r="C89" s="3" t="n">
        <f aca="false">IF(ISBLANK(B89)=TRUE()," ", IF(B89='2. Metadata'!B$1,'2. Metadata'!B$5, IF(B89='2. Metadata'!C$1,'2. Metadata'!C$5,IF(B89='2. Metadata'!D$1,'2. Metadata'!D$5, IF(B89='2. Metadata'!E$1,'2. Metadata'!E$5,IF( B89='2. Metadata'!F$1,'2. Metadata'!F$5,IF(B89='2. Metadata'!G$1,'2. Metadata'!G$5,IF(B89='2. Metadata'!H$1,'2. Metadata'!H$5, IF(B89='2. Metadata'!I$1,'2. Metadata'!I$5, IF(B89='2. Metadata'!J$1,'2. Metadata'!J$5, IF(B89='2. Metadata'!K$1,'2. Metadata'!K$5, IF(B89='2. Metadata'!L$1,'2. Metadata'!L$5, IF(B89='2. Metadata'!M$1,'2. Metadata'!M$5, IF(B89='2. Metadata'!N$1,'2. Metadata'!N$5))))))))))))))</f>
        <v>49.083611</v>
      </c>
      <c r="D89" s="3" t="n">
        <f aca="false">IF(ISBLANK(B89)=TRUE()," ", IF(B89='2. Metadata'!B$1,'2. Metadata'!B$6, IF(B89='2. Metadata'!C$1,'2. Metadata'!C$6,IF(B89='2. Metadata'!D$1,'2. Metadata'!D$6, IF(B89='2. Metadata'!E$1,'2. Metadata'!E$6,IF( B89='2. Metadata'!F$1,'2. Metadata'!F$6,IF(B89='2. Metadata'!G$1,'2. Metadata'!G$6,IF(B89='2. Metadata'!H$1,'2. Metadata'!H$6, IF(B89='2. Metadata'!I$1,'2. Metadata'!I$6, IF(B89='2. Metadata'!J$1,'2. Metadata'!J$6, IF(B89='2. Metadata'!K$1,'2. Metadata'!K$6, IF(B89='2. Metadata'!L$1,'2. Metadata'!L$6, IF(B89='2. Metadata'!M$1,'2. Metadata'!M$6, IF(B89='2. Metadata'!N$1,'2. Metadata'!N$6))))))))))))))</f>
        <v>-117.755833</v>
      </c>
      <c r="E89" s="7" t="s">
        <v>7</v>
      </c>
      <c r="F89" s="8" t="n">
        <v>8.29845237731934</v>
      </c>
      <c r="G89" s="3" t="str">
        <f aca="false">IF(ISBLANK(F89)=TRUE()," ",'2. Metadata'!B$14)</f>
        <v>degrees Celsius</v>
      </c>
      <c r="H89" s="3" t="s">
        <v>7</v>
      </c>
    </row>
    <row r="90" customFormat="false" ht="13.8" hidden="false" customHeight="false" outlineLevel="0" collapsed="false">
      <c r="A90" s="5" t="n">
        <v>43582.9166666667</v>
      </c>
      <c r="B90" s="6" t="s">
        <v>6</v>
      </c>
      <c r="C90" s="3" t="n">
        <f aca="false">IF(ISBLANK(B90)=TRUE()," ", IF(B90='2. Metadata'!B$1,'2. Metadata'!B$5, IF(B90='2. Metadata'!C$1,'2. Metadata'!C$5,IF(B90='2. Metadata'!D$1,'2. Metadata'!D$5, IF(B90='2. Metadata'!E$1,'2. Metadata'!E$5,IF( B90='2. Metadata'!F$1,'2. Metadata'!F$5,IF(B90='2. Metadata'!G$1,'2. Metadata'!G$5,IF(B90='2. Metadata'!H$1,'2. Metadata'!H$5, IF(B90='2. Metadata'!I$1,'2. Metadata'!I$5, IF(B90='2. Metadata'!J$1,'2. Metadata'!J$5, IF(B90='2. Metadata'!K$1,'2. Metadata'!K$5, IF(B90='2. Metadata'!L$1,'2. Metadata'!L$5, IF(B90='2. Metadata'!M$1,'2. Metadata'!M$5, IF(B90='2. Metadata'!N$1,'2. Metadata'!N$5))))))))))))))</f>
        <v>49.083611</v>
      </c>
      <c r="D90" s="3" t="n">
        <f aca="false">IF(ISBLANK(B90)=TRUE()," ", IF(B90='2. Metadata'!B$1,'2. Metadata'!B$6, IF(B90='2. Metadata'!C$1,'2. Metadata'!C$6,IF(B90='2. Metadata'!D$1,'2. Metadata'!D$6, IF(B90='2. Metadata'!E$1,'2. Metadata'!E$6,IF( B90='2. Metadata'!F$1,'2. Metadata'!F$6,IF(B90='2. Metadata'!G$1,'2. Metadata'!G$6,IF(B90='2. Metadata'!H$1,'2. Metadata'!H$6, IF(B90='2. Metadata'!I$1,'2. Metadata'!I$6, IF(B90='2. Metadata'!J$1,'2. Metadata'!J$6, IF(B90='2. Metadata'!K$1,'2. Metadata'!K$6, IF(B90='2. Metadata'!L$1,'2. Metadata'!L$6, IF(B90='2. Metadata'!M$1,'2. Metadata'!M$6, IF(B90='2. Metadata'!N$1,'2. Metadata'!N$6))))))))))))))</f>
        <v>-117.755833</v>
      </c>
      <c r="E90" s="7" t="s">
        <v>7</v>
      </c>
      <c r="F90" s="8" t="n">
        <v>6.96854019165039</v>
      </c>
      <c r="G90" s="3" t="str">
        <f aca="false">IF(ISBLANK(F90)=TRUE()," ",'2. Metadata'!B$14)</f>
        <v>degrees Celsius</v>
      </c>
      <c r="H90" s="3" t="s">
        <v>7</v>
      </c>
    </row>
    <row r="91" customFormat="false" ht="13.8" hidden="false" customHeight="false" outlineLevel="0" collapsed="false">
      <c r="A91" s="5" t="n">
        <v>43583.25</v>
      </c>
      <c r="B91" s="6" t="s">
        <v>6</v>
      </c>
      <c r="C91" s="3" t="n">
        <f aca="false">IF(ISBLANK(B91)=TRUE()," ", IF(B91='2. Metadata'!B$1,'2. Metadata'!B$5, IF(B91='2. Metadata'!C$1,'2. Metadata'!C$5,IF(B91='2. Metadata'!D$1,'2. Metadata'!D$5, IF(B91='2. Metadata'!E$1,'2. Metadata'!E$5,IF( B91='2. Metadata'!F$1,'2. Metadata'!F$5,IF(B91='2. Metadata'!G$1,'2. Metadata'!G$5,IF(B91='2. Metadata'!H$1,'2. Metadata'!H$5, IF(B91='2. Metadata'!I$1,'2. Metadata'!I$5, IF(B91='2. Metadata'!J$1,'2. Metadata'!J$5, IF(B91='2. Metadata'!K$1,'2. Metadata'!K$5, IF(B91='2. Metadata'!L$1,'2. Metadata'!L$5, IF(B91='2. Metadata'!M$1,'2. Metadata'!M$5, IF(B91='2. Metadata'!N$1,'2. Metadata'!N$5))))))))))))))</f>
        <v>49.083611</v>
      </c>
      <c r="D91" s="3" t="n">
        <f aca="false">IF(ISBLANK(B91)=TRUE()," ", IF(B91='2. Metadata'!B$1,'2. Metadata'!B$6, IF(B91='2. Metadata'!C$1,'2. Metadata'!C$6,IF(B91='2. Metadata'!D$1,'2. Metadata'!D$6, IF(B91='2. Metadata'!E$1,'2. Metadata'!E$6,IF( B91='2. Metadata'!F$1,'2. Metadata'!F$6,IF(B91='2. Metadata'!G$1,'2. Metadata'!G$6,IF(B91='2. Metadata'!H$1,'2. Metadata'!H$6, IF(B91='2. Metadata'!I$1,'2. Metadata'!I$6, IF(B91='2. Metadata'!J$1,'2. Metadata'!J$6, IF(B91='2. Metadata'!K$1,'2. Metadata'!K$6, IF(B91='2. Metadata'!L$1,'2. Metadata'!L$6, IF(B91='2. Metadata'!M$1,'2. Metadata'!M$6, IF(B91='2. Metadata'!N$1,'2. Metadata'!N$6))))))))))))))</f>
        <v>-117.755833</v>
      </c>
      <c r="E91" s="7" t="s">
        <v>7</v>
      </c>
      <c r="F91" s="8" t="n">
        <v>5.89602994918823</v>
      </c>
      <c r="G91" s="3" t="str">
        <f aca="false">IF(ISBLANK(F91)=TRUE()," ",'2. Metadata'!B$14)</f>
        <v>degrees Celsius</v>
      </c>
      <c r="H91" s="3" t="s">
        <v>7</v>
      </c>
    </row>
    <row r="92" customFormat="false" ht="13.8" hidden="false" customHeight="false" outlineLevel="0" collapsed="false">
      <c r="A92" s="5" t="n">
        <v>43583.5833333333</v>
      </c>
      <c r="B92" s="6" t="s">
        <v>6</v>
      </c>
      <c r="C92" s="3" t="n">
        <f aca="false">IF(ISBLANK(B92)=TRUE()," ", IF(B92='2. Metadata'!B$1,'2. Metadata'!B$5, IF(B92='2. Metadata'!C$1,'2. Metadata'!C$5,IF(B92='2. Metadata'!D$1,'2. Metadata'!D$5, IF(B92='2. Metadata'!E$1,'2. Metadata'!E$5,IF( B92='2. Metadata'!F$1,'2. Metadata'!F$5,IF(B92='2. Metadata'!G$1,'2. Metadata'!G$5,IF(B92='2. Metadata'!H$1,'2. Metadata'!H$5, IF(B92='2. Metadata'!I$1,'2. Metadata'!I$5, IF(B92='2. Metadata'!J$1,'2. Metadata'!J$5, IF(B92='2. Metadata'!K$1,'2. Metadata'!K$5, IF(B92='2. Metadata'!L$1,'2. Metadata'!L$5, IF(B92='2. Metadata'!M$1,'2. Metadata'!M$5, IF(B92='2. Metadata'!N$1,'2. Metadata'!N$5))))))))))))))</f>
        <v>49.083611</v>
      </c>
      <c r="D92" s="3" t="n">
        <f aca="false">IF(ISBLANK(B92)=TRUE()," ", IF(B92='2. Metadata'!B$1,'2. Metadata'!B$6, IF(B92='2. Metadata'!C$1,'2. Metadata'!C$6,IF(B92='2. Metadata'!D$1,'2. Metadata'!D$6, IF(B92='2. Metadata'!E$1,'2. Metadata'!E$6,IF( B92='2. Metadata'!F$1,'2. Metadata'!F$6,IF(B92='2. Metadata'!G$1,'2. Metadata'!G$6,IF(B92='2. Metadata'!H$1,'2. Metadata'!H$6, IF(B92='2. Metadata'!I$1,'2. Metadata'!I$6, IF(B92='2. Metadata'!J$1,'2. Metadata'!J$6, IF(B92='2. Metadata'!K$1,'2. Metadata'!K$6, IF(B92='2. Metadata'!L$1,'2. Metadata'!L$6, IF(B92='2. Metadata'!M$1,'2. Metadata'!M$6, IF(B92='2. Metadata'!N$1,'2. Metadata'!N$6))))))))))))))</f>
        <v>-117.755833</v>
      </c>
      <c r="E92" s="7" t="s">
        <v>7</v>
      </c>
      <c r="F92" s="8" t="n">
        <v>7.80509805679321</v>
      </c>
      <c r="G92" s="3" t="str">
        <f aca="false">IF(ISBLANK(F92)=TRUE()," ",'2. Metadata'!B$14)</f>
        <v>degrees Celsius</v>
      </c>
      <c r="H92" s="3" t="s">
        <v>7</v>
      </c>
    </row>
    <row r="93" customFormat="false" ht="13.8" hidden="false" customHeight="false" outlineLevel="0" collapsed="false">
      <c r="A93" s="5" t="n">
        <v>43583.9166666667</v>
      </c>
      <c r="B93" s="6" t="s">
        <v>6</v>
      </c>
      <c r="C93" s="3" t="n">
        <f aca="false">IF(ISBLANK(B93)=TRUE()," ", IF(B93='2. Metadata'!B$1,'2. Metadata'!B$5, IF(B93='2. Metadata'!C$1,'2. Metadata'!C$5,IF(B93='2. Metadata'!D$1,'2. Metadata'!D$5, IF(B93='2. Metadata'!E$1,'2. Metadata'!E$5,IF( B93='2. Metadata'!F$1,'2. Metadata'!F$5,IF(B93='2. Metadata'!G$1,'2. Metadata'!G$5,IF(B93='2. Metadata'!H$1,'2. Metadata'!H$5, IF(B93='2. Metadata'!I$1,'2. Metadata'!I$5, IF(B93='2. Metadata'!J$1,'2. Metadata'!J$5, IF(B93='2. Metadata'!K$1,'2. Metadata'!K$5, IF(B93='2. Metadata'!L$1,'2. Metadata'!L$5, IF(B93='2. Metadata'!M$1,'2. Metadata'!M$5, IF(B93='2. Metadata'!N$1,'2. Metadata'!N$5))))))))))))))</f>
        <v>49.083611</v>
      </c>
      <c r="D93" s="3" t="n">
        <f aca="false">IF(ISBLANK(B93)=TRUE()," ", IF(B93='2. Metadata'!B$1,'2. Metadata'!B$6, IF(B93='2. Metadata'!C$1,'2. Metadata'!C$6,IF(B93='2. Metadata'!D$1,'2. Metadata'!D$6, IF(B93='2. Metadata'!E$1,'2. Metadata'!E$6,IF( B93='2. Metadata'!F$1,'2. Metadata'!F$6,IF(B93='2. Metadata'!G$1,'2. Metadata'!G$6,IF(B93='2. Metadata'!H$1,'2. Metadata'!H$6, IF(B93='2. Metadata'!I$1,'2. Metadata'!I$6, IF(B93='2. Metadata'!J$1,'2. Metadata'!J$6, IF(B93='2. Metadata'!K$1,'2. Metadata'!K$6, IF(B93='2. Metadata'!L$1,'2. Metadata'!L$6, IF(B93='2. Metadata'!M$1,'2. Metadata'!M$6, IF(B93='2. Metadata'!N$1,'2. Metadata'!N$6))))))))))))))</f>
        <v>-117.755833</v>
      </c>
      <c r="E93" s="7" t="s">
        <v>7</v>
      </c>
      <c r="F93" s="8" t="n">
        <v>7.31174278259277</v>
      </c>
      <c r="G93" s="3" t="str">
        <f aca="false">IF(ISBLANK(F93)=TRUE()," ",'2. Metadata'!B$14)</f>
        <v>degrees Celsius</v>
      </c>
      <c r="H93" s="3" t="s">
        <v>7</v>
      </c>
    </row>
    <row r="94" customFormat="false" ht="13.8" hidden="false" customHeight="false" outlineLevel="0" collapsed="false">
      <c r="A94" s="5" t="n">
        <v>43584.25</v>
      </c>
      <c r="B94" s="6" t="s">
        <v>6</v>
      </c>
      <c r="C94" s="3" t="n">
        <f aca="false">IF(ISBLANK(B94)=TRUE()," ", IF(B94='2. Metadata'!B$1,'2. Metadata'!B$5, IF(B94='2. Metadata'!C$1,'2. Metadata'!C$5,IF(B94='2. Metadata'!D$1,'2. Metadata'!D$5, IF(B94='2. Metadata'!E$1,'2. Metadata'!E$5,IF( B94='2. Metadata'!F$1,'2. Metadata'!F$5,IF(B94='2. Metadata'!G$1,'2. Metadata'!G$5,IF(B94='2. Metadata'!H$1,'2. Metadata'!H$5, IF(B94='2. Metadata'!I$1,'2. Metadata'!I$5, IF(B94='2. Metadata'!J$1,'2. Metadata'!J$5, IF(B94='2. Metadata'!K$1,'2. Metadata'!K$5, IF(B94='2. Metadata'!L$1,'2. Metadata'!L$5, IF(B94='2. Metadata'!M$1,'2. Metadata'!M$5, IF(B94='2. Metadata'!N$1,'2. Metadata'!N$5))))))))))))))</f>
        <v>49.083611</v>
      </c>
      <c r="D94" s="3" t="n">
        <f aca="false">IF(ISBLANK(B94)=TRUE()," ", IF(B94='2. Metadata'!B$1,'2. Metadata'!B$6, IF(B94='2. Metadata'!C$1,'2. Metadata'!C$6,IF(B94='2. Metadata'!D$1,'2. Metadata'!D$6, IF(B94='2. Metadata'!E$1,'2. Metadata'!E$6,IF( B94='2. Metadata'!F$1,'2. Metadata'!F$6,IF(B94='2. Metadata'!G$1,'2. Metadata'!G$6,IF(B94='2. Metadata'!H$1,'2. Metadata'!H$6, IF(B94='2. Metadata'!I$1,'2. Metadata'!I$6, IF(B94='2. Metadata'!J$1,'2. Metadata'!J$6, IF(B94='2. Metadata'!K$1,'2. Metadata'!K$6, IF(B94='2. Metadata'!L$1,'2. Metadata'!L$6, IF(B94='2. Metadata'!M$1,'2. Metadata'!M$6, IF(B94='2. Metadata'!N$1,'2. Metadata'!N$6))))))))))))))</f>
        <v>-117.755833</v>
      </c>
      <c r="E94" s="7" t="s">
        <v>7</v>
      </c>
      <c r="F94" s="8" t="n">
        <v>5.76732921600342</v>
      </c>
      <c r="G94" s="3" t="str">
        <f aca="false">IF(ISBLANK(F94)=TRUE()," ",'2. Metadata'!B$14)</f>
        <v>degrees Celsius</v>
      </c>
      <c r="H94" s="3" t="s">
        <v>7</v>
      </c>
    </row>
    <row r="95" customFormat="false" ht="13.8" hidden="false" customHeight="false" outlineLevel="0" collapsed="false">
      <c r="A95" s="5" t="n">
        <v>43584.5833333333</v>
      </c>
      <c r="B95" s="6" t="s">
        <v>6</v>
      </c>
      <c r="C95" s="3" t="n">
        <f aca="false">IF(ISBLANK(B95)=TRUE()," ", IF(B95='2. Metadata'!B$1,'2. Metadata'!B$5, IF(B95='2. Metadata'!C$1,'2. Metadata'!C$5,IF(B95='2. Metadata'!D$1,'2. Metadata'!D$5, IF(B95='2. Metadata'!E$1,'2. Metadata'!E$5,IF( B95='2. Metadata'!F$1,'2. Metadata'!F$5,IF(B95='2. Metadata'!G$1,'2. Metadata'!G$5,IF(B95='2. Metadata'!H$1,'2. Metadata'!H$5, IF(B95='2. Metadata'!I$1,'2. Metadata'!I$5, IF(B95='2. Metadata'!J$1,'2. Metadata'!J$5, IF(B95='2. Metadata'!K$1,'2. Metadata'!K$5, IF(B95='2. Metadata'!L$1,'2. Metadata'!L$5, IF(B95='2. Metadata'!M$1,'2. Metadata'!M$5, IF(B95='2. Metadata'!N$1,'2. Metadata'!N$5))))))))))))))</f>
        <v>49.083611</v>
      </c>
      <c r="D95" s="3" t="n">
        <f aca="false">IF(ISBLANK(B95)=TRUE()," ", IF(B95='2. Metadata'!B$1,'2. Metadata'!B$6, IF(B95='2. Metadata'!C$1,'2. Metadata'!C$6,IF(B95='2. Metadata'!D$1,'2. Metadata'!D$6, IF(B95='2. Metadata'!E$1,'2. Metadata'!E$6,IF( B95='2. Metadata'!F$1,'2. Metadata'!F$6,IF(B95='2. Metadata'!G$1,'2. Metadata'!G$6,IF(B95='2. Metadata'!H$1,'2. Metadata'!H$6, IF(B95='2. Metadata'!I$1,'2. Metadata'!I$6, IF(B95='2. Metadata'!J$1,'2. Metadata'!J$6, IF(B95='2. Metadata'!K$1,'2. Metadata'!K$6, IF(B95='2. Metadata'!L$1,'2. Metadata'!L$6, IF(B95='2. Metadata'!M$1,'2. Metadata'!M$6, IF(B95='2. Metadata'!N$1,'2. Metadata'!N$6))))))))))))))</f>
        <v>-117.755833</v>
      </c>
      <c r="E95" s="7" t="s">
        <v>7</v>
      </c>
      <c r="F95" s="8" t="n">
        <v>8.34135246276856</v>
      </c>
      <c r="G95" s="3" t="str">
        <f aca="false">IF(ISBLANK(F95)=TRUE()," ",'2. Metadata'!B$14)</f>
        <v>degrees Celsius</v>
      </c>
      <c r="H95" s="3" t="s">
        <v>7</v>
      </c>
    </row>
    <row r="96" customFormat="false" ht="13.8" hidden="false" customHeight="false" outlineLevel="0" collapsed="false">
      <c r="A96" s="5" t="n">
        <v>43584.9166666667</v>
      </c>
      <c r="B96" s="6" t="s">
        <v>6</v>
      </c>
      <c r="C96" s="3" t="n">
        <f aca="false">IF(ISBLANK(B96)=TRUE()," ", IF(B96='2. Metadata'!B$1,'2. Metadata'!B$5, IF(B96='2. Metadata'!C$1,'2. Metadata'!C$5,IF(B96='2. Metadata'!D$1,'2. Metadata'!D$5, IF(B96='2. Metadata'!E$1,'2. Metadata'!E$5,IF( B96='2. Metadata'!F$1,'2. Metadata'!F$5,IF(B96='2. Metadata'!G$1,'2. Metadata'!G$5,IF(B96='2. Metadata'!H$1,'2. Metadata'!H$5, IF(B96='2. Metadata'!I$1,'2. Metadata'!I$5, IF(B96='2. Metadata'!J$1,'2. Metadata'!J$5, IF(B96='2. Metadata'!K$1,'2. Metadata'!K$5, IF(B96='2. Metadata'!L$1,'2. Metadata'!L$5, IF(B96='2. Metadata'!M$1,'2. Metadata'!M$5, IF(B96='2. Metadata'!N$1,'2. Metadata'!N$5))))))))))))))</f>
        <v>49.083611</v>
      </c>
      <c r="D96" s="3" t="n">
        <f aca="false">IF(ISBLANK(B96)=TRUE()," ", IF(B96='2. Metadata'!B$1,'2. Metadata'!B$6, IF(B96='2. Metadata'!C$1,'2. Metadata'!C$6,IF(B96='2. Metadata'!D$1,'2. Metadata'!D$6, IF(B96='2. Metadata'!E$1,'2. Metadata'!E$6,IF( B96='2. Metadata'!F$1,'2. Metadata'!F$6,IF(B96='2. Metadata'!G$1,'2. Metadata'!G$6,IF(B96='2. Metadata'!H$1,'2. Metadata'!H$6, IF(B96='2. Metadata'!I$1,'2. Metadata'!I$6, IF(B96='2. Metadata'!J$1,'2. Metadata'!J$6, IF(B96='2. Metadata'!K$1,'2. Metadata'!K$6, IF(B96='2. Metadata'!L$1,'2. Metadata'!L$6, IF(B96='2. Metadata'!M$1,'2. Metadata'!M$6, IF(B96='2. Metadata'!N$1,'2. Metadata'!N$6))))))))))))))</f>
        <v>-117.755833</v>
      </c>
      <c r="E96" s="7" t="s">
        <v>7</v>
      </c>
      <c r="F96" s="8" t="n">
        <v>6.74331283569336</v>
      </c>
      <c r="G96" s="3" t="str">
        <f aca="false">IF(ISBLANK(F96)=TRUE()," ",'2. Metadata'!B$14)</f>
        <v>degrees Celsius</v>
      </c>
      <c r="H96" s="3" t="s">
        <v>7</v>
      </c>
    </row>
    <row r="97" customFormat="false" ht="13.8" hidden="false" customHeight="false" outlineLevel="0" collapsed="false">
      <c r="A97" s="5" t="n">
        <v>43585.25</v>
      </c>
      <c r="B97" s="6" t="s">
        <v>6</v>
      </c>
      <c r="C97" s="3" t="n">
        <f aca="false">IF(ISBLANK(B97)=TRUE()," ", IF(B97='2. Metadata'!B$1,'2. Metadata'!B$5, IF(B97='2. Metadata'!C$1,'2. Metadata'!C$5,IF(B97='2. Metadata'!D$1,'2. Metadata'!D$5, IF(B97='2. Metadata'!E$1,'2. Metadata'!E$5,IF( B97='2. Metadata'!F$1,'2. Metadata'!F$5,IF(B97='2. Metadata'!G$1,'2. Metadata'!G$5,IF(B97='2. Metadata'!H$1,'2. Metadata'!H$5, IF(B97='2. Metadata'!I$1,'2. Metadata'!I$5, IF(B97='2. Metadata'!J$1,'2. Metadata'!J$5, IF(B97='2. Metadata'!K$1,'2. Metadata'!K$5, IF(B97='2. Metadata'!L$1,'2. Metadata'!L$5, IF(B97='2. Metadata'!M$1,'2. Metadata'!M$5, IF(B97='2. Metadata'!N$1,'2. Metadata'!N$5))))))))))))))</f>
        <v>49.083611</v>
      </c>
      <c r="D97" s="3" t="n">
        <f aca="false">IF(ISBLANK(B97)=TRUE()," ", IF(B97='2. Metadata'!B$1,'2. Metadata'!B$6, IF(B97='2. Metadata'!C$1,'2. Metadata'!C$6,IF(B97='2. Metadata'!D$1,'2. Metadata'!D$6, IF(B97='2. Metadata'!E$1,'2. Metadata'!E$6,IF( B97='2. Metadata'!F$1,'2. Metadata'!F$6,IF(B97='2. Metadata'!G$1,'2. Metadata'!G$6,IF(B97='2. Metadata'!H$1,'2. Metadata'!H$6, IF(B97='2. Metadata'!I$1,'2. Metadata'!I$6, IF(B97='2. Metadata'!J$1,'2. Metadata'!J$6, IF(B97='2. Metadata'!K$1,'2. Metadata'!K$6, IF(B97='2. Metadata'!L$1,'2. Metadata'!L$6, IF(B97='2. Metadata'!M$1,'2. Metadata'!M$6, IF(B97='2. Metadata'!N$1,'2. Metadata'!N$6))))))))))))))</f>
        <v>-117.755833</v>
      </c>
      <c r="E97" s="7" t="s">
        <v>7</v>
      </c>
      <c r="F97" s="8" t="n">
        <v>5.24179887771606</v>
      </c>
      <c r="G97" s="3" t="str">
        <f aca="false">IF(ISBLANK(F97)=TRUE()," ",'2. Metadata'!B$14)</f>
        <v>degrees Celsius</v>
      </c>
      <c r="H97" s="3" t="s">
        <v>7</v>
      </c>
    </row>
    <row r="98" customFormat="false" ht="13.8" hidden="false" customHeight="false" outlineLevel="0" collapsed="false">
      <c r="A98" s="5" t="n">
        <v>43585.5833333333</v>
      </c>
      <c r="B98" s="6" t="s">
        <v>6</v>
      </c>
      <c r="C98" s="3" t="n">
        <f aca="false">IF(ISBLANK(B98)=TRUE()," ", IF(B98='2. Metadata'!B$1,'2. Metadata'!B$5, IF(B98='2. Metadata'!C$1,'2. Metadata'!C$5,IF(B98='2. Metadata'!D$1,'2. Metadata'!D$5, IF(B98='2. Metadata'!E$1,'2. Metadata'!E$5,IF( B98='2. Metadata'!F$1,'2. Metadata'!F$5,IF(B98='2. Metadata'!G$1,'2. Metadata'!G$5,IF(B98='2. Metadata'!H$1,'2. Metadata'!H$5, IF(B98='2. Metadata'!I$1,'2. Metadata'!I$5, IF(B98='2. Metadata'!J$1,'2. Metadata'!J$5, IF(B98='2. Metadata'!K$1,'2. Metadata'!K$5, IF(B98='2. Metadata'!L$1,'2. Metadata'!L$5, IF(B98='2. Metadata'!M$1,'2. Metadata'!M$5, IF(B98='2. Metadata'!N$1,'2. Metadata'!N$5))))))))))))))</f>
        <v>49.083611</v>
      </c>
      <c r="D98" s="3" t="n">
        <f aca="false">IF(ISBLANK(B98)=TRUE()," ", IF(B98='2. Metadata'!B$1,'2. Metadata'!B$6, IF(B98='2. Metadata'!C$1,'2. Metadata'!C$6,IF(B98='2. Metadata'!D$1,'2. Metadata'!D$6, IF(B98='2. Metadata'!E$1,'2. Metadata'!E$6,IF( B98='2. Metadata'!F$1,'2. Metadata'!F$6,IF(B98='2. Metadata'!G$1,'2. Metadata'!G$6,IF(B98='2. Metadata'!H$1,'2. Metadata'!H$6, IF(B98='2. Metadata'!I$1,'2. Metadata'!I$6, IF(B98='2. Metadata'!J$1,'2. Metadata'!J$6, IF(B98='2. Metadata'!K$1,'2. Metadata'!K$6, IF(B98='2. Metadata'!L$1,'2. Metadata'!L$6, IF(B98='2. Metadata'!M$1,'2. Metadata'!M$6, IF(B98='2. Metadata'!N$1,'2. Metadata'!N$6))))))))))))))</f>
        <v>-117.755833</v>
      </c>
      <c r="E98" s="7" t="s">
        <v>7</v>
      </c>
      <c r="F98" s="8" t="n">
        <v>8.14830112457275</v>
      </c>
      <c r="G98" s="3" t="str">
        <f aca="false">IF(ISBLANK(F98)=TRUE()," ",'2. Metadata'!B$14)</f>
        <v>degrees Celsius</v>
      </c>
      <c r="H98" s="3" t="s">
        <v>7</v>
      </c>
    </row>
    <row r="99" customFormat="false" ht="13.8" hidden="false" customHeight="false" outlineLevel="0" collapsed="false">
      <c r="A99" s="5" t="n">
        <v>43585.9166666667</v>
      </c>
      <c r="B99" s="6" t="s">
        <v>6</v>
      </c>
      <c r="C99" s="3" t="n">
        <f aca="false">IF(ISBLANK(B99)=TRUE()," ", IF(B99='2. Metadata'!B$1,'2. Metadata'!B$5, IF(B99='2. Metadata'!C$1,'2. Metadata'!C$5,IF(B99='2. Metadata'!D$1,'2. Metadata'!D$5, IF(B99='2. Metadata'!E$1,'2. Metadata'!E$5,IF( B99='2. Metadata'!F$1,'2. Metadata'!F$5,IF(B99='2. Metadata'!G$1,'2. Metadata'!G$5,IF(B99='2. Metadata'!H$1,'2. Metadata'!H$5, IF(B99='2. Metadata'!I$1,'2. Metadata'!I$5, IF(B99='2. Metadata'!J$1,'2. Metadata'!J$5, IF(B99='2. Metadata'!K$1,'2. Metadata'!K$5, IF(B99='2. Metadata'!L$1,'2. Metadata'!L$5, IF(B99='2. Metadata'!M$1,'2. Metadata'!M$5, IF(B99='2. Metadata'!N$1,'2. Metadata'!N$5))))))))))))))</f>
        <v>49.083611</v>
      </c>
      <c r="D99" s="3" t="n">
        <f aca="false">IF(ISBLANK(B99)=TRUE()," ", IF(B99='2. Metadata'!B$1,'2. Metadata'!B$6, IF(B99='2. Metadata'!C$1,'2. Metadata'!C$6,IF(B99='2. Metadata'!D$1,'2. Metadata'!D$6, IF(B99='2. Metadata'!E$1,'2. Metadata'!E$6,IF( B99='2. Metadata'!F$1,'2. Metadata'!F$6,IF(B99='2. Metadata'!G$1,'2. Metadata'!G$6,IF(B99='2. Metadata'!H$1,'2. Metadata'!H$6, IF(B99='2. Metadata'!I$1,'2. Metadata'!I$6, IF(B99='2. Metadata'!J$1,'2. Metadata'!J$6, IF(B99='2. Metadata'!K$1,'2. Metadata'!K$6, IF(B99='2. Metadata'!L$1,'2. Metadata'!L$6, IF(B99='2. Metadata'!M$1,'2. Metadata'!M$6, IF(B99='2. Metadata'!N$1,'2. Metadata'!N$6))))))))))))))</f>
        <v>-117.755833</v>
      </c>
      <c r="E99" s="7" t="s">
        <v>7</v>
      </c>
      <c r="F99" s="8" t="n">
        <v>7.25811815261841</v>
      </c>
      <c r="G99" s="3" t="str">
        <f aca="false">IF(ISBLANK(F99)=TRUE()," ",'2. Metadata'!B$14)</f>
        <v>degrees Celsius</v>
      </c>
      <c r="H99" s="3" t="s">
        <v>7</v>
      </c>
    </row>
    <row r="100" customFormat="false" ht="13.8" hidden="false" customHeight="false" outlineLevel="0" collapsed="false">
      <c r="A100" s="5" t="n">
        <v>43586.25</v>
      </c>
      <c r="B100" s="6" t="s">
        <v>6</v>
      </c>
      <c r="C100" s="3" t="n">
        <f aca="false">IF(ISBLANK(B100)=TRUE()," ", IF(B100='2. Metadata'!B$1,'2. Metadata'!B$5, IF(B100='2. Metadata'!C$1,'2. Metadata'!C$5,IF(B100='2. Metadata'!D$1,'2. Metadata'!D$5, IF(B100='2. Metadata'!E$1,'2. Metadata'!E$5,IF( B100='2. Metadata'!F$1,'2. Metadata'!F$5,IF(B100='2. Metadata'!G$1,'2. Metadata'!G$5,IF(B100='2. Metadata'!H$1,'2. Metadata'!H$5, IF(B100='2. Metadata'!I$1,'2. Metadata'!I$5, IF(B100='2. Metadata'!J$1,'2. Metadata'!J$5, IF(B100='2. Metadata'!K$1,'2. Metadata'!K$5, IF(B100='2. Metadata'!L$1,'2. Metadata'!L$5, IF(B100='2. Metadata'!M$1,'2. Metadata'!M$5, IF(B100='2. Metadata'!N$1,'2. Metadata'!N$5))))))))))))))</f>
        <v>49.083611</v>
      </c>
      <c r="D100" s="3" t="n">
        <f aca="false">IF(ISBLANK(B100)=TRUE()," ", IF(B100='2. Metadata'!B$1,'2. Metadata'!B$6, IF(B100='2. Metadata'!C$1,'2. Metadata'!C$6,IF(B100='2. Metadata'!D$1,'2. Metadata'!D$6, IF(B100='2. Metadata'!E$1,'2. Metadata'!E$6,IF( B100='2. Metadata'!F$1,'2. Metadata'!F$6,IF(B100='2. Metadata'!G$1,'2. Metadata'!G$6,IF(B100='2. Metadata'!H$1,'2. Metadata'!H$6, IF(B100='2. Metadata'!I$1,'2. Metadata'!I$6, IF(B100='2. Metadata'!J$1,'2. Metadata'!J$6, IF(B100='2. Metadata'!K$1,'2. Metadata'!K$6, IF(B100='2. Metadata'!L$1,'2. Metadata'!L$6, IF(B100='2. Metadata'!M$1,'2. Metadata'!M$6, IF(B100='2. Metadata'!N$1,'2. Metadata'!N$6))))))))))))))</f>
        <v>-117.755833</v>
      </c>
      <c r="E100" s="7" t="s">
        <v>7</v>
      </c>
      <c r="F100" s="8" t="n">
        <v>6.07835721969605</v>
      </c>
      <c r="G100" s="3" t="str">
        <f aca="false">IF(ISBLANK(F100)=TRUE()," ",'2. Metadata'!B$14)</f>
        <v>degrees Celsius</v>
      </c>
      <c r="H100" s="3" t="s">
        <v>7</v>
      </c>
    </row>
    <row r="101" customFormat="false" ht="13.8" hidden="false" customHeight="false" outlineLevel="0" collapsed="false">
      <c r="A101" s="5" t="n">
        <v>43586.5833333333</v>
      </c>
      <c r="B101" s="6" t="s">
        <v>6</v>
      </c>
      <c r="C101" s="3" t="n">
        <f aca="false">IF(ISBLANK(B101)=TRUE()," ", IF(B101='2. Metadata'!B$1,'2. Metadata'!B$5, IF(B101='2. Metadata'!C$1,'2. Metadata'!C$5,IF(B101='2. Metadata'!D$1,'2. Metadata'!D$5, IF(B101='2. Metadata'!E$1,'2. Metadata'!E$5,IF( B101='2. Metadata'!F$1,'2. Metadata'!F$5,IF(B101='2. Metadata'!G$1,'2. Metadata'!G$5,IF(B101='2. Metadata'!H$1,'2. Metadata'!H$5, IF(B101='2. Metadata'!I$1,'2. Metadata'!I$5, IF(B101='2. Metadata'!J$1,'2. Metadata'!J$5, IF(B101='2. Metadata'!K$1,'2. Metadata'!K$5, IF(B101='2. Metadata'!L$1,'2. Metadata'!L$5, IF(B101='2. Metadata'!M$1,'2. Metadata'!M$5, IF(B101='2. Metadata'!N$1,'2. Metadata'!N$5))))))))))))))</f>
        <v>49.083611</v>
      </c>
      <c r="D101" s="3" t="n">
        <f aca="false">IF(ISBLANK(B101)=TRUE()," ", IF(B101='2. Metadata'!B$1,'2. Metadata'!B$6, IF(B101='2. Metadata'!C$1,'2. Metadata'!C$6,IF(B101='2. Metadata'!D$1,'2. Metadata'!D$6, IF(B101='2. Metadata'!E$1,'2. Metadata'!E$6,IF( B101='2. Metadata'!F$1,'2. Metadata'!F$6,IF(B101='2. Metadata'!G$1,'2. Metadata'!G$6,IF(B101='2. Metadata'!H$1,'2. Metadata'!H$6, IF(B101='2. Metadata'!I$1,'2. Metadata'!I$6, IF(B101='2. Metadata'!J$1,'2. Metadata'!J$6, IF(B101='2. Metadata'!K$1,'2. Metadata'!K$6, IF(B101='2. Metadata'!L$1,'2. Metadata'!L$6, IF(B101='2. Metadata'!M$1,'2. Metadata'!M$6, IF(B101='2. Metadata'!N$1,'2. Metadata'!N$6))))))))))))))</f>
        <v>-117.755833</v>
      </c>
      <c r="E101" s="7" t="s">
        <v>7</v>
      </c>
      <c r="F101" s="8" t="n">
        <v>8.52367877960205</v>
      </c>
      <c r="G101" s="3" t="str">
        <f aca="false">IF(ISBLANK(F101)=TRUE()," ",'2. Metadata'!B$14)</f>
        <v>degrees Celsius</v>
      </c>
      <c r="H101" s="3" t="s">
        <v>7</v>
      </c>
    </row>
    <row r="102" customFormat="false" ht="13.8" hidden="false" customHeight="false" outlineLevel="0" collapsed="false">
      <c r="A102" s="5" t="n">
        <v>43586.9166666667</v>
      </c>
      <c r="B102" s="6" t="s">
        <v>6</v>
      </c>
      <c r="C102" s="3" t="n">
        <f aca="false">IF(ISBLANK(B102)=TRUE()," ", IF(B102='2. Metadata'!B$1,'2. Metadata'!B$5, IF(B102='2. Metadata'!C$1,'2. Metadata'!C$5,IF(B102='2. Metadata'!D$1,'2. Metadata'!D$5, IF(B102='2. Metadata'!E$1,'2. Metadata'!E$5,IF( B102='2. Metadata'!F$1,'2. Metadata'!F$5,IF(B102='2. Metadata'!G$1,'2. Metadata'!G$5,IF(B102='2. Metadata'!H$1,'2. Metadata'!H$5, IF(B102='2. Metadata'!I$1,'2. Metadata'!I$5, IF(B102='2. Metadata'!J$1,'2. Metadata'!J$5, IF(B102='2. Metadata'!K$1,'2. Metadata'!K$5, IF(B102='2. Metadata'!L$1,'2. Metadata'!L$5, IF(B102='2. Metadata'!M$1,'2. Metadata'!M$5, IF(B102='2. Metadata'!N$1,'2. Metadata'!N$5))))))))))))))</f>
        <v>49.083611</v>
      </c>
      <c r="D102" s="3" t="n">
        <f aca="false">IF(ISBLANK(B102)=TRUE()," ", IF(B102='2. Metadata'!B$1,'2. Metadata'!B$6, IF(B102='2. Metadata'!C$1,'2. Metadata'!C$6,IF(B102='2. Metadata'!D$1,'2. Metadata'!D$6, IF(B102='2. Metadata'!E$1,'2. Metadata'!E$6,IF( B102='2. Metadata'!F$1,'2. Metadata'!F$6,IF(B102='2. Metadata'!G$1,'2. Metadata'!G$6,IF(B102='2. Metadata'!H$1,'2. Metadata'!H$6, IF(B102='2. Metadata'!I$1,'2. Metadata'!I$6, IF(B102='2. Metadata'!J$1,'2. Metadata'!J$6, IF(B102='2. Metadata'!K$1,'2. Metadata'!K$6, IF(B102='2. Metadata'!L$1,'2. Metadata'!L$6, IF(B102='2. Metadata'!M$1,'2. Metadata'!M$6, IF(B102='2. Metadata'!N$1,'2. Metadata'!N$6))))))))))))))</f>
        <v>-117.755833</v>
      </c>
      <c r="E102" s="7" t="s">
        <v>7</v>
      </c>
      <c r="F102" s="8" t="n">
        <v>7.5262451171875</v>
      </c>
      <c r="G102" s="3" t="str">
        <f aca="false">IF(ISBLANK(F102)=TRUE()," ",'2. Metadata'!B$14)</f>
        <v>degrees Celsius</v>
      </c>
      <c r="H102" s="3" t="s">
        <v>7</v>
      </c>
    </row>
    <row r="103" customFormat="false" ht="13.8" hidden="false" customHeight="false" outlineLevel="0" collapsed="false">
      <c r="A103" s="5" t="n">
        <v>43587.25</v>
      </c>
      <c r="B103" s="6" t="s">
        <v>6</v>
      </c>
      <c r="C103" s="3" t="n">
        <f aca="false">IF(ISBLANK(B103)=TRUE()," ", IF(B103='2. Metadata'!B$1,'2. Metadata'!B$5, IF(B103='2. Metadata'!C$1,'2. Metadata'!C$5,IF(B103='2. Metadata'!D$1,'2. Metadata'!D$5, IF(B103='2. Metadata'!E$1,'2. Metadata'!E$5,IF( B103='2. Metadata'!F$1,'2. Metadata'!F$5,IF(B103='2. Metadata'!G$1,'2. Metadata'!G$5,IF(B103='2. Metadata'!H$1,'2. Metadata'!H$5, IF(B103='2. Metadata'!I$1,'2. Metadata'!I$5, IF(B103='2. Metadata'!J$1,'2. Metadata'!J$5, IF(B103='2. Metadata'!K$1,'2. Metadata'!K$5, IF(B103='2. Metadata'!L$1,'2. Metadata'!L$5, IF(B103='2. Metadata'!M$1,'2. Metadata'!M$5, IF(B103='2. Metadata'!N$1,'2. Metadata'!N$5))))))))))))))</f>
        <v>49.083611</v>
      </c>
      <c r="D103" s="3" t="n">
        <f aca="false">IF(ISBLANK(B103)=TRUE()," ", IF(B103='2. Metadata'!B$1,'2. Metadata'!B$6, IF(B103='2. Metadata'!C$1,'2. Metadata'!C$6,IF(B103='2. Metadata'!D$1,'2. Metadata'!D$6, IF(B103='2. Metadata'!E$1,'2. Metadata'!E$6,IF( B103='2. Metadata'!F$1,'2. Metadata'!F$6,IF(B103='2. Metadata'!G$1,'2. Metadata'!G$6,IF(B103='2. Metadata'!H$1,'2. Metadata'!H$6, IF(B103='2. Metadata'!I$1,'2. Metadata'!I$6, IF(B103='2. Metadata'!J$1,'2. Metadata'!J$6, IF(B103='2. Metadata'!K$1,'2. Metadata'!K$6, IF(B103='2. Metadata'!L$1,'2. Metadata'!L$6, IF(B103='2. Metadata'!M$1,'2. Metadata'!M$6, IF(B103='2. Metadata'!N$1,'2. Metadata'!N$6))))))))))))))</f>
        <v>-117.755833</v>
      </c>
      <c r="E103" s="7" t="s">
        <v>7</v>
      </c>
      <c r="F103" s="8" t="n">
        <v>6.5395359992981</v>
      </c>
      <c r="G103" s="3" t="str">
        <f aca="false">IF(ISBLANK(F103)=TRUE()," ",'2. Metadata'!B$14)</f>
        <v>degrees Celsius</v>
      </c>
      <c r="H103" s="3" t="s">
        <v>7</v>
      </c>
    </row>
    <row r="104" customFormat="false" ht="13.8" hidden="false" customHeight="false" outlineLevel="0" collapsed="false">
      <c r="A104" s="5" t="n">
        <v>43587.5833333333</v>
      </c>
      <c r="B104" s="6" t="s">
        <v>6</v>
      </c>
      <c r="C104" s="3" t="n">
        <f aca="false">IF(ISBLANK(B104)=TRUE()," ", IF(B104='2. Metadata'!B$1,'2. Metadata'!B$5, IF(B104='2. Metadata'!C$1,'2. Metadata'!C$5,IF(B104='2. Metadata'!D$1,'2. Metadata'!D$5, IF(B104='2. Metadata'!E$1,'2. Metadata'!E$5,IF( B104='2. Metadata'!F$1,'2. Metadata'!F$5,IF(B104='2. Metadata'!G$1,'2. Metadata'!G$5,IF(B104='2. Metadata'!H$1,'2. Metadata'!H$5, IF(B104='2. Metadata'!I$1,'2. Metadata'!I$5, IF(B104='2. Metadata'!J$1,'2. Metadata'!J$5, IF(B104='2. Metadata'!K$1,'2. Metadata'!K$5, IF(B104='2. Metadata'!L$1,'2. Metadata'!L$5, IF(B104='2. Metadata'!M$1,'2. Metadata'!M$5, IF(B104='2. Metadata'!N$1,'2. Metadata'!N$5))))))))))))))</f>
        <v>49.083611</v>
      </c>
      <c r="D104" s="3" t="n">
        <f aca="false">IF(ISBLANK(B104)=TRUE()," ", IF(B104='2. Metadata'!B$1,'2. Metadata'!B$6, IF(B104='2. Metadata'!C$1,'2. Metadata'!C$6,IF(B104='2. Metadata'!D$1,'2. Metadata'!D$6, IF(B104='2. Metadata'!E$1,'2. Metadata'!E$6,IF( B104='2. Metadata'!F$1,'2. Metadata'!F$6,IF(B104='2. Metadata'!G$1,'2. Metadata'!G$6,IF(B104='2. Metadata'!H$1,'2. Metadata'!H$6, IF(B104='2. Metadata'!I$1,'2. Metadata'!I$6, IF(B104='2. Metadata'!J$1,'2. Metadata'!J$6, IF(B104='2. Metadata'!K$1,'2. Metadata'!K$6, IF(B104='2. Metadata'!L$1,'2. Metadata'!L$6, IF(B104='2. Metadata'!M$1,'2. Metadata'!M$6, IF(B104='2. Metadata'!N$1,'2. Metadata'!N$6))))))))))))))</f>
        <v>-117.755833</v>
      </c>
      <c r="E104" s="7" t="s">
        <v>7</v>
      </c>
      <c r="F104" s="8" t="n">
        <v>8.75963115692139</v>
      </c>
      <c r="G104" s="3" t="str">
        <f aca="false">IF(ISBLANK(F104)=TRUE()," ",'2. Metadata'!B$14)</f>
        <v>degrees Celsius</v>
      </c>
      <c r="H104" s="3" t="s">
        <v>7</v>
      </c>
    </row>
    <row r="105" customFormat="false" ht="13.8" hidden="false" customHeight="false" outlineLevel="0" collapsed="false">
      <c r="A105" s="5" t="n">
        <v>43587.9166666667</v>
      </c>
      <c r="B105" s="6" t="s">
        <v>6</v>
      </c>
      <c r="C105" s="3" t="n">
        <f aca="false">IF(ISBLANK(B105)=TRUE()," ", IF(B105='2. Metadata'!B$1,'2. Metadata'!B$5, IF(B105='2. Metadata'!C$1,'2. Metadata'!C$5,IF(B105='2. Metadata'!D$1,'2. Metadata'!D$5, IF(B105='2. Metadata'!E$1,'2. Metadata'!E$5,IF( B105='2. Metadata'!F$1,'2. Metadata'!F$5,IF(B105='2. Metadata'!G$1,'2. Metadata'!G$5,IF(B105='2. Metadata'!H$1,'2. Metadata'!H$5, IF(B105='2. Metadata'!I$1,'2. Metadata'!I$5, IF(B105='2. Metadata'!J$1,'2. Metadata'!J$5, IF(B105='2. Metadata'!K$1,'2. Metadata'!K$5, IF(B105='2. Metadata'!L$1,'2. Metadata'!L$5, IF(B105='2. Metadata'!M$1,'2. Metadata'!M$5, IF(B105='2. Metadata'!N$1,'2. Metadata'!N$5))))))))))))))</f>
        <v>49.083611</v>
      </c>
      <c r="D105" s="3" t="n">
        <f aca="false">IF(ISBLANK(B105)=TRUE()," ", IF(B105='2. Metadata'!B$1,'2. Metadata'!B$6, IF(B105='2. Metadata'!C$1,'2. Metadata'!C$6,IF(B105='2. Metadata'!D$1,'2. Metadata'!D$6, IF(B105='2. Metadata'!E$1,'2. Metadata'!E$6,IF( B105='2. Metadata'!F$1,'2. Metadata'!F$6,IF(B105='2. Metadata'!G$1,'2. Metadata'!G$6,IF(B105='2. Metadata'!H$1,'2. Metadata'!H$6, IF(B105='2. Metadata'!I$1,'2. Metadata'!I$6, IF(B105='2. Metadata'!J$1,'2. Metadata'!J$6, IF(B105='2. Metadata'!K$1,'2. Metadata'!K$6, IF(B105='2. Metadata'!L$1,'2. Metadata'!L$6, IF(B105='2. Metadata'!M$1,'2. Metadata'!M$6, IF(B105='2. Metadata'!N$1,'2. Metadata'!N$6))))))))))))))</f>
        <v>-117.755833</v>
      </c>
      <c r="E105" s="7" t="s">
        <v>7</v>
      </c>
      <c r="F105" s="8" t="n">
        <v>8.37352752685547</v>
      </c>
      <c r="G105" s="3" t="str">
        <f aca="false">IF(ISBLANK(F105)=TRUE()," ",'2. Metadata'!B$14)</f>
        <v>degrees Celsius</v>
      </c>
      <c r="H105" s="3" t="s">
        <v>7</v>
      </c>
    </row>
    <row r="106" customFormat="false" ht="13.8" hidden="false" customHeight="false" outlineLevel="0" collapsed="false">
      <c r="A106" s="5" t="n">
        <v>43588.25</v>
      </c>
      <c r="B106" s="6" t="s">
        <v>6</v>
      </c>
      <c r="C106" s="3" t="n">
        <f aca="false">IF(ISBLANK(B106)=TRUE()," ", IF(B106='2. Metadata'!B$1,'2. Metadata'!B$5, IF(B106='2. Metadata'!C$1,'2. Metadata'!C$5,IF(B106='2. Metadata'!D$1,'2. Metadata'!D$5, IF(B106='2. Metadata'!E$1,'2. Metadata'!E$5,IF( B106='2. Metadata'!F$1,'2. Metadata'!F$5,IF(B106='2. Metadata'!G$1,'2. Metadata'!G$5,IF(B106='2. Metadata'!H$1,'2. Metadata'!H$5, IF(B106='2. Metadata'!I$1,'2. Metadata'!I$5, IF(B106='2. Metadata'!J$1,'2. Metadata'!J$5, IF(B106='2. Metadata'!K$1,'2. Metadata'!K$5, IF(B106='2. Metadata'!L$1,'2. Metadata'!L$5, IF(B106='2. Metadata'!M$1,'2. Metadata'!M$5, IF(B106='2. Metadata'!N$1,'2. Metadata'!N$5))))))))))))))</f>
        <v>49.083611</v>
      </c>
      <c r="D106" s="3" t="n">
        <f aca="false">IF(ISBLANK(B106)=TRUE()," ", IF(B106='2. Metadata'!B$1,'2. Metadata'!B$6, IF(B106='2. Metadata'!C$1,'2. Metadata'!C$6,IF(B106='2. Metadata'!D$1,'2. Metadata'!D$6, IF(B106='2. Metadata'!E$1,'2. Metadata'!E$6,IF( B106='2. Metadata'!F$1,'2. Metadata'!F$6,IF(B106='2. Metadata'!G$1,'2. Metadata'!G$6,IF(B106='2. Metadata'!H$1,'2. Metadata'!H$6, IF(B106='2. Metadata'!I$1,'2. Metadata'!I$6, IF(B106='2. Metadata'!J$1,'2. Metadata'!J$6, IF(B106='2. Metadata'!K$1,'2. Metadata'!K$6, IF(B106='2. Metadata'!L$1,'2. Metadata'!L$6, IF(B106='2. Metadata'!M$1,'2. Metadata'!M$6, IF(B106='2. Metadata'!N$1,'2. Metadata'!N$6))))))))))))))</f>
        <v>-117.755833</v>
      </c>
      <c r="E106" s="7" t="s">
        <v>7</v>
      </c>
      <c r="F106" s="8" t="n">
        <v>6.57171201705933</v>
      </c>
      <c r="G106" s="3" t="str">
        <f aca="false">IF(ISBLANK(F106)=TRUE()," ",'2. Metadata'!B$14)</f>
        <v>degrees Celsius</v>
      </c>
      <c r="H106" s="3" t="s">
        <v>7</v>
      </c>
    </row>
    <row r="107" customFormat="false" ht="13.8" hidden="false" customHeight="false" outlineLevel="0" collapsed="false">
      <c r="A107" s="5" t="n">
        <v>43588.5833333333</v>
      </c>
      <c r="B107" s="6" t="s">
        <v>6</v>
      </c>
      <c r="C107" s="3" t="n">
        <f aca="false">IF(ISBLANK(B107)=TRUE()," ", IF(B107='2. Metadata'!B$1,'2. Metadata'!B$5, IF(B107='2. Metadata'!C$1,'2. Metadata'!C$5,IF(B107='2. Metadata'!D$1,'2. Metadata'!D$5, IF(B107='2. Metadata'!E$1,'2. Metadata'!E$5,IF( B107='2. Metadata'!F$1,'2. Metadata'!F$5,IF(B107='2. Metadata'!G$1,'2. Metadata'!G$5,IF(B107='2. Metadata'!H$1,'2. Metadata'!H$5, IF(B107='2. Metadata'!I$1,'2. Metadata'!I$5, IF(B107='2. Metadata'!J$1,'2. Metadata'!J$5, IF(B107='2. Metadata'!K$1,'2. Metadata'!K$5, IF(B107='2. Metadata'!L$1,'2. Metadata'!L$5, IF(B107='2. Metadata'!M$1,'2. Metadata'!M$5, IF(B107='2. Metadata'!N$1,'2. Metadata'!N$5))))))))))))))</f>
        <v>49.083611</v>
      </c>
      <c r="D107" s="3" t="n">
        <f aca="false">IF(ISBLANK(B107)=TRUE()," ", IF(B107='2. Metadata'!B$1,'2. Metadata'!B$6, IF(B107='2. Metadata'!C$1,'2. Metadata'!C$6,IF(B107='2. Metadata'!D$1,'2. Metadata'!D$6, IF(B107='2. Metadata'!E$1,'2. Metadata'!E$6,IF( B107='2. Metadata'!F$1,'2. Metadata'!F$6,IF(B107='2. Metadata'!G$1,'2. Metadata'!G$6,IF(B107='2. Metadata'!H$1,'2. Metadata'!H$6, IF(B107='2. Metadata'!I$1,'2. Metadata'!I$6, IF(B107='2. Metadata'!J$1,'2. Metadata'!J$6, IF(B107='2. Metadata'!K$1,'2. Metadata'!K$6, IF(B107='2. Metadata'!L$1,'2. Metadata'!L$6, IF(B107='2. Metadata'!M$1,'2. Metadata'!M$6, IF(B107='2. Metadata'!N$1,'2. Metadata'!N$6))))))))))))))</f>
        <v>-117.755833</v>
      </c>
      <c r="E107" s="7" t="s">
        <v>7</v>
      </c>
      <c r="F107" s="8" t="n">
        <v>9.78924083709717</v>
      </c>
      <c r="G107" s="3" t="str">
        <f aca="false">IF(ISBLANK(F107)=TRUE()," ",'2. Metadata'!B$14)</f>
        <v>degrees Celsius</v>
      </c>
      <c r="H107" s="3" t="s">
        <v>7</v>
      </c>
    </row>
    <row r="108" customFormat="false" ht="13.8" hidden="false" customHeight="false" outlineLevel="0" collapsed="false">
      <c r="A108" s="5" t="n">
        <v>43588.9166666667</v>
      </c>
      <c r="B108" s="6" t="s">
        <v>6</v>
      </c>
      <c r="C108" s="3" t="n">
        <f aca="false">IF(ISBLANK(B108)=TRUE()," ", IF(B108='2. Metadata'!B$1,'2. Metadata'!B$5, IF(B108='2. Metadata'!C$1,'2. Metadata'!C$5,IF(B108='2. Metadata'!D$1,'2. Metadata'!D$5, IF(B108='2. Metadata'!E$1,'2. Metadata'!E$5,IF( B108='2. Metadata'!F$1,'2. Metadata'!F$5,IF(B108='2. Metadata'!G$1,'2. Metadata'!G$5,IF(B108='2. Metadata'!H$1,'2. Metadata'!H$5, IF(B108='2. Metadata'!I$1,'2. Metadata'!I$5, IF(B108='2. Metadata'!J$1,'2. Metadata'!J$5, IF(B108='2. Metadata'!K$1,'2. Metadata'!K$5, IF(B108='2. Metadata'!L$1,'2. Metadata'!L$5, IF(B108='2. Metadata'!M$1,'2. Metadata'!M$5, IF(B108='2. Metadata'!N$1,'2. Metadata'!N$5))))))))))))))</f>
        <v>49.083611</v>
      </c>
      <c r="D108" s="3" t="n">
        <f aca="false">IF(ISBLANK(B108)=TRUE()," ", IF(B108='2. Metadata'!B$1,'2. Metadata'!B$6, IF(B108='2. Metadata'!C$1,'2. Metadata'!C$6,IF(B108='2. Metadata'!D$1,'2. Metadata'!D$6, IF(B108='2. Metadata'!E$1,'2. Metadata'!E$6,IF( B108='2. Metadata'!F$1,'2. Metadata'!F$6,IF(B108='2. Metadata'!G$1,'2. Metadata'!G$6,IF(B108='2. Metadata'!H$1,'2. Metadata'!H$6, IF(B108='2. Metadata'!I$1,'2. Metadata'!I$6, IF(B108='2. Metadata'!J$1,'2. Metadata'!J$6, IF(B108='2. Metadata'!K$1,'2. Metadata'!K$6, IF(B108='2. Metadata'!L$1,'2. Metadata'!L$6, IF(B108='2. Metadata'!M$1,'2. Metadata'!M$6, IF(B108='2. Metadata'!N$1,'2. Metadata'!N$6))))))))))))))</f>
        <v>-117.755833</v>
      </c>
      <c r="E108" s="7" t="s">
        <v>7</v>
      </c>
      <c r="F108" s="8" t="n">
        <v>9.11355972290039</v>
      </c>
      <c r="G108" s="3" t="str">
        <f aca="false">IF(ISBLANK(F108)=TRUE()," ",'2. Metadata'!B$14)</f>
        <v>degrees Celsius</v>
      </c>
      <c r="H108" s="3" t="s">
        <v>7</v>
      </c>
    </row>
    <row r="109" customFormat="false" ht="13.8" hidden="false" customHeight="false" outlineLevel="0" collapsed="false">
      <c r="A109" s="5" t="n">
        <v>43589.25</v>
      </c>
      <c r="B109" s="6" t="s">
        <v>6</v>
      </c>
      <c r="C109" s="3" t="n">
        <f aca="false">IF(ISBLANK(B109)=TRUE()," ", IF(B109='2. Metadata'!B$1,'2. Metadata'!B$5, IF(B109='2. Metadata'!C$1,'2. Metadata'!C$5,IF(B109='2. Metadata'!D$1,'2. Metadata'!D$5, IF(B109='2. Metadata'!E$1,'2. Metadata'!E$5,IF( B109='2. Metadata'!F$1,'2. Metadata'!F$5,IF(B109='2. Metadata'!G$1,'2. Metadata'!G$5,IF(B109='2. Metadata'!H$1,'2. Metadata'!H$5, IF(B109='2. Metadata'!I$1,'2. Metadata'!I$5, IF(B109='2. Metadata'!J$1,'2. Metadata'!J$5, IF(B109='2. Metadata'!K$1,'2. Metadata'!K$5, IF(B109='2. Metadata'!L$1,'2. Metadata'!L$5, IF(B109='2. Metadata'!M$1,'2. Metadata'!M$5, IF(B109='2. Metadata'!N$1,'2. Metadata'!N$5))))))))))))))</f>
        <v>49.083611</v>
      </c>
      <c r="D109" s="3" t="n">
        <f aca="false">IF(ISBLANK(B109)=TRUE()," ", IF(B109='2. Metadata'!B$1,'2. Metadata'!B$6, IF(B109='2. Metadata'!C$1,'2. Metadata'!C$6,IF(B109='2. Metadata'!D$1,'2. Metadata'!D$6, IF(B109='2. Metadata'!E$1,'2. Metadata'!E$6,IF( B109='2. Metadata'!F$1,'2. Metadata'!F$6,IF(B109='2. Metadata'!G$1,'2. Metadata'!G$6,IF(B109='2. Metadata'!H$1,'2. Metadata'!H$6, IF(B109='2. Metadata'!I$1,'2. Metadata'!I$6, IF(B109='2. Metadata'!J$1,'2. Metadata'!J$6, IF(B109='2. Metadata'!K$1,'2. Metadata'!K$6, IF(B109='2. Metadata'!L$1,'2. Metadata'!L$6, IF(B109='2. Metadata'!M$1,'2. Metadata'!M$6, IF(B109='2. Metadata'!N$1,'2. Metadata'!N$6))))))))))))))</f>
        <v>-117.755833</v>
      </c>
      <c r="E109" s="7" t="s">
        <v>7</v>
      </c>
      <c r="F109" s="8" t="n">
        <v>7.12941598892212</v>
      </c>
      <c r="G109" s="3" t="str">
        <f aca="false">IF(ISBLANK(F109)=TRUE()," ",'2. Metadata'!B$14)</f>
        <v>degrees Celsius</v>
      </c>
      <c r="H109" s="3" t="s">
        <v>7</v>
      </c>
    </row>
    <row r="110" customFormat="false" ht="13.8" hidden="false" customHeight="false" outlineLevel="0" collapsed="false">
      <c r="A110" s="5" t="n">
        <v>43589.5833333333</v>
      </c>
      <c r="B110" s="6" t="s">
        <v>6</v>
      </c>
      <c r="C110" s="3" t="n">
        <f aca="false">IF(ISBLANK(B110)=TRUE()," ", IF(B110='2. Metadata'!B$1,'2. Metadata'!B$5, IF(B110='2. Metadata'!C$1,'2. Metadata'!C$5,IF(B110='2. Metadata'!D$1,'2. Metadata'!D$5, IF(B110='2. Metadata'!E$1,'2. Metadata'!E$5,IF( B110='2. Metadata'!F$1,'2. Metadata'!F$5,IF(B110='2. Metadata'!G$1,'2. Metadata'!G$5,IF(B110='2. Metadata'!H$1,'2. Metadata'!H$5, IF(B110='2. Metadata'!I$1,'2. Metadata'!I$5, IF(B110='2. Metadata'!J$1,'2. Metadata'!J$5, IF(B110='2. Metadata'!K$1,'2. Metadata'!K$5, IF(B110='2. Metadata'!L$1,'2. Metadata'!L$5, IF(B110='2. Metadata'!M$1,'2. Metadata'!M$5, IF(B110='2. Metadata'!N$1,'2. Metadata'!N$5))))))))))))))</f>
        <v>49.083611</v>
      </c>
      <c r="D110" s="3" t="n">
        <f aca="false">IF(ISBLANK(B110)=TRUE()," ", IF(B110='2. Metadata'!B$1,'2. Metadata'!B$6, IF(B110='2. Metadata'!C$1,'2. Metadata'!C$6,IF(B110='2. Metadata'!D$1,'2. Metadata'!D$6, IF(B110='2. Metadata'!E$1,'2. Metadata'!E$6,IF( B110='2. Metadata'!F$1,'2. Metadata'!F$6,IF(B110='2. Metadata'!G$1,'2. Metadata'!G$6,IF(B110='2. Metadata'!H$1,'2. Metadata'!H$6, IF(B110='2. Metadata'!I$1,'2. Metadata'!I$6, IF(B110='2. Metadata'!J$1,'2. Metadata'!J$6, IF(B110='2. Metadata'!K$1,'2. Metadata'!K$6, IF(B110='2. Metadata'!L$1,'2. Metadata'!L$6, IF(B110='2. Metadata'!M$1,'2. Metadata'!M$6, IF(B110='2. Metadata'!N$1,'2. Metadata'!N$6))))))))))))))</f>
        <v>-117.755833</v>
      </c>
      <c r="E110" s="7" t="s">
        <v>7</v>
      </c>
      <c r="F110" s="8" t="n">
        <v>10.3898458480835</v>
      </c>
      <c r="G110" s="3" t="str">
        <f aca="false">IF(ISBLANK(F110)=TRUE()," ",'2. Metadata'!B$14)</f>
        <v>degrees Celsius</v>
      </c>
      <c r="H110" s="3" t="s">
        <v>7</v>
      </c>
    </row>
    <row r="111" customFormat="false" ht="13.8" hidden="false" customHeight="false" outlineLevel="0" collapsed="false">
      <c r="A111" s="5" t="n">
        <v>43589.9166666667</v>
      </c>
      <c r="B111" s="6" t="s">
        <v>6</v>
      </c>
      <c r="C111" s="3" t="n">
        <f aca="false">IF(ISBLANK(B111)=TRUE()," ", IF(B111='2. Metadata'!B$1,'2. Metadata'!B$5, IF(B111='2. Metadata'!C$1,'2. Metadata'!C$5,IF(B111='2. Metadata'!D$1,'2. Metadata'!D$5, IF(B111='2. Metadata'!E$1,'2. Metadata'!E$5,IF( B111='2. Metadata'!F$1,'2. Metadata'!F$5,IF(B111='2. Metadata'!G$1,'2. Metadata'!G$5,IF(B111='2. Metadata'!H$1,'2. Metadata'!H$5, IF(B111='2. Metadata'!I$1,'2. Metadata'!I$5, IF(B111='2. Metadata'!J$1,'2. Metadata'!J$5, IF(B111='2. Metadata'!K$1,'2. Metadata'!K$5, IF(B111='2. Metadata'!L$1,'2. Metadata'!L$5, IF(B111='2. Metadata'!M$1,'2. Metadata'!M$5, IF(B111='2. Metadata'!N$1,'2. Metadata'!N$5))))))))))))))</f>
        <v>49.083611</v>
      </c>
      <c r="D111" s="3" t="n">
        <f aca="false">IF(ISBLANK(B111)=TRUE()," ", IF(B111='2. Metadata'!B$1,'2. Metadata'!B$6, IF(B111='2. Metadata'!C$1,'2. Metadata'!C$6,IF(B111='2. Metadata'!D$1,'2. Metadata'!D$6, IF(B111='2. Metadata'!E$1,'2. Metadata'!E$6,IF( B111='2. Metadata'!F$1,'2. Metadata'!F$6,IF(B111='2. Metadata'!G$1,'2. Metadata'!G$6,IF(B111='2. Metadata'!H$1,'2. Metadata'!H$6, IF(B111='2. Metadata'!I$1,'2. Metadata'!I$6, IF(B111='2. Metadata'!J$1,'2. Metadata'!J$6, IF(B111='2. Metadata'!K$1,'2. Metadata'!K$6, IF(B111='2. Metadata'!L$1,'2. Metadata'!L$6, IF(B111='2. Metadata'!M$1,'2. Metadata'!M$6, IF(B111='2. Metadata'!N$1,'2. Metadata'!N$6))))))))))))))</f>
        <v>-117.755833</v>
      </c>
      <c r="E111" s="7" t="s">
        <v>7</v>
      </c>
      <c r="F111" s="8" t="n">
        <v>10.0037422180176</v>
      </c>
      <c r="G111" s="3" t="str">
        <f aca="false">IF(ISBLANK(F111)=TRUE()," ",'2. Metadata'!B$14)</f>
        <v>degrees Celsius</v>
      </c>
      <c r="H111" s="3" t="s">
        <v>7</v>
      </c>
    </row>
    <row r="112" customFormat="false" ht="13.8" hidden="false" customHeight="false" outlineLevel="0" collapsed="false">
      <c r="A112" s="5" t="n">
        <v>43590.25</v>
      </c>
      <c r="B112" s="6" t="s">
        <v>6</v>
      </c>
      <c r="C112" s="3" t="n">
        <f aca="false">IF(ISBLANK(B112)=TRUE()," ", IF(B112='2. Metadata'!B$1,'2. Metadata'!B$5, IF(B112='2. Metadata'!C$1,'2. Metadata'!C$5,IF(B112='2. Metadata'!D$1,'2. Metadata'!D$5, IF(B112='2. Metadata'!E$1,'2. Metadata'!E$5,IF( B112='2. Metadata'!F$1,'2. Metadata'!F$5,IF(B112='2. Metadata'!G$1,'2. Metadata'!G$5,IF(B112='2. Metadata'!H$1,'2. Metadata'!H$5, IF(B112='2. Metadata'!I$1,'2. Metadata'!I$5, IF(B112='2. Metadata'!J$1,'2. Metadata'!J$5, IF(B112='2. Metadata'!K$1,'2. Metadata'!K$5, IF(B112='2. Metadata'!L$1,'2. Metadata'!L$5, IF(B112='2. Metadata'!M$1,'2. Metadata'!M$5, IF(B112='2. Metadata'!N$1,'2. Metadata'!N$5))))))))))))))</f>
        <v>49.083611</v>
      </c>
      <c r="D112" s="3" t="n">
        <f aca="false">IF(ISBLANK(B112)=TRUE()," ", IF(B112='2. Metadata'!B$1,'2. Metadata'!B$6, IF(B112='2. Metadata'!C$1,'2. Metadata'!C$6,IF(B112='2. Metadata'!D$1,'2. Metadata'!D$6, IF(B112='2. Metadata'!E$1,'2. Metadata'!E$6,IF( B112='2. Metadata'!F$1,'2. Metadata'!F$6,IF(B112='2. Metadata'!G$1,'2. Metadata'!G$6,IF(B112='2. Metadata'!H$1,'2. Metadata'!H$6, IF(B112='2. Metadata'!I$1,'2. Metadata'!I$6, IF(B112='2. Metadata'!J$1,'2. Metadata'!J$6, IF(B112='2. Metadata'!K$1,'2. Metadata'!K$6, IF(B112='2. Metadata'!L$1,'2. Metadata'!L$6, IF(B112='2. Metadata'!M$1,'2. Metadata'!M$6, IF(B112='2. Metadata'!N$1,'2. Metadata'!N$6))))))))))))))</f>
        <v>-117.755833</v>
      </c>
      <c r="E112" s="7" t="s">
        <v>7</v>
      </c>
      <c r="F112" s="8" t="n">
        <v>8.29845237731934</v>
      </c>
      <c r="G112" s="3" t="str">
        <f aca="false">IF(ISBLANK(F112)=TRUE()," ",'2. Metadata'!B$14)</f>
        <v>degrees Celsius</v>
      </c>
      <c r="H112" s="3" t="s">
        <v>7</v>
      </c>
    </row>
    <row r="113" customFormat="false" ht="13.8" hidden="false" customHeight="false" outlineLevel="0" collapsed="false">
      <c r="A113" s="5" t="n">
        <v>43590.5833333333</v>
      </c>
      <c r="B113" s="6" t="s">
        <v>6</v>
      </c>
      <c r="C113" s="3" t="n">
        <f aca="false">IF(ISBLANK(B113)=TRUE()," ", IF(B113='2. Metadata'!B$1,'2. Metadata'!B$5, IF(B113='2. Metadata'!C$1,'2. Metadata'!C$5,IF(B113='2. Metadata'!D$1,'2. Metadata'!D$5, IF(B113='2. Metadata'!E$1,'2. Metadata'!E$5,IF( B113='2. Metadata'!F$1,'2. Metadata'!F$5,IF(B113='2. Metadata'!G$1,'2. Metadata'!G$5,IF(B113='2. Metadata'!H$1,'2. Metadata'!H$5, IF(B113='2. Metadata'!I$1,'2. Metadata'!I$5, IF(B113='2. Metadata'!J$1,'2. Metadata'!J$5, IF(B113='2. Metadata'!K$1,'2. Metadata'!K$5, IF(B113='2. Metadata'!L$1,'2. Metadata'!L$5, IF(B113='2. Metadata'!M$1,'2. Metadata'!M$5, IF(B113='2. Metadata'!N$1,'2. Metadata'!N$5))))))))))))))</f>
        <v>49.083611</v>
      </c>
      <c r="D113" s="3" t="n">
        <f aca="false">IF(ISBLANK(B113)=TRUE()," ", IF(B113='2. Metadata'!B$1,'2. Metadata'!B$6, IF(B113='2. Metadata'!C$1,'2. Metadata'!C$6,IF(B113='2. Metadata'!D$1,'2. Metadata'!D$6, IF(B113='2. Metadata'!E$1,'2. Metadata'!E$6,IF( B113='2. Metadata'!F$1,'2. Metadata'!F$6,IF(B113='2. Metadata'!G$1,'2. Metadata'!G$6,IF(B113='2. Metadata'!H$1,'2. Metadata'!H$6, IF(B113='2. Metadata'!I$1,'2. Metadata'!I$6, IF(B113='2. Metadata'!J$1,'2. Metadata'!J$6, IF(B113='2. Metadata'!K$1,'2. Metadata'!K$6, IF(B113='2. Metadata'!L$1,'2. Metadata'!L$6, IF(B113='2. Metadata'!M$1,'2. Metadata'!M$6, IF(B113='2. Metadata'!N$1,'2. Metadata'!N$6))))))))))))))</f>
        <v>-117.755833</v>
      </c>
      <c r="E113" s="7" t="s">
        <v>7</v>
      </c>
      <c r="F113" s="8" t="n">
        <v>10.9690017700195</v>
      </c>
      <c r="G113" s="3" t="str">
        <f aca="false">IF(ISBLANK(F113)=TRUE()," ",'2. Metadata'!B$14)</f>
        <v>degrees Celsius</v>
      </c>
      <c r="H113" s="3" t="s">
        <v>7</v>
      </c>
    </row>
    <row r="114" customFormat="false" ht="13.8" hidden="false" customHeight="false" outlineLevel="0" collapsed="false">
      <c r="A114" s="5" t="n">
        <v>43590.9166666667</v>
      </c>
      <c r="B114" s="6" t="s">
        <v>6</v>
      </c>
      <c r="C114" s="3" t="n">
        <f aca="false">IF(ISBLANK(B114)=TRUE()," ", IF(B114='2. Metadata'!B$1,'2. Metadata'!B$5, IF(B114='2. Metadata'!C$1,'2. Metadata'!C$5,IF(B114='2. Metadata'!D$1,'2. Metadata'!D$5, IF(B114='2. Metadata'!E$1,'2. Metadata'!E$5,IF( B114='2. Metadata'!F$1,'2. Metadata'!F$5,IF(B114='2. Metadata'!G$1,'2. Metadata'!G$5,IF(B114='2. Metadata'!H$1,'2. Metadata'!H$5, IF(B114='2. Metadata'!I$1,'2. Metadata'!I$5, IF(B114='2. Metadata'!J$1,'2. Metadata'!J$5, IF(B114='2. Metadata'!K$1,'2. Metadata'!K$5, IF(B114='2. Metadata'!L$1,'2. Metadata'!L$5, IF(B114='2. Metadata'!M$1,'2. Metadata'!M$5, IF(B114='2. Metadata'!N$1,'2. Metadata'!N$5))))))))))))))</f>
        <v>49.083611</v>
      </c>
      <c r="D114" s="3" t="n">
        <f aca="false">IF(ISBLANK(B114)=TRUE()," ", IF(B114='2. Metadata'!B$1,'2. Metadata'!B$6, IF(B114='2. Metadata'!C$1,'2. Metadata'!C$6,IF(B114='2. Metadata'!D$1,'2. Metadata'!D$6, IF(B114='2. Metadata'!E$1,'2. Metadata'!E$6,IF( B114='2. Metadata'!F$1,'2. Metadata'!F$6,IF(B114='2. Metadata'!G$1,'2. Metadata'!G$6,IF(B114='2. Metadata'!H$1,'2. Metadata'!H$6, IF(B114='2. Metadata'!I$1,'2. Metadata'!I$6, IF(B114='2. Metadata'!J$1,'2. Metadata'!J$6, IF(B114='2. Metadata'!K$1,'2. Metadata'!K$6, IF(B114='2. Metadata'!L$1,'2. Metadata'!L$6, IF(B114='2. Metadata'!M$1,'2. Metadata'!M$6, IF(B114='2. Metadata'!N$1,'2. Metadata'!N$6))))))))))))))</f>
        <v>-117.755833</v>
      </c>
      <c r="E114" s="7" t="s">
        <v>7</v>
      </c>
      <c r="F114" s="8" t="n">
        <v>9.34951210021973</v>
      </c>
      <c r="G114" s="3" t="str">
        <f aca="false">IF(ISBLANK(F114)=TRUE()," ",'2. Metadata'!B$14)</f>
        <v>degrees Celsius</v>
      </c>
      <c r="H114" s="3" t="s">
        <v>7</v>
      </c>
    </row>
    <row r="115" customFormat="false" ht="13.8" hidden="false" customHeight="false" outlineLevel="0" collapsed="false">
      <c r="A115" s="5" t="n">
        <v>43591.25</v>
      </c>
      <c r="B115" s="6" t="s">
        <v>6</v>
      </c>
      <c r="C115" s="3" t="n">
        <f aca="false">IF(ISBLANK(B115)=TRUE()," ", IF(B115='2. Metadata'!B$1,'2. Metadata'!B$5, IF(B115='2. Metadata'!C$1,'2. Metadata'!C$5,IF(B115='2. Metadata'!D$1,'2. Metadata'!D$5, IF(B115='2. Metadata'!E$1,'2. Metadata'!E$5,IF( B115='2. Metadata'!F$1,'2. Metadata'!F$5,IF(B115='2. Metadata'!G$1,'2. Metadata'!G$5,IF(B115='2. Metadata'!H$1,'2. Metadata'!H$5, IF(B115='2. Metadata'!I$1,'2. Metadata'!I$5, IF(B115='2. Metadata'!J$1,'2. Metadata'!J$5, IF(B115='2. Metadata'!K$1,'2. Metadata'!K$5, IF(B115='2. Metadata'!L$1,'2. Metadata'!L$5, IF(B115='2. Metadata'!M$1,'2. Metadata'!M$5, IF(B115='2. Metadata'!N$1,'2. Metadata'!N$5))))))))))))))</f>
        <v>49.083611</v>
      </c>
      <c r="D115" s="3" t="n">
        <f aca="false">IF(ISBLANK(B115)=TRUE()," ", IF(B115='2. Metadata'!B$1,'2. Metadata'!B$6, IF(B115='2. Metadata'!C$1,'2. Metadata'!C$6,IF(B115='2. Metadata'!D$1,'2. Metadata'!D$6, IF(B115='2. Metadata'!E$1,'2. Metadata'!E$6,IF( B115='2. Metadata'!F$1,'2. Metadata'!F$6,IF(B115='2. Metadata'!G$1,'2. Metadata'!G$6,IF(B115='2. Metadata'!H$1,'2. Metadata'!H$6, IF(B115='2. Metadata'!I$1,'2. Metadata'!I$6, IF(B115='2. Metadata'!J$1,'2. Metadata'!J$6, IF(B115='2. Metadata'!K$1,'2. Metadata'!K$6, IF(B115='2. Metadata'!L$1,'2. Metadata'!L$6, IF(B115='2. Metadata'!M$1,'2. Metadata'!M$6, IF(B115='2. Metadata'!N$1,'2. Metadata'!N$6))))))))))))))</f>
        <v>-117.755833</v>
      </c>
      <c r="E115" s="7" t="s">
        <v>7</v>
      </c>
      <c r="F115" s="8" t="n">
        <v>7.55842018127441</v>
      </c>
      <c r="G115" s="3" t="str">
        <f aca="false">IF(ISBLANK(F115)=TRUE()," ",'2. Metadata'!B$14)</f>
        <v>degrees Celsius</v>
      </c>
      <c r="H115" s="3" t="s">
        <v>7</v>
      </c>
    </row>
    <row r="116" customFormat="false" ht="13.8" hidden="false" customHeight="false" outlineLevel="0" collapsed="false">
      <c r="A116" s="5" t="n">
        <v>43591.5833333333</v>
      </c>
      <c r="B116" s="6" t="s">
        <v>6</v>
      </c>
      <c r="C116" s="3" t="n">
        <f aca="false">IF(ISBLANK(B116)=TRUE()," ", IF(B116='2. Metadata'!B$1,'2. Metadata'!B$5, IF(B116='2. Metadata'!C$1,'2. Metadata'!C$5,IF(B116='2. Metadata'!D$1,'2. Metadata'!D$5, IF(B116='2. Metadata'!E$1,'2. Metadata'!E$5,IF( B116='2. Metadata'!F$1,'2. Metadata'!F$5,IF(B116='2. Metadata'!G$1,'2. Metadata'!G$5,IF(B116='2. Metadata'!H$1,'2. Metadata'!H$5, IF(B116='2. Metadata'!I$1,'2. Metadata'!I$5, IF(B116='2. Metadata'!J$1,'2. Metadata'!J$5, IF(B116='2. Metadata'!K$1,'2. Metadata'!K$5, IF(B116='2. Metadata'!L$1,'2. Metadata'!L$5, IF(B116='2. Metadata'!M$1,'2. Metadata'!M$5, IF(B116='2. Metadata'!N$1,'2. Metadata'!N$5))))))))))))))</f>
        <v>49.083611</v>
      </c>
      <c r="D116" s="3" t="n">
        <f aca="false">IF(ISBLANK(B116)=TRUE()," ", IF(B116='2. Metadata'!B$1,'2. Metadata'!B$6, IF(B116='2. Metadata'!C$1,'2. Metadata'!C$6,IF(B116='2. Metadata'!D$1,'2. Metadata'!D$6, IF(B116='2. Metadata'!E$1,'2. Metadata'!E$6,IF( B116='2. Metadata'!F$1,'2. Metadata'!F$6,IF(B116='2. Metadata'!G$1,'2. Metadata'!G$6,IF(B116='2. Metadata'!H$1,'2. Metadata'!H$6, IF(B116='2. Metadata'!I$1,'2. Metadata'!I$6, IF(B116='2. Metadata'!J$1,'2. Metadata'!J$6, IF(B116='2. Metadata'!K$1,'2. Metadata'!K$6, IF(B116='2. Metadata'!L$1,'2. Metadata'!L$6, IF(B116='2. Metadata'!M$1,'2. Metadata'!M$6, IF(B116='2. Metadata'!N$1,'2. Metadata'!N$6))))))))))))))</f>
        <v>-117.755833</v>
      </c>
      <c r="E116" s="7" t="s">
        <v>7</v>
      </c>
      <c r="F116" s="8" t="n">
        <v>11.3551054000855</v>
      </c>
      <c r="G116" s="3" t="str">
        <f aca="false">IF(ISBLANK(F116)=TRUE()," ",'2. Metadata'!B$14)</f>
        <v>degrees Celsius</v>
      </c>
      <c r="H116" s="3" t="s">
        <v>7</v>
      </c>
    </row>
    <row r="117" customFormat="false" ht="13.8" hidden="false" customHeight="false" outlineLevel="0" collapsed="false">
      <c r="A117" s="5" t="n">
        <v>43591.9166666667</v>
      </c>
      <c r="B117" s="6" t="s">
        <v>6</v>
      </c>
      <c r="C117" s="3" t="n">
        <f aca="false">IF(ISBLANK(B117)=TRUE()," ", IF(B117='2. Metadata'!B$1,'2. Metadata'!B$5, IF(B117='2. Metadata'!C$1,'2. Metadata'!C$5,IF(B117='2. Metadata'!D$1,'2. Metadata'!D$5, IF(B117='2. Metadata'!E$1,'2. Metadata'!E$5,IF( B117='2. Metadata'!F$1,'2. Metadata'!F$5,IF(B117='2. Metadata'!G$1,'2. Metadata'!G$5,IF(B117='2. Metadata'!H$1,'2. Metadata'!H$5, IF(B117='2. Metadata'!I$1,'2. Metadata'!I$5, IF(B117='2. Metadata'!J$1,'2. Metadata'!J$5, IF(B117='2. Metadata'!K$1,'2. Metadata'!K$5, IF(B117='2. Metadata'!L$1,'2. Metadata'!L$5, IF(B117='2. Metadata'!M$1,'2. Metadata'!M$5, IF(B117='2. Metadata'!N$1,'2. Metadata'!N$5))))))))))))))</f>
        <v>49.083611</v>
      </c>
      <c r="D117" s="3" t="n">
        <f aca="false">IF(ISBLANK(B117)=TRUE()," ", IF(B117='2. Metadata'!B$1,'2. Metadata'!B$6, IF(B117='2. Metadata'!C$1,'2. Metadata'!C$6,IF(B117='2. Metadata'!D$1,'2. Metadata'!D$6, IF(B117='2. Metadata'!E$1,'2. Metadata'!E$6,IF( B117='2. Metadata'!F$1,'2. Metadata'!F$6,IF(B117='2. Metadata'!G$1,'2. Metadata'!G$6,IF(B117='2. Metadata'!H$1,'2. Metadata'!H$6, IF(B117='2. Metadata'!I$1,'2. Metadata'!I$6, IF(B117='2. Metadata'!J$1,'2. Metadata'!J$6, IF(B117='2. Metadata'!K$1,'2. Metadata'!K$6, IF(B117='2. Metadata'!L$1,'2. Metadata'!L$6, IF(B117='2. Metadata'!M$1,'2. Metadata'!M$6, IF(B117='2. Metadata'!N$1,'2. Metadata'!N$6))))))))))))))</f>
        <v>-117.755833</v>
      </c>
      <c r="E117" s="7" t="s">
        <v>7</v>
      </c>
      <c r="F117" s="8" t="n">
        <v>10.8081245422363</v>
      </c>
      <c r="G117" s="3" t="str">
        <f aca="false">IF(ISBLANK(F117)=TRUE()," ",'2. Metadata'!B$14)</f>
        <v>degrees Celsius</v>
      </c>
      <c r="H117" s="3" t="s">
        <v>7</v>
      </c>
    </row>
    <row r="118" customFormat="false" ht="13.8" hidden="false" customHeight="false" outlineLevel="0" collapsed="false">
      <c r="A118" s="5" t="n">
        <v>43592.25</v>
      </c>
      <c r="B118" s="6" t="s">
        <v>6</v>
      </c>
      <c r="C118" s="3" t="n">
        <f aca="false">IF(ISBLANK(B118)=TRUE()," ", IF(B118='2. Metadata'!B$1,'2. Metadata'!B$5, IF(B118='2. Metadata'!C$1,'2. Metadata'!C$5,IF(B118='2. Metadata'!D$1,'2. Metadata'!D$5, IF(B118='2. Metadata'!E$1,'2. Metadata'!E$5,IF( B118='2. Metadata'!F$1,'2. Metadata'!F$5,IF(B118='2. Metadata'!G$1,'2. Metadata'!G$5,IF(B118='2. Metadata'!H$1,'2. Metadata'!H$5, IF(B118='2. Metadata'!I$1,'2. Metadata'!I$5, IF(B118='2. Metadata'!J$1,'2. Metadata'!J$5, IF(B118='2. Metadata'!K$1,'2. Metadata'!K$5, IF(B118='2. Metadata'!L$1,'2. Metadata'!L$5, IF(B118='2. Metadata'!M$1,'2. Metadata'!M$5, IF(B118='2. Metadata'!N$1,'2. Metadata'!N$5))))))))))))))</f>
        <v>49.083611</v>
      </c>
      <c r="D118" s="3" t="n">
        <f aca="false">IF(ISBLANK(B118)=TRUE()," ", IF(B118='2. Metadata'!B$1,'2. Metadata'!B$6, IF(B118='2. Metadata'!C$1,'2. Metadata'!C$6,IF(B118='2. Metadata'!D$1,'2. Metadata'!D$6, IF(B118='2. Metadata'!E$1,'2. Metadata'!E$6,IF( B118='2. Metadata'!F$1,'2. Metadata'!F$6,IF(B118='2. Metadata'!G$1,'2. Metadata'!G$6,IF(B118='2. Metadata'!H$1,'2. Metadata'!H$6, IF(B118='2. Metadata'!I$1,'2. Metadata'!I$6, IF(B118='2. Metadata'!J$1,'2. Metadata'!J$6, IF(B118='2. Metadata'!K$1,'2. Metadata'!K$6, IF(B118='2. Metadata'!L$1,'2. Metadata'!L$6, IF(B118='2. Metadata'!M$1,'2. Metadata'!M$6, IF(B118='2. Metadata'!N$1,'2. Metadata'!N$6))))))))))))))</f>
        <v>-117.755833</v>
      </c>
      <c r="E118" s="7" t="s">
        <v>7</v>
      </c>
      <c r="F118" s="8" t="n">
        <v>9.24226093292236</v>
      </c>
      <c r="G118" s="3" t="str">
        <f aca="false">IF(ISBLANK(F118)=TRUE()," ",'2. Metadata'!B$14)</f>
        <v>degrees Celsius</v>
      </c>
      <c r="H118" s="3" t="s">
        <v>7</v>
      </c>
    </row>
    <row r="119" customFormat="false" ht="13.8" hidden="false" customHeight="false" outlineLevel="0" collapsed="false">
      <c r="A119" s="5" t="n">
        <v>43592.5833333333</v>
      </c>
      <c r="B119" s="6" t="s">
        <v>6</v>
      </c>
      <c r="C119" s="3" t="n">
        <f aca="false">IF(ISBLANK(B119)=TRUE()," ", IF(B119='2. Metadata'!B$1,'2. Metadata'!B$5, IF(B119='2. Metadata'!C$1,'2. Metadata'!C$5,IF(B119='2. Metadata'!D$1,'2. Metadata'!D$5, IF(B119='2. Metadata'!E$1,'2. Metadata'!E$5,IF( B119='2. Metadata'!F$1,'2. Metadata'!F$5,IF(B119='2. Metadata'!G$1,'2. Metadata'!G$5,IF(B119='2. Metadata'!H$1,'2. Metadata'!H$5, IF(B119='2. Metadata'!I$1,'2. Metadata'!I$5, IF(B119='2. Metadata'!J$1,'2. Metadata'!J$5, IF(B119='2. Metadata'!K$1,'2. Metadata'!K$5, IF(B119='2. Metadata'!L$1,'2. Metadata'!L$5, IF(B119='2. Metadata'!M$1,'2. Metadata'!M$5, IF(B119='2. Metadata'!N$1,'2. Metadata'!N$5))))))))))))))</f>
        <v>49.083611</v>
      </c>
      <c r="D119" s="3" t="n">
        <f aca="false">IF(ISBLANK(B119)=TRUE()," ", IF(B119='2. Metadata'!B$1,'2. Metadata'!B$6, IF(B119='2. Metadata'!C$1,'2. Metadata'!C$6,IF(B119='2. Metadata'!D$1,'2. Metadata'!D$6, IF(B119='2. Metadata'!E$1,'2. Metadata'!E$6,IF( B119='2. Metadata'!F$1,'2. Metadata'!F$6,IF(B119='2. Metadata'!G$1,'2. Metadata'!G$6,IF(B119='2. Metadata'!H$1,'2. Metadata'!H$6, IF(B119='2. Metadata'!I$1,'2. Metadata'!I$6, IF(B119='2. Metadata'!J$1,'2. Metadata'!J$6, IF(B119='2. Metadata'!K$1,'2. Metadata'!K$6, IF(B119='2. Metadata'!L$1,'2. Metadata'!L$6, IF(B119='2. Metadata'!M$1,'2. Metadata'!M$6, IF(B119='2. Metadata'!N$1,'2. Metadata'!N$6))))))))))))))</f>
        <v>-117.755833</v>
      </c>
      <c r="E119" s="7" t="s">
        <v>7</v>
      </c>
      <c r="F119" s="8" t="n">
        <v>12.3310890197754</v>
      </c>
      <c r="G119" s="3" t="str">
        <f aca="false">IF(ISBLANK(F119)=TRUE()," ",'2. Metadata'!B$14)</f>
        <v>degrees Celsius</v>
      </c>
      <c r="H119" s="3" t="s">
        <v>7</v>
      </c>
    </row>
    <row r="120" customFormat="false" ht="13.8" hidden="false" customHeight="false" outlineLevel="0" collapsed="false">
      <c r="A120" s="5" t="n">
        <v>43592.9166666667</v>
      </c>
      <c r="B120" s="6" t="s">
        <v>6</v>
      </c>
      <c r="C120" s="3" t="n">
        <f aca="false">IF(ISBLANK(B120)=TRUE()," ", IF(B120='2. Metadata'!B$1,'2. Metadata'!B$5, IF(B120='2. Metadata'!C$1,'2. Metadata'!C$5,IF(B120='2. Metadata'!D$1,'2. Metadata'!D$5, IF(B120='2. Metadata'!E$1,'2. Metadata'!E$5,IF( B120='2. Metadata'!F$1,'2. Metadata'!F$5,IF(B120='2. Metadata'!G$1,'2. Metadata'!G$5,IF(B120='2. Metadata'!H$1,'2. Metadata'!H$5, IF(B120='2. Metadata'!I$1,'2. Metadata'!I$5, IF(B120='2. Metadata'!J$1,'2. Metadata'!J$5, IF(B120='2. Metadata'!K$1,'2. Metadata'!K$5, IF(B120='2. Metadata'!L$1,'2. Metadata'!L$5, IF(B120='2. Metadata'!M$1,'2. Metadata'!M$5, IF(B120='2. Metadata'!N$1,'2. Metadata'!N$5))))))))))))))</f>
        <v>49.083611</v>
      </c>
      <c r="D120" s="3" t="n">
        <f aca="false">IF(ISBLANK(B120)=TRUE()," ", IF(B120='2. Metadata'!B$1,'2. Metadata'!B$6, IF(B120='2. Metadata'!C$1,'2. Metadata'!C$6,IF(B120='2. Metadata'!D$1,'2. Metadata'!D$6, IF(B120='2. Metadata'!E$1,'2. Metadata'!E$6,IF( B120='2. Metadata'!F$1,'2. Metadata'!F$6,IF(B120='2. Metadata'!G$1,'2. Metadata'!G$6,IF(B120='2. Metadata'!H$1,'2. Metadata'!H$6, IF(B120='2. Metadata'!I$1,'2. Metadata'!I$6, IF(B120='2. Metadata'!J$1,'2. Metadata'!J$6, IF(B120='2. Metadata'!K$1,'2. Metadata'!K$6, IF(B120='2. Metadata'!L$1,'2. Metadata'!L$6, IF(B120='2. Metadata'!M$1,'2. Metadata'!M$6, IF(B120='2. Metadata'!N$1,'2. Metadata'!N$6))))))))))))))</f>
        <v>-117.755833</v>
      </c>
      <c r="E120" s="7" t="s">
        <v>7</v>
      </c>
      <c r="F120" s="8" t="n">
        <v>10.5936231613159</v>
      </c>
      <c r="G120" s="3" t="str">
        <f aca="false">IF(ISBLANK(F120)=TRUE()," ",'2. Metadata'!B$14)</f>
        <v>degrees Celsius</v>
      </c>
      <c r="H120" s="3" t="s">
        <v>7</v>
      </c>
    </row>
    <row r="121" customFormat="false" ht="13.8" hidden="false" customHeight="false" outlineLevel="0" collapsed="false">
      <c r="A121" s="5" t="n">
        <v>43593.25</v>
      </c>
      <c r="B121" s="6" t="s">
        <v>6</v>
      </c>
      <c r="C121" s="3" t="n">
        <f aca="false">IF(ISBLANK(B121)=TRUE()," ", IF(B121='2. Metadata'!B$1,'2. Metadata'!B$5, IF(B121='2. Metadata'!C$1,'2. Metadata'!C$5,IF(B121='2. Metadata'!D$1,'2. Metadata'!D$5, IF(B121='2. Metadata'!E$1,'2. Metadata'!E$5,IF( B121='2. Metadata'!F$1,'2. Metadata'!F$5,IF(B121='2. Metadata'!G$1,'2. Metadata'!G$5,IF(B121='2. Metadata'!H$1,'2. Metadata'!H$5, IF(B121='2. Metadata'!I$1,'2. Metadata'!I$5, IF(B121='2. Metadata'!J$1,'2. Metadata'!J$5, IF(B121='2. Metadata'!K$1,'2. Metadata'!K$5, IF(B121='2. Metadata'!L$1,'2. Metadata'!L$5, IF(B121='2. Metadata'!M$1,'2. Metadata'!M$5, IF(B121='2. Metadata'!N$1,'2. Metadata'!N$5))))))))))))))</f>
        <v>49.083611</v>
      </c>
      <c r="D121" s="3" t="n">
        <f aca="false">IF(ISBLANK(B121)=TRUE()," ", IF(B121='2. Metadata'!B$1,'2. Metadata'!B$6, IF(B121='2. Metadata'!C$1,'2. Metadata'!C$6,IF(B121='2. Metadata'!D$1,'2. Metadata'!D$6, IF(B121='2. Metadata'!E$1,'2. Metadata'!E$6,IF( B121='2. Metadata'!F$1,'2. Metadata'!F$6,IF(B121='2. Metadata'!G$1,'2. Metadata'!G$6,IF(B121='2. Metadata'!H$1,'2. Metadata'!H$6, IF(B121='2. Metadata'!I$1,'2. Metadata'!I$6, IF(B121='2. Metadata'!J$1,'2. Metadata'!J$6, IF(B121='2. Metadata'!K$1,'2. Metadata'!K$6, IF(B121='2. Metadata'!L$1,'2. Metadata'!L$6, IF(B121='2. Metadata'!M$1,'2. Metadata'!M$6, IF(B121='2. Metadata'!N$1,'2. Metadata'!N$6))))))))))))))</f>
        <v>-117.755833</v>
      </c>
      <c r="E121" s="7" t="s">
        <v>7</v>
      </c>
      <c r="F121" s="8" t="n">
        <v>8.781081199646</v>
      </c>
      <c r="G121" s="3" t="str">
        <f aca="false">IF(ISBLANK(F121)=TRUE()," ",'2. Metadata'!B$14)</f>
        <v>degrees Celsius</v>
      </c>
      <c r="H121" s="3" t="s">
        <v>7</v>
      </c>
    </row>
    <row r="122" customFormat="false" ht="13.8" hidden="false" customHeight="false" outlineLevel="0" collapsed="false">
      <c r="A122" s="5" t="n">
        <v>43593.5833333333</v>
      </c>
      <c r="B122" s="6" t="s">
        <v>6</v>
      </c>
      <c r="C122" s="3" t="n">
        <f aca="false">IF(ISBLANK(B122)=TRUE()," ", IF(B122='2. Metadata'!B$1,'2. Metadata'!B$5, IF(B122='2. Metadata'!C$1,'2. Metadata'!C$5,IF(B122='2. Metadata'!D$1,'2. Metadata'!D$5, IF(B122='2. Metadata'!E$1,'2. Metadata'!E$5,IF( B122='2. Metadata'!F$1,'2. Metadata'!F$5,IF(B122='2. Metadata'!G$1,'2. Metadata'!G$5,IF(B122='2. Metadata'!H$1,'2. Metadata'!H$5, IF(B122='2. Metadata'!I$1,'2. Metadata'!I$5, IF(B122='2. Metadata'!J$1,'2. Metadata'!J$5, IF(B122='2. Metadata'!K$1,'2. Metadata'!K$5, IF(B122='2. Metadata'!L$1,'2. Metadata'!L$5, IF(B122='2. Metadata'!M$1,'2. Metadata'!M$5, IF(B122='2. Metadata'!N$1,'2. Metadata'!N$5))))))))))))))</f>
        <v>49.083611</v>
      </c>
      <c r="D122" s="3" t="n">
        <f aca="false">IF(ISBLANK(B122)=TRUE()," ", IF(B122='2. Metadata'!B$1,'2. Metadata'!B$6, IF(B122='2. Metadata'!C$1,'2. Metadata'!C$6,IF(B122='2. Metadata'!D$1,'2. Metadata'!D$6, IF(B122='2. Metadata'!E$1,'2. Metadata'!E$6,IF( B122='2. Metadata'!F$1,'2. Metadata'!F$6,IF(B122='2. Metadata'!G$1,'2. Metadata'!G$6,IF(B122='2. Metadata'!H$1,'2. Metadata'!H$6, IF(B122='2. Metadata'!I$1,'2. Metadata'!I$6, IF(B122='2. Metadata'!J$1,'2. Metadata'!J$6, IF(B122='2. Metadata'!K$1,'2. Metadata'!K$6, IF(B122='2. Metadata'!L$1,'2. Metadata'!L$6, IF(B122='2. Metadata'!M$1,'2. Metadata'!M$6, IF(B122='2. Metadata'!N$1,'2. Metadata'!N$6))))))))))))))</f>
        <v>-117.755833</v>
      </c>
      <c r="E122" s="7" t="s">
        <v>7</v>
      </c>
      <c r="F122" s="8" t="n">
        <v>12.3954391479492</v>
      </c>
      <c r="G122" s="3" t="str">
        <f aca="false">IF(ISBLANK(F122)=TRUE()," ",'2. Metadata'!B$14)</f>
        <v>degrees Celsius</v>
      </c>
      <c r="H122" s="3" t="s">
        <v>7</v>
      </c>
    </row>
    <row r="123" customFormat="false" ht="13.8" hidden="false" customHeight="false" outlineLevel="0" collapsed="false">
      <c r="A123" s="5" t="n">
        <v>43593.9166666667</v>
      </c>
      <c r="B123" s="6" t="s">
        <v>6</v>
      </c>
      <c r="C123" s="3" t="n">
        <f aca="false">IF(ISBLANK(B123)=TRUE()," ", IF(B123='2. Metadata'!B$1,'2. Metadata'!B$5, IF(B123='2. Metadata'!C$1,'2. Metadata'!C$5,IF(B123='2. Metadata'!D$1,'2. Metadata'!D$5, IF(B123='2. Metadata'!E$1,'2. Metadata'!E$5,IF( B123='2. Metadata'!F$1,'2. Metadata'!F$5,IF(B123='2. Metadata'!G$1,'2. Metadata'!G$5,IF(B123='2. Metadata'!H$1,'2. Metadata'!H$5, IF(B123='2. Metadata'!I$1,'2. Metadata'!I$5, IF(B123='2. Metadata'!J$1,'2. Metadata'!J$5, IF(B123='2. Metadata'!K$1,'2. Metadata'!K$5, IF(B123='2. Metadata'!L$1,'2. Metadata'!L$5, IF(B123='2. Metadata'!M$1,'2. Metadata'!M$5, IF(B123='2. Metadata'!N$1,'2. Metadata'!N$5))))))))))))))</f>
        <v>49.083611</v>
      </c>
      <c r="D123" s="3" t="n">
        <f aca="false">IF(ISBLANK(B123)=TRUE()," ", IF(B123='2. Metadata'!B$1,'2. Metadata'!B$6, IF(B123='2. Metadata'!C$1,'2. Metadata'!C$6,IF(B123='2. Metadata'!D$1,'2. Metadata'!D$6, IF(B123='2. Metadata'!E$1,'2. Metadata'!E$6,IF( B123='2. Metadata'!F$1,'2. Metadata'!F$6,IF(B123='2. Metadata'!G$1,'2. Metadata'!G$6,IF(B123='2. Metadata'!H$1,'2. Metadata'!H$6, IF(B123='2. Metadata'!I$1,'2. Metadata'!I$6, IF(B123='2. Metadata'!J$1,'2. Metadata'!J$6, IF(B123='2. Metadata'!K$1,'2. Metadata'!K$6, IF(B123='2. Metadata'!L$1,'2. Metadata'!L$6, IF(B123='2. Metadata'!M$1,'2. Metadata'!M$6, IF(B123='2. Metadata'!N$1,'2. Metadata'!N$6))))))))))))))</f>
        <v>-117.755833</v>
      </c>
      <c r="E123" s="7" t="s">
        <v>7</v>
      </c>
      <c r="F123" s="8" t="n">
        <v>11.2693042755127</v>
      </c>
      <c r="G123" s="3" t="str">
        <f aca="false">IF(ISBLANK(F123)=TRUE()," ",'2. Metadata'!B$14)</f>
        <v>degrees Celsius</v>
      </c>
      <c r="H123" s="3" t="s">
        <v>7</v>
      </c>
    </row>
    <row r="124" customFormat="false" ht="13.8" hidden="false" customHeight="false" outlineLevel="0" collapsed="false">
      <c r="A124" s="5" t="n">
        <v>43594.25</v>
      </c>
      <c r="B124" s="6" t="s">
        <v>6</v>
      </c>
      <c r="C124" s="3" t="n">
        <f aca="false">IF(ISBLANK(B124)=TRUE()," ", IF(B124='2. Metadata'!B$1,'2. Metadata'!B$5, IF(B124='2. Metadata'!C$1,'2. Metadata'!C$5,IF(B124='2. Metadata'!D$1,'2. Metadata'!D$5, IF(B124='2. Metadata'!E$1,'2. Metadata'!E$5,IF( B124='2. Metadata'!F$1,'2. Metadata'!F$5,IF(B124='2. Metadata'!G$1,'2. Metadata'!G$5,IF(B124='2. Metadata'!H$1,'2. Metadata'!H$5, IF(B124='2. Metadata'!I$1,'2. Metadata'!I$5, IF(B124='2. Metadata'!J$1,'2. Metadata'!J$5, IF(B124='2. Metadata'!K$1,'2. Metadata'!K$5, IF(B124='2. Metadata'!L$1,'2. Metadata'!L$5, IF(B124='2. Metadata'!M$1,'2. Metadata'!M$5, IF(B124='2. Metadata'!N$1,'2. Metadata'!N$5))))))))))))))</f>
        <v>49.083611</v>
      </c>
      <c r="D124" s="3" t="n">
        <f aca="false">IF(ISBLANK(B124)=TRUE()," ", IF(B124='2. Metadata'!B$1,'2. Metadata'!B$6, IF(B124='2. Metadata'!C$1,'2. Metadata'!C$6,IF(B124='2. Metadata'!D$1,'2. Metadata'!D$6, IF(B124='2. Metadata'!E$1,'2. Metadata'!E$6,IF( B124='2. Metadata'!F$1,'2. Metadata'!F$6,IF(B124='2. Metadata'!G$1,'2. Metadata'!G$6,IF(B124='2. Metadata'!H$1,'2. Metadata'!H$6, IF(B124='2. Metadata'!I$1,'2. Metadata'!I$6, IF(B124='2. Metadata'!J$1,'2. Metadata'!J$6, IF(B124='2. Metadata'!K$1,'2. Metadata'!K$6, IF(B124='2. Metadata'!L$1,'2. Metadata'!L$6, IF(B124='2. Metadata'!M$1,'2. Metadata'!M$6, IF(B124='2. Metadata'!N$1,'2. Metadata'!N$6))))))))))))))</f>
        <v>-117.755833</v>
      </c>
      <c r="E124" s="7" t="s">
        <v>7</v>
      </c>
      <c r="F124" s="8" t="n">
        <v>9.07065963745117</v>
      </c>
      <c r="G124" s="3" t="str">
        <f aca="false">IF(ISBLANK(F124)=TRUE()," ",'2. Metadata'!B$14)</f>
        <v>degrees Celsius</v>
      </c>
      <c r="H124" s="3" t="s">
        <v>7</v>
      </c>
    </row>
    <row r="125" customFormat="false" ht="13.8" hidden="false" customHeight="false" outlineLevel="0" collapsed="false">
      <c r="A125" s="5" t="n">
        <v>43594.5833333333</v>
      </c>
      <c r="B125" s="6" t="s">
        <v>6</v>
      </c>
      <c r="C125" s="3" t="n">
        <f aca="false">IF(ISBLANK(B125)=TRUE()," ", IF(B125='2. Metadata'!B$1,'2. Metadata'!B$5, IF(B125='2. Metadata'!C$1,'2. Metadata'!C$5,IF(B125='2. Metadata'!D$1,'2. Metadata'!D$5, IF(B125='2. Metadata'!E$1,'2. Metadata'!E$5,IF( B125='2. Metadata'!F$1,'2. Metadata'!F$5,IF(B125='2. Metadata'!G$1,'2. Metadata'!G$5,IF(B125='2. Metadata'!H$1,'2. Metadata'!H$5, IF(B125='2. Metadata'!I$1,'2. Metadata'!I$5, IF(B125='2. Metadata'!J$1,'2. Metadata'!J$5, IF(B125='2. Metadata'!K$1,'2. Metadata'!K$5, IF(B125='2. Metadata'!L$1,'2. Metadata'!L$5, IF(B125='2. Metadata'!M$1,'2. Metadata'!M$5, IF(B125='2. Metadata'!N$1,'2. Metadata'!N$5))))))))))))))</f>
        <v>49.083611</v>
      </c>
      <c r="D125" s="3" t="n">
        <f aca="false">IF(ISBLANK(B125)=TRUE()," ", IF(B125='2. Metadata'!B$1,'2. Metadata'!B$6, IF(B125='2. Metadata'!C$1,'2. Metadata'!C$6,IF(B125='2. Metadata'!D$1,'2. Metadata'!D$6, IF(B125='2. Metadata'!E$1,'2. Metadata'!E$6,IF( B125='2. Metadata'!F$1,'2. Metadata'!F$6,IF(B125='2. Metadata'!G$1,'2. Metadata'!G$6,IF(B125='2. Metadata'!H$1,'2. Metadata'!H$6, IF(B125='2. Metadata'!I$1,'2. Metadata'!I$6, IF(B125='2. Metadata'!J$1,'2. Metadata'!J$6, IF(B125='2. Metadata'!K$1,'2. Metadata'!K$6, IF(B125='2. Metadata'!L$1,'2. Metadata'!L$6, IF(B125='2. Metadata'!M$1,'2. Metadata'!M$6, IF(B125='2. Metadata'!N$1,'2. Metadata'!N$6))))))))))))))</f>
        <v>-117.755833</v>
      </c>
      <c r="E125" s="7" t="s">
        <v>7</v>
      </c>
      <c r="F125" s="8" t="n">
        <v>12.6421165466309</v>
      </c>
      <c r="G125" s="3" t="str">
        <f aca="false">IF(ISBLANK(F125)=TRUE()," ",'2. Metadata'!B$14)</f>
        <v>degrees Celsius</v>
      </c>
      <c r="H125" s="3" t="s">
        <v>7</v>
      </c>
    </row>
    <row r="126" customFormat="false" ht="13.8" hidden="false" customHeight="false" outlineLevel="0" collapsed="false">
      <c r="A126" s="5" t="n">
        <v>43594.9166666667</v>
      </c>
      <c r="B126" s="6" t="s">
        <v>6</v>
      </c>
      <c r="C126" s="3" t="n">
        <f aca="false">IF(ISBLANK(B126)=TRUE()," ", IF(B126='2. Metadata'!B$1,'2. Metadata'!B$5, IF(B126='2. Metadata'!C$1,'2. Metadata'!C$5,IF(B126='2. Metadata'!D$1,'2. Metadata'!D$5, IF(B126='2. Metadata'!E$1,'2. Metadata'!E$5,IF( B126='2. Metadata'!F$1,'2. Metadata'!F$5,IF(B126='2. Metadata'!G$1,'2. Metadata'!G$5,IF(B126='2. Metadata'!H$1,'2. Metadata'!H$5, IF(B126='2. Metadata'!I$1,'2. Metadata'!I$5, IF(B126='2. Metadata'!J$1,'2. Metadata'!J$5, IF(B126='2. Metadata'!K$1,'2. Metadata'!K$5, IF(B126='2. Metadata'!L$1,'2. Metadata'!L$5, IF(B126='2. Metadata'!M$1,'2. Metadata'!M$5, IF(B126='2. Metadata'!N$1,'2. Metadata'!N$5))))))))))))))</f>
        <v>49.083611</v>
      </c>
      <c r="D126" s="3" t="n">
        <f aca="false">IF(ISBLANK(B126)=TRUE()," ", IF(B126='2. Metadata'!B$1,'2. Metadata'!B$6, IF(B126='2. Metadata'!C$1,'2. Metadata'!C$6,IF(B126='2. Metadata'!D$1,'2. Metadata'!D$6, IF(B126='2. Metadata'!E$1,'2. Metadata'!E$6,IF( B126='2. Metadata'!F$1,'2. Metadata'!F$6,IF(B126='2. Metadata'!G$1,'2. Metadata'!G$6,IF(B126='2. Metadata'!H$1,'2. Metadata'!H$6, IF(B126='2. Metadata'!I$1,'2. Metadata'!I$6, IF(B126='2. Metadata'!J$1,'2. Metadata'!J$6, IF(B126='2. Metadata'!K$1,'2. Metadata'!K$6, IF(B126='2. Metadata'!L$1,'2. Metadata'!L$6, IF(B126='2. Metadata'!M$1,'2. Metadata'!M$6, IF(B126='2. Metadata'!N$1,'2. Metadata'!N$6))))))))))))))</f>
        <v>-117.755833</v>
      </c>
      <c r="E126" s="7" t="s">
        <v>7</v>
      </c>
      <c r="F126" s="8" t="n">
        <v>12.0093364715576</v>
      </c>
      <c r="G126" s="3" t="str">
        <f aca="false">IF(ISBLANK(F126)=TRUE()," ",'2. Metadata'!B$14)</f>
        <v>degrees Celsius</v>
      </c>
      <c r="H126" s="3" t="s">
        <v>7</v>
      </c>
    </row>
    <row r="127" customFormat="false" ht="13.8" hidden="false" customHeight="false" outlineLevel="0" collapsed="false">
      <c r="A127" s="5" t="n">
        <v>43595.25</v>
      </c>
      <c r="B127" s="6" t="s">
        <v>6</v>
      </c>
      <c r="C127" s="3" t="n">
        <f aca="false">IF(ISBLANK(B127)=TRUE()," ", IF(B127='2. Metadata'!B$1,'2. Metadata'!B$5, IF(B127='2. Metadata'!C$1,'2. Metadata'!C$5,IF(B127='2. Metadata'!D$1,'2. Metadata'!D$5, IF(B127='2. Metadata'!E$1,'2. Metadata'!E$5,IF( B127='2. Metadata'!F$1,'2. Metadata'!F$5,IF(B127='2. Metadata'!G$1,'2. Metadata'!G$5,IF(B127='2. Metadata'!H$1,'2. Metadata'!H$5, IF(B127='2. Metadata'!I$1,'2. Metadata'!I$5, IF(B127='2. Metadata'!J$1,'2. Metadata'!J$5, IF(B127='2. Metadata'!K$1,'2. Metadata'!K$5, IF(B127='2. Metadata'!L$1,'2. Metadata'!L$5, IF(B127='2. Metadata'!M$1,'2. Metadata'!M$5, IF(B127='2. Metadata'!N$1,'2. Metadata'!N$5))))))))))))))</f>
        <v>49.083611</v>
      </c>
      <c r="D127" s="3" t="n">
        <f aca="false">IF(ISBLANK(B127)=TRUE()," ", IF(B127='2. Metadata'!B$1,'2. Metadata'!B$6, IF(B127='2. Metadata'!C$1,'2. Metadata'!C$6,IF(B127='2. Metadata'!D$1,'2. Metadata'!D$6, IF(B127='2. Metadata'!E$1,'2. Metadata'!E$6,IF( B127='2. Metadata'!F$1,'2. Metadata'!F$6,IF(B127='2. Metadata'!G$1,'2. Metadata'!G$6,IF(B127='2. Metadata'!H$1,'2. Metadata'!H$6, IF(B127='2. Metadata'!I$1,'2. Metadata'!I$6, IF(B127='2. Metadata'!J$1,'2. Metadata'!J$6, IF(B127='2. Metadata'!K$1,'2. Metadata'!K$6, IF(B127='2. Metadata'!L$1,'2. Metadata'!L$6, IF(B127='2. Metadata'!M$1,'2. Metadata'!M$6, IF(B127='2. Metadata'!N$1,'2. Metadata'!N$6))))))))))))))</f>
        <v>-117.755833</v>
      </c>
      <c r="E127" s="7" t="s">
        <v>7</v>
      </c>
      <c r="F127" s="8" t="n">
        <v>9.853590965271</v>
      </c>
      <c r="G127" s="3" t="str">
        <f aca="false">IF(ISBLANK(F127)=TRUE()," ",'2. Metadata'!B$14)</f>
        <v>degrees Celsius</v>
      </c>
      <c r="H127" s="3" t="s">
        <v>7</v>
      </c>
    </row>
    <row r="128" customFormat="false" ht="13.8" hidden="false" customHeight="false" outlineLevel="0" collapsed="false">
      <c r="A128" s="5" t="n">
        <v>43595.5833333333</v>
      </c>
      <c r="B128" s="6" t="s">
        <v>6</v>
      </c>
      <c r="C128" s="3" t="n">
        <f aca="false">IF(ISBLANK(B128)=TRUE()," ", IF(B128='2. Metadata'!B$1,'2. Metadata'!B$5, IF(B128='2. Metadata'!C$1,'2. Metadata'!C$5,IF(B128='2. Metadata'!D$1,'2. Metadata'!D$5, IF(B128='2. Metadata'!E$1,'2. Metadata'!E$5,IF( B128='2. Metadata'!F$1,'2. Metadata'!F$5,IF(B128='2. Metadata'!G$1,'2. Metadata'!G$5,IF(B128='2. Metadata'!H$1,'2. Metadata'!H$5, IF(B128='2. Metadata'!I$1,'2. Metadata'!I$5, IF(B128='2. Metadata'!J$1,'2. Metadata'!J$5, IF(B128='2. Metadata'!K$1,'2. Metadata'!K$5, IF(B128='2. Metadata'!L$1,'2. Metadata'!L$5, IF(B128='2. Metadata'!M$1,'2. Metadata'!M$5, IF(B128='2. Metadata'!N$1,'2. Metadata'!N$5))))))))))))))</f>
        <v>49.083611</v>
      </c>
      <c r="D128" s="3" t="n">
        <f aca="false">IF(ISBLANK(B128)=TRUE()," ", IF(B128='2. Metadata'!B$1,'2. Metadata'!B$6, IF(B128='2. Metadata'!C$1,'2. Metadata'!C$6,IF(B128='2. Metadata'!D$1,'2. Metadata'!D$6, IF(B128='2. Metadata'!E$1,'2. Metadata'!E$6,IF( B128='2. Metadata'!F$1,'2. Metadata'!F$6,IF(B128='2. Metadata'!G$1,'2. Metadata'!G$6,IF(B128='2. Metadata'!H$1,'2. Metadata'!H$6, IF(B128='2. Metadata'!I$1,'2. Metadata'!I$6, IF(B128='2. Metadata'!J$1,'2. Metadata'!J$6, IF(B128='2. Metadata'!K$1,'2. Metadata'!K$6, IF(B128='2. Metadata'!L$1,'2. Metadata'!L$6, IF(B128='2. Metadata'!M$1,'2. Metadata'!M$6, IF(B128='2. Metadata'!N$1,'2. Metadata'!N$6))))))))))))))</f>
        <v>-117.755833</v>
      </c>
      <c r="E128" s="7" t="s">
        <v>7</v>
      </c>
      <c r="F128" s="8" t="n">
        <v>13.4893989562988</v>
      </c>
      <c r="G128" s="3" t="str">
        <f aca="false">IF(ISBLANK(F128)=TRUE()," ",'2. Metadata'!B$14)</f>
        <v>degrees Celsius</v>
      </c>
      <c r="H128" s="3" t="s">
        <v>7</v>
      </c>
    </row>
    <row r="129" customFormat="false" ht="13.8" hidden="false" customHeight="false" outlineLevel="0" collapsed="false">
      <c r="A129" s="5" t="n">
        <v>43595.9166666667</v>
      </c>
      <c r="B129" s="6" t="s">
        <v>6</v>
      </c>
      <c r="C129" s="3" t="n">
        <f aca="false">IF(ISBLANK(B129)=TRUE()," ", IF(B129='2. Metadata'!B$1,'2. Metadata'!B$5, IF(B129='2. Metadata'!C$1,'2. Metadata'!C$5,IF(B129='2. Metadata'!D$1,'2. Metadata'!D$5, IF(B129='2. Metadata'!E$1,'2. Metadata'!E$5,IF( B129='2. Metadata'!F$1,'2. Metadata'!F$5,IF(B129='2. Metadata'!G$1,'2. Metadata'!G$5,IF(B129='2. Metadata'!H$1,'2. Metadata'!H$5, IF(B129='2. Metadata'!I$1,'2. Metadata'!I$5, IF(B129='2. Metadata'!J$1,'2. Metadata'!J$5, IF(B129='2. Metadata'!K$1,'2. Metadata'!K$5, IF(B129='2. Metadata'!L$1,'2. Metadata'!L$5, IF(B129='2. Metadata'!M$1,'2. Metadata'!M$5, IF(B129='2. Metadata'!N$1,'2. Metadata'!N$5))))))))))))))</f>
        <v>49.083611</v>
      </c>
      <c r="D129" s="3" t="n">
        <f aca="false">IF(ISBLANK(B129)=TRUE()," ", IF(B129='2. Metadata'!B$1,'2. Metadata'!B$6, IF(B129='2. Metadata'!C$1,'2. Metadata'!C$6,IF(B129='2. Metadata'!D$1,'2. Metadata'!D$6, IF(B129='2. Metadata'!E$1,'2. Metadata'!E$6,IF( B129='2. Metadata'!F$1,'2. Metadata'!F$6,IF(B129='2. Metadata'!G$1,'2. Metadata'!G$6,IF(B129='2. Metadata'!H$1,'2. Metadata'!H$6, IF(B129='2. Metadata'!I$1,'2. Metadata'!I$6, IF(B129='2. Metadata'!J$1,'2. Metadata'!J$6, IF(B129='2. Metadata'!K$1,'2. Metadata'!K$6, IF(B129='2. Metadata'!L$1,'2. Metadata'!L$6, IF(B129='2. Metadata'!M$1,'2. Metadata'!M$6, IF(B129='2. Metadata'!N$1,'2. Metadata'!N$6))))))))))))))</f>
        <v>-117.755833</v>
      </c>
      <c r="E129" s="7" t="s">
        <v>7</v>
      </c>
      <c r="F129" s="8" t="n">
        <v>13.3177976608276</v>
      </c>
      <c r="G129" s="3" t="str">
        <f aca="false">IF(ISBLANK(F129)=TRUE()," ",'2. Metadata'!B$14)</f>
        <v>degrees Celsius</v>
      </c>
      <c r="H129" s="3" t="s">
        <v>7</v>
      </c>
    </row>
    <row r="130" customFormat="false" ht="13.8" hidden="false" customHeight="false" outlineLevel="0" collapsed="false">
      <c r="A130" s="5" t="n">
        <v>43596.25</v>
      </c>
      <c r="B130" s="6" t="s">
        <v>6</v>
      </c>
      <c r="C130" s="3" t="n">
        <f aca="false">IF(ISBLANK(B130)=TRUE()," ", IF(B130='2. Metadata'!B$1,'2. Metadata'!B$5, IF(B130='2. Metadata'!C$1,'2. Metadata'!C$5,IF(B130='2. Metadata'!D$1,'2. Metadata'!D$5, IF(B130='2. Metadata'!E$1,'2. Metadata'!E$5,IF( B130='2. Metadata'!F$1,'2. Metadata'!F$5,IF(B130='2. Metadata'!G$1,'2. Metadata'!G$5,IF(B130='2. Metadata'!H$1,'2. Metadata'!H$5, IF(B130='2. Metadata'!I$1,'2. Metadata'!I$5, IF(B130='2. Metadata'!J$1,'2. Metadata'!J$5, IF(B130='2. Metadata'!K$1,'2. Metadata'!K$5, IF(B130='2. Metadata'!L$1,'2. Metadata'!L$5, IF(B130='2. Metadata'!M$1,'2. Metadata'!M$5, IF(B130='2. Metadata'!N$1,'2. Metadata'!N$5))))))))))))))</f>
        <v>49.083611</v>
      </c>
      <c r="D130" s="3" t="n">
        <f aca="false">IF(ISBLANK(B130)=TRUE()," ", IF(B130='2. Metadata'!B$1,'2. Metadata'!B$6, IF(B130='2. Metadata'!C$1,'2. Metadata'!C$6,IF(B130='2. Metadata'!D$1,'2. Metadata'!D$6, IF(B130='2. Metadata'!E$1,'2. Metadata'!E$6,IF( B130='2. Metadata'!F$1,'2. Metadata'!F$6,IF(B130='2. Metadata'!G$1,'2. Metadata'!G$6,IF(B130='2. Metadata'!H$1,'2. Metadata'!H$6, IF(B130='2. Metadata'!I$1,'2. Metadata'!I$6, IF(B130='2. Metadata'!J$1,'2. Metadata'!J$6, IF(B130='2. Metadata'!K$1,'2. Metadata'!K$6, IF(B130='2. Metadata'!L$1,'2. Metadata'!L$6, IF(B130='2. Metadata'!M$1,'2. Metadata'!M$6, IF(B130='2. Metadata'!N$1,'2. Metadata'!N$6))))))))))))))</f>
        <v>-117.755833</v>
      </c>
      <c r="E130" s="7" t="s">
        <v>7</v>
      </c>
      <c r="F130" s="8" t="n">
        <v>11.0226268768311</v>
      </c>
      <c r="G130" s="3" t="str">
        <f aca="false">IF(ISBLANK(F130)=TRUE()," ",'2. Metadata'!B$14)</f>
        <v>degrees Celsius</v>
      </c>
      <c r="H130" s="3" t="s">
        <v>7</v>
      </c>
    </row>
    <row r="131" customFormat="false" ht="13.8" hidden="false" customHeight="false" outlineLevel="0" collapsed="false">
      <c r="A131" s="5" t="n">
        <v>43596.5833333333</v>
      </c>
      <c r="B131" s="6" t="s">
        <v>6</v>
      </c>
      <c r="C131" s="3" t="n">
        <f aca="false">IF(ISBLANK(B131)=TRUE()," ", IF(B131='2. Metadata'!B$1,'2. Metadata'!B$5, IF(B131='2. Metadata'!C$1,'2. Metadata'!C$5,IF(B131='2. Metadata'!D$1,'2. Metadata'!D$5, IF(B131='2. Metadata'!E$1,'2. Metadata'!E$5,IF( B131='2. Metadata'!F$1,'2. Metadata'!F$5,IF(B131='2. Metadata'!G$1,'2. Metadata'!G$5,IF(B131='2. Metadata'!H$1,'2. Metadata'!H$5, IF(B131='2. Metadata'!I$1,'2. Metadata'!I$5, IF(B131='2. Metadata'!J$1,'2. Metadata'!J$5, IF(B131='2. Metadata'!K$1,'2. Metadata'!K$5, IF(B131='2. Metadata'!L$1,'2. Metadata'!L$5, IF(B131='2. Metadata'!M$1,'2. Metadata'!M$5, IF(B131='2. Metadata'!N$1,'2. Metadata'!N$5))))))))))))))</f>
        <v>49.083611</v>
      </c>
      <c r="D131" s="3" t="n">
        <f aca="false">IF(ISBLANK(B131)=TRUE()," ", IF(B131='2. Metadata'!B$1,'2. Metadata'!B$6, IF(B131='2. Metadata'!C$1,'2. Metadata'!C$6,IF(B131='2. Metadata'!D$1,'2. Metadata'!D$6, IF(B131='2. Metadata'!E$1,'2. Metadata'!E$6,IF( B131='2. Metadata'!F$1,'2. Metadata'!F$6,IF(B131='2. Metadata'!G$1,'2. Metadata'!G$6,IF(B131='2. Metadata'!H$1,'2. Metadata'!H$6, IF(B131='2. Metadata'!I$1,'2. Metadata'!I$6, IF(B131='2. Metadata'!J$1,'2. Metadata'!J$6, IF(B131='2. Metadata'!K$1,'2. Metadata'!K$6, IF(B131='2. Metadata'!L$1,'2. Metadata'!L$6, IF(B131='2. Metadata'!M$1,'2. Metadata'!M$6, IF(B131='2. Metadata'!N$1,'2. Metadata'!N$6))))))))))))))</f>
        <v>-117.755833</v>
      </c>
      <c r="E131" s="7" t="s">
        <v>7</v>
      </c>
      <c r="F131" s="8" t="n">
        <v>14.4653835296631</v>
      </c>
      <c r="G131" s="3" t="str">
        <f aca="false">IF(ISBLANK(F131)=TRUE()," ",'2. Metadata'!B$14)</f>
        <v>degrees Celsius</v>
      </c>
      <c r="H131" s="3" t="s">
        <v>7</v>
      </c>
    </row>
    <row r="132" customFormat="false" ht="13.8" hidden="false" customHeight="false" outlineLevel="0" collapsed="false">
      <c r="A132" s="5" t="n">
        <v>43596.9166666667</v>
      </c>
      <c r="B132" s="6" t="s">
        <v>6</v>
      </c>
      <c r="C132" s="3" t="n">
        <f aca="false">IF(ISBLANK(B132)=TRUE()," ", IF(B132='2. Metadata'!B$1,'2. Metadata'!B$5, IF(B132='2. Metadata'!C$1,'2. Metadata'!C$5,IF(B132='2. Metadata'!D$1,'2. Metadata'!D$5, IF(B132='2. Metadata'!E$1,'2. Metadata'!E$5,IF( B132='2. Metadata'!F$1,'2. Metadata'!F$5,IF(B132='2. Metadata'!G$1,'2. Metadata'!G$5,IF(B132='2. Metadata'!H$1,'2. Metadata'!H$5, IF(B132='2. Metadata'!I$1,'2. Metadata'!I$5, IF(B132='2. Metadata'!J$1,'2. Metadata'!J$5, IF(B132='2. Metadata'!K$1,'2. Metadata'!K$5, IF(B132='2. Metadata'!L$1,'2. Metadata'!L$5, IF(B132='2. Metadata'!M$1,'2. Metadata'!M$5, IF(B132='2. Metadata'!N$1,'2. Metadata'!N$5))))))))))))))</f>
        <v>49.083611</v>
      </c>
      <c r="D132" s="3" t="n">
        <f aca="false">IF(ISBLANK(B132)=TRUE()," ", IF(B132='2. Metadata'!B$1,'2. Metadata'!B$6, IF(B132='2. Metadata'!C$1,'2. Metadata'!C$6,IF(B132='2. Metadata'!D$1,'2. Metadata'!D$6, IF(B132='2. Metadata'!E$1,'2. Metadata'!E$6,IF( B132='2. Metadata'!F$1,'2. Metadata'!F$6,IF(B132='2. Metadata'!G$1,'2. Metadata'!G$6,IF(B132='2. Metadata'!H$1,'2. Metadata'!H$6, IF(B132='2. Metadata'!I$1,'2. Metadata'!I$6, IF(B132='2. Metadata'!J$1,'2. Metadata'!J$6, IF(B132='2. Metadata'!K$1,'2. Metadata'!K$6, IF(B132='2. Metadata'!L$1,'2. Metadata'!L$6, IF(B132='2. Metadata'!M$1,'2. Metadata'!M$6, IF(B132='2. Metadata'!N$1,'2. Metadata'!N$6))))))))))))))</f>
        <v>-117.755833</v>
      </c>
      <c r="E132" s="7" t="s">
        <v>7</v>
      </c>
      <c r="F132" s="8" t="n">
        <v>14.0471048355103</v>
      </c>
      <c r="G132" s="3" t="str">
        <f aca="false">IF(ISBLANK(F132)=TRUE()," ",'2. Metadata'!B$14)</f>
        <v>degrees Celsius</v>
      </c>
      <c r="H132" s="3" t="s">
        <v>7</v>
      </c>
    </row>
    <row r="133" customFormat="false" ht="13.8" hidden="false" customHeight="false" outlineLevel="0" collapsed="false">
      <c r="A133" s="5" t="n">
        <v>43597.25</v>
      </c>
      <c r="B133" s="6" t="s">
        <v>6</v>
      </c>
      <c r="C133" s="3" t="n">
        <f aca="false">IF(ISBLANK(B133)=TRUE()," ", IF(B133='2. Metadata'!B$1,'2. Metadata'!B$5, IF(B133='2. Metadata'!C$1,'2. Metadata'!C$5,IF(B133='2. Metadata'!D$1,'2. Metadata'!D$5, IF(B133='2. Metadata'!E$1,'2. Metadata'!E$5,IF( B133='2. Metadata'!F$1,'2. Metadata'!F$5,IF(B133='2. Metadata'!G$1,'2. Metadata'!G$5,IF(B133='2. Metadata'!H$1,'2. Metadata'!H$5, IF(B133='2. Metadata'!I$1,'2. Metadata'!I$5, IF(B133='2. Metadata'!J$1,'2. Metadata'!J$5, IF(B133='2. Metadata'!K$1,'2. Metadata'!K$5, IF(B133='2. Metadata'!L$1,'2. Metadata'!L$5, IF(B133='2. Metadata'!M$1,'2. Metadata'!M$5, IF(B133='2. Metadata'!N$1,'2. Metadata'!N$5))))))))))))))</f>
        <v>49.083611</v>
      </c>
      <c r="D133" s="3" t="n">
        <f aca="false">IF(ISBLANK(B133)=TRUE()," ", IF(B133='2. Metadata'!B$1,'2. Metadata'!B$6, IF(B133='2. Metadata'!C$1,'2. Metadata'!C$6,IF(B133='2. Metadata'!D$1,'2. Metadata'!D$6, IF(B133='2. Metadata'!E$1,'2. Metadata'!E$6,IF( B133='2. Metadata'!F$1,'2. Metadata'!F$6,IF(B133='2. Metadata'!G$1,'2. Metadata'!G$6,IF(B133='2. Metadata'!H$1,'2. Metadata'!H$6, IF(B133='2. Metadata'!I$1,'2. Metadata'!I$6, IF(B133='2. Metadata'!J$1,'2. Metadata'!J$6, IF(B133='2. Metadata'!K$1,'2. Metadata'!K$6, IF(B133='2. Metadata'!L$1,'2. Metadata'!L$6, IF(B133='2. Metadata'!M$1,'2. Metadata'!M$6, IF(B133='2. Metadata'!N$1,'2. Metadata'!N$6))))))))))))))</f>
        <v>-117.755833</v>
      </c>
      <c r="E133" s="7" t="s">
        <v>7</v>
      </c>
      <c r="F133" s="8" t="n">
        <v>11.9020853042603</v>
      </c>
      <c r="G133" s="3" t="str">
        <f aca="false">IF(ISBLANK(F133)=TRUE()," ",'2. Metadata'!B$14)</f>
        <v>degrees Celsius</v>
      </c>
      <c r="H133" s="3" t="s">
        <v>7</v>
      </c>
    </row>
    <row r="134" customFormat="false" ht="13.8" hidden="false" customHeight="false" outlineLevel="0" collapsed="false">
      <c r="A134" s="5" t="n">
        <v>43597.5833333333</v>
      </c>
      <c r="B134" s="6" t="s">
        <v>6</v>
      </c>
      <c r="C134" s="3" t="n">
        <f aca="false">IF(ISBLANK(B134)=TRUE()," ", IF(B134='2. Metadata'!B$1,'2. Metadata'!B$5, IF(B134='2. Metadata'!C$1,'2. Metadata'!C$5,IF(B134='2. Metadata'!D$1,'2. Metadata'!D$5, IF(B134='2. Metadata'!E$1,'2. Metadata'!E$5,IF( B134='2. Metadata'!F$1,'2. Metadata'!F$5,IF(B134='2. Metadata'!G$1,'2. Metadata'!G$5,IF(B134='2. Metadata'!H$1,'2. Metadata'!H$5, IF(B134='2. Metadata'!I$1,'2. Metadata'!I$5, IF(B134='2. Metadata'!J$1,'2. Metadata'!J$5, IF(B134='2. Metadata'!K$1,'2. Metadata'!K$5, IF(B134='2. Metadata'!L$1,'2. Metadata'!L$5, IF(B134='2. Metadata'!M$1,'2. Metadata'!M$5, IF(B134='2. Metadata'!N$1,'2. Metadata'!N$5))))))))))))))</f>
        <v>49.083611</v>
      </c>
      <c r="D134" s="3" t="n">
        <f aca="false">IF(ISBLANK(B134)=TRUE()," ", IF(B134='2. Metadata'!B$1,'2. Metadata'!B$6, IF(B134='2. Metadata'!C$1,'2. Metadata'!C$6,IF(B134='2. Metadata'!D$1,'2. Metadata'!D$6, IF(B134='2. Metadata'!E$1,'2. Metadata'!E$6,IF( B134='2. Metadata'!F$1,'2. Metadata'!F$6,IF(B134='2. Metadata'!G$1,'2. Metadata'!G$6,IF(B134='2. Metadata'!H$1,'2. Metadata'!H$6, IF(B134='2. Metadata'!I$1,'2. Metadata'!I$6, IF(B134='2. Metadata'!J$1,'2. Metadata'!J$6, IF(B134='2. Metadata'!K$1,'2. Metadata'!K$6, IF(B134='2. Metadata'!L$1,'2. Metadata'!L$6, IF(B134='2. Metadata'!M$1,'2. Metadata'!M$6, IF(B134='2. Metadata'!N$1,'2. Metadata'!N$6))))))))))))))</f>
        <v>-117.755833</v>
      </c>
      <c r="E134" s="7" t="s">
        <v>7</v>
      </c>
      <c r="F134" s="8" t="n">
        <v>15.0123634338379</v>
      </c>
      <c r="G134" s="3" t="str">
        <f aca="false">IF(ISBLANK(F134)=TRUE()," ",'2. Metadata'!B$14)</f>
        <v>degrees Celsius</v>
      </c>
      <c r="H134" s="3" t="s">
        <v>7</v>
      </c>
    </row>
    <row r="135" customFormat="false" ht="13.8" hidden="false" customHeight="false" outlineLevel="0" collapsed="false">
      <c r="A135" s="5" t="n">
        <v>43597.9166666667</v>
      </c>
      <c r="B135" s="6" t="s">
        <v>6</v>
      </c>
      <c r="C135" s="3" t="n">
        <f aca="false">IF(ISBLANK(B135)=TRUE()," ", IF(B135='2. Metadata'!B$1,'2. Metadata'!B$5, IF(B135='2. Metadata'!C$1,'2. Metadata'!C$5,IF(B135='2. Metadata'!D$1,'2. Metadata'!D$5, IF(B135='2. Metadata'!E$1,'2. Metadata'!E$5,IF( B135='2. Metadata'!F$1,'2. Metadata'!F$5,IF(B135='2. Metadata'!G$1,'2. Metadata'!G$5,IF(B135='2. Metadata'!H$1,'2. Metadata'!H$5, IF(B135='2. Metadata'!I$1,'2. Metadata'!I$5, IF(B135='2. Metadata'!J$1,'2. Metadata'!J$5, IF(B135='2. Metadata'!K$1,'2. Metadata'!K$5, IF(B135='2. Metadata'!L$1,'2. Metadata'!L$5, IF(B135='2. Metadata'!M$1,'2. Metadata'!M$5, IF(B135='2. Metadata'!N$1,'2. Metadata'!N$5))))))))))))))</f>
        <v>49.083611</v>
      </c>
      <c r="D135" s="3" t="n">
        <f aca="false">IF(ISBLANK(B135)=TRUE()," ", IF(B135='2. Metadata'!B$1,'2. Metadata'!B$6, IF(B135='2. Metadata'!C$1,'2. Metadata'!C$6,IF(B135='2. Metadata'!D$1,'2. Metadata'!D$6, IF(B135='2. Metadata'!E$1,'2. Metadata'!E$6,IF( B135='2. Metadata'!F$1,'2. Metadata'!F$6,IF(B135='2. Metadata'!G$1,'2. Metadata'!G$6,IF(B135='2. Metadata'!H$1,'2. Metadata'!H$6, IF(B135='2. Metadata'!I$1,'2. Metadata'!I$6, IF(B135='2. Metadata'!J$1,'2. Metadata'!J$6, IF(B135='2. Metadata'!K$1,'2. Metadata'!K$6, IF(B135='2. Metadata'!L$1,'2. Metadata'!L$6, IF(B135='2. Metadata'!M$1,'2. Metadata'!M$6, IF(B135='2. Metadata'!N$1,'2. Metadata'!N$6))))))))))))))</f>
        <v>-117.755833</v>
      </c>
      <c r="E135" s="7" t="s">
        <v>7</v>
      </c>
      <c r="F135" s="8" t="n">
        <v>14.5619087219238</v>
      </c>
      <c r="G135" s="3" t="str">
        <f aca="false">IF(ISBLANK(F135)=TRUE()," ",'2. Metadata'!B$14)</f>
        <v>degrees Celsius</v>
      </c>
      <c r="H135" s="3" t="s">
        <v>7</v>
      </c>
    </row>
    <row r="136" customFormat="false" ht="13.8" hidden="false" customHeight="false" outlineLevel="0" collapsed="false">
      <c r="A136" s="5" t="n">
        <v>43598.25</v>
      </c>
      <c r="B136" s="6" t="s">
        <v>6</v>
      </c>
      <c r="C136" s="3" t="n">
        <f aca="false">IF(ISBLANK(B136)=TRUE()," ", IF(B136='2. Metadata'!B$1,'2. Metadata'!B$5, IF(B136='2. Metadata'!C$1,'2. Metadata'!C$5,IF(B136='2. Metadata'!D$1,'2. Metadata'!D$5, IF(B136='2. Metadata'!E$1,'2. Metadata'!E$5,IF( B136='2. Metadata'!F$1,'2. Metadata'!F$5,IF(B136='2. Metadata'!G$1,'2. Metadata'!G$5,IF(B136='2. Metadata'!H$1,'2. Metadata'!H$5, IF(B136='2. Metadata'!I$1,'2. Metadata'!I$5, IF(B136='2. Metadata'!J$1,'2. Metadata'!J$5, IF(B136='2. Metadata'!K$1,'2. Metadata'!K$5, IF(B136='2. Metadata'!L$1,'2. Metadata'!L$5, IF(B136='2. Metadata'!M$1,'2. Metadata'!M$5, IF(B136='2. Metadata'!N$1,'2. Metadata'!N$5))))))))))))))</f>
        <v>49.083611</v>
      </c>
      <c r="D136" s="3" t="n">
        <f aca="false">IF(ISBLANK(B136)=TRUE()," ", IF(B136='2. Metadata'!B$1,'2. Metadata'!B$6, IF(B136='2. Metadata'!C$1,'2. Metadata'!C$6,IF(B136='2. Metadata'!D$1,'2. Metadata'!D$6, IF(B136='2. Metadata'!E$1,'2. Metadata'!E$6,IF( B136='2. Metadata'!F$1,'2. Metadata'!F$6,IF(B136='2. Metadata'!G$1,'2. Metadata'!G$6,IF(B136='2. Metadata'!H$1,'2. Metadata'!H$6, IF(B136='2. Metadata'!I$1,'2. Metadata'!I$6, IF(B136='2. Metadata'!J$1,'2. Metadata'!J$6, IF(B136='2. Metadata'!K$1,'2. Metadata'!K$6, IF(B136='2. Metadata'!L$1,'2. Metadata'!L$6, IF(B136='2. Metadata'!M$1,'2. Metadata'!M$6, IF(B136='2. Metadata'!N$1,'2. Metadata'!N$6))))))))))))))</f>
        <v>-117.755833</v>
      </c>
      <c r="E136" s="7" t="s">
        <v>7</v>
      </c>
      <c r="F136" s="8" t="n">
        <v>12.5348653793335</v>
      </c>
      <c r="G136" s="3" t="str">
        <f aca="false">IF(ISBLANK(F136)=TRUE()," ",'2. Metadata'!B$14)</f>
        <v>degrees Celsius</v>
      </c>
      <c r="H136" s="3" t="s">
        <v>7</v>
      </c>
    </row>
    <row r="137" customFormat="false" ht="13.8" hidden="false" customHeight="false" outlineLevel="0" collapsed="false">
      <c r="A137" s="5" t="n">
        <v>43598.5833333333</v>
      </c>
      <c r="B137" s="6" t="s">
        <v>6</v>
      </c>
      <c r="C137" s="3" t="n">
        <f aca="false">IF(ISBLANK(B137)=TRUE()," ", IF(B137='2. Metadata'!B$1,'2. Metadata'!B$5, IF(B137='2. Metadata'!C$1,'2. Metadata'!C$5,IF(B137='2. Metadata'!D$1,'2. Metadata'!D$5, IF(B137='2. Metadata'!E$1,'2. Metadata'!E$5,IF( B137='2. Metadata'!F$1,'2. Metadata'!F$5,IF(B137='2. Metadata'!G$1,'2. Metadata'!G$5,IF(B137='2. Metadata'!H$1,'2. Metadata'!H$5, IF(B137='2. Metadata'!I$1,'2. Metadata'!I$5, IF(B137='2. Metadata'!J$1,'2. Metadata'!J$5, IF(B137='2. Metadata'!K$1,'2. Metadata'!K$5, IF(B137='2. Metadata'!L$1,'2. Metadata'!L$5, IF(B137='2. Metadata'!M$1,'2. Metadata'!M$5, IF(B137='2. Metadata'!N$1,'2. Metadata'!N$5))))))))))))))</f>
        <v>49.083611</v>
      </c>
      <c r="D137" s="3" t="n">
        <f aca="false">IF(ISBLANK(B137)=TRUE()," ", IF(B137='2. Metadata'!B$1,'2. Metadata'!B$6, IF(B137='2. Metadata'!C$1,'2. Metadata'!C$6,IF(B137='2. Metadata'!D$1,'2. Metadata'!D$6, IF(B137='2. Metadata'!E$1,'2. Metadata'!E$6,IF( B137='2. Metadata'!F$1,'2. Metadata'!F$6,IF(B137='2. Metadata'!G$1,'2. Metadata'!G$6,IF(B137='2. Metadata'!H$1,'2. Metadata'!H$6, IF(B137='2. Metadata'!I$1,'2. Metadata'!I$6, IF(B137='2. Metadata'!J$1,'2. Metadata'!J$6, IF(B137='2. Metadata'!K$1,'2. Metadata'!K$6, IF(B137='2. Metadata'!L$1,'2. Metadata'!L$6, IF(B137='2. Metadata'!M$1,'2. Metadata'!M$6, IF(B137='2. Metadata'!N$1,'2. Metadata'!N$6))))))))))))))</f>
        <v>-117.755833</v>
      </c>
      <c r="E137" s="7" t="s">
        <v>7</v>
      </c>
      <c r="F137" s="8" t="n">
        <v>14.6155347824097</v>
      </c>
      <c r="G137" s="3" t="str">
        <f aca="false">IF(ISBLANK(F137)=TRUE()," ",'2. Metadata'!B$14)</f>
        <v>degrees Celsius</v>
      </c>
      <c r="H137" s="3" t="s">
        <v>7</v>
      </c>
    </row>
    <row r="138" customFormat="false" ht="13.8" hidden="false" customHeight="false" outlineLevel="0" collapsed="false">
      <c r="A138" s="5" t="n">
        <v>43598.9166666667</v>
      </c>
      <c r="B138" s="6" t="s">
        <v>6</v>
      </c>
      <c r="C138" s="3" t="n">
        <f aca="false">IF(ISBLANK(B138)=TRUE()," ", IF(B138='2. Metadata'!B$1,'2. Metadata'!B$5, IF(B138='2. Metadata'!C$1,'2. Metadata'!C$5,IF(B138='2. Metadata'!D$1,'2. Metadata'!D$5, IF(B138='2. Metadata'!E$1,'2. Metadata'!E$5,IF( B138='2. Metadata'!F$1,'2. Metadata'!F$5,IF(B138='2. Metadata'!G$1,'2. Metadata'!G$5,IF(B138='2. Metadata'!H$1,'2. Metadata'!H$5, IF(B138='2. Metadata'!I$1,'2. Metadata'!I$5, IF(B138='2. Metadata'!J$1,'2. Metadata'!J$5, IF(B138='2. Metadata'!K$1,'2. Metadata'!K$5, IF(B138='2. Metadata'!L$1,'2. Metadata'!L$5, IF(B138='2. Metadata'!M$1,'2. Metadata'!M$5, IF(B138='2. Metadata'!N$1,'2. Metadata'!N$5))))))))))))))</f>
        <v>49.083611</v>
      </c>
      <c r="D138" s="3" t="n">
        <f aca="false">IF(ISBLANK(B138)=TRUE()," ", IF(B138='2. Metadata'!B$1,'2. Metadata'!B$6, IF(B138='2. Metadata'!C$1,'2. Metadata'!C$6,IF(B138='2. Metadata'!D$1,'2. Metadata'!D$6, IF(B138='2. Metadata'!E$1,'2. Metadata'!E$6,IF( B138='2. Metadata'!F$1,'2. Metadata'!F$6,IF(B138='2. Metadata'!G$1,'2. Metadata'!G$6,IF(B138='2. Metadata'!H$1,'2. Metadata'!H$6, IF(B138='2. Metadata'!I$1,'2. Metadata'!I$6, IF(B138='2. Metadata'!J$1,'2. Metadata'!J$6, IF(B138='2. Metadata'!K$1,'2. Metadata'!K$6, IF(B138='2. Metadata'!L$1,'2. Metadata'!L$6, IF(B138='2. Metadata'!M$1,'2. Metadata'!M$6, IF(B138='2. Metadata'!N$1,'2. Metadata'!N$6))))))))))))))</f>
        <v>-117.755833</v>
      </c>
      <c r="E138" s="7" t="s">
        <v>7</v>
      </c>
      <c r="F138" s="8" t="n">
        <v>13.9720287322998</v>
      </c>
      <c r="G138" s="3" t="str">
        <f aca="false">IF(ISBLANK(F138)=TRUE()," ",'2. Metadata'!B$14)</f>
        <v>degrees Celsius</v>
      </c>
      <c r="H138" s="3" t="s">
        <v>7</v>
      </c>
    </row>
    <row r="139" customFormat="false" ht="13.8" hidden="false" customHeight="false" outlineLevel="0" collapsed="false">
      <c r="A139" s="5" t="n">
        <v>43599.25</v>
      </c>
      <c r="B139" s="6" t="s">
        <v>6</v>
      </c>
      <c r="C139" s="3" t="n">
        <f aca="false">IF(ISBLANK(B139)=TRUE()," ", IF(B139='2. Metadata'!B$1,'2. Metadata'!B$5, IF(B139='2. Metadata'!C$1,'2. Metadata'!C$5,IF(B139='2. Metadata'!D$1,'2. Metadata'!D$5, IF(B139='2. Metadata'!E$1,'2. Metadata'!E$5,IF( B139='2. Metadata'!F$1,'2. Metadata'!F$5,IF(B139='2. Metadata'!G$1,'2. Metadata'!G$5,IF(B139='2. Metadata'!H$1,'2. Metadata'!H$5, IF(B139='2. Metadata'!I$1,'2. Metadata'!I$5, IF(B139='2. Metadata'!J$1,'2. Metadata'!J$5, IF(B139='2. Metadata'!K$1,'2. Metadata'!K$5, IF(B139='2. Metadata'!L$1,'2. Metadata'!L$5, IF(B139='2. Metadata'!M$1,'2. Metadata'!M$5, IF(B139='2. Metadata'!N$1,'2. Metadata'!N$5))))))))))))))</f>
        <v>49.083611</v>
      </c>
      <c r="D139" s="3" t="n">
        <f aca="false">IF(ISBLANK(B139)=TRUE()," ", IF(B139='2. Metadata'!B$1,'2. Metadata'!B$6, IF(B139='2. Metadata'!C$1,'2. Metadata'!C$6,IF(B139='2. Metadata'!D$1,'2. Metadata'!D$6, IF(B139='2. Metadata'!E$1,'2. Metadata'!E$6,IF( B139='2. Metadata'!F$1,'2. Metadata'!F$6,IF(B139='2. Metadata'!G$1,'2. Metadata'!G$6,IF(B139='2. Metadata'!H$1,'2. Metadata'!H$6, IF(B139='2. Metadata'!I$1,'2. Metadata'!I$6, IF(B139='2. Metadata'!J$1,'2. Metadata'!J$6, IF(B139='2. Metadata'!K$1,'2. Metadata'!K$6, IF(B139='2. Metadata'!L$1,'2. Metadata'!L$6, IF(B139='2. Metadata'!M$1,'2. Metadata'!M$6, IF(B139='2. Metadata'!N$1,'2. Metadata'!N$6))))))))))))))</f>
        <v>-117.755833</v>
      </c>
      <c r="E139" s="7" t="s">
        <v>7</v>
      </c>
      <c r="F139" s="8" t="n">
        <v>11.280029296875</v>
      </c>
      <c r="G139" s="3" t="str">
        <f aca="false">IF(ISBLANK(F139)=TRUE()," ",'2. Metadata'!B$14)</f>
        <v>degrees Celsius</v>
      </c>
      <c r="H139" s="3" t="s">
        <v>7</v>
      </c>
    </row>
    <row r="140" customFormat="false" ht="13.8" hidden="false" customHeight="false" outlineLevel="0" collapsed="false">
      <c r="A140" s="5" t="n">
        <v>43599.5833333333</v>
      </c>
      <c r="B140" s="6" t="s">
        <v>6</v>
      </c>
      <c r="C140" s="3" t="n">
        <f aca="false">IF(ISBLANK(B140)=TRUE()," ", IF(B140='2. Metadata'!B$1,'2. Metadata'!B$5, IF(B140='2. Metadata'!C$1,'2. Metadata'!C$5,IF(B140='2. Metadata'!D$1,'2. Metadata'!D$5, IF(B140='2. Metadata'!E$1,'2. Metadata'!E$5,IF( B140='2. Metadata'!F$1,'2. Metadata'!F$5,IF(B140='2. Metadata'!G$1,'2. Metadata'!G$5,IF(B140='2. Metadata'!H$1,'2. Metadata'!H$5, IF(B140='2. Metadata'!I$1,'2. Metadata'!I$5, IF(B140='2. Metadata'!J$1,'2. Metadata'!J$5, IF(B140='2. Metadata'!K$1,'2. Metadata'!K$5, IF(B140='2. Metadata'!L$1,'2. Metadata'!L$5, IF(B140='2. Metadata'!M$1,'2. Metadata'!M$5, IF(B140='2. Metadata'!N$1,'2. Metadata'!N$5))))))))))))))</f>
        <v>49.083611</v>
      </c>
      <c r="D140" s="3" t="n">
        <f aca="false">IF(ISBLANK(B140)=TRUE()," ", IF(B140='2. Metadata'!B$1,'2. Metadata'!B$6, IF(B140='2. Metadata'!C$1,'2. Metadata'!C$6,IF(B140='2. Metadata'!D$1,'2. Metadata'!D$6, IF(B140='2. Metadata'!E$1,'2. Metadata'!E$6,IF( B140='2. Metadata'!F$1,'2. Metadata'!F$6,IF(B140='2. Metadata'!G$1,'2. Metadata'!G$6,IF(B140='2. Metadata'!H$1,'2. Metadata'!H$6, IF(B140='2. Metadata'!I$1,'2. Metadata'!I$6, IF(B140='2. Metadata'!J$1,'2. Metadata'!J$6, IF(B140='2. Metadata'!K$1,'2. Metadata'!K$6, IF(B140='2. Metadata'!L$1,'2. Metadata'!L$6, IF(B140='2. Metadata'!M$1,'2. Metadata'!M$6, IF(B140='2. Metadata'!N$1,'2. Metadata'!N$6))))))))))))))</f>
        <v>-117.755833</v>
      </c>
      <c r="E140" s="7" t="s">
        <v>7</v>
      </c>
      <c r="F140" s="8" t="n">
        <v>13.5215749740601</v>
      </c>
      <c r="G140" s="3" t="str">
        <f aca="false">IF(ISBLANK(F140)=TRUE()," ",'2. Metadata'!B$14)</f>
        <v>degrees Celsius</v>
      </c>
      <c r="H140" s="3" t="s">
        <v>7</v>
      </c>
    </row>
    <row r="141" customFormat="false" ht="13.8" hidden="false" customHeight="false" outlineLevel="0" collapsed="false">
      <c r="A141" s="5" t="n">
        <v>43599.9166666667</v>
      </c>
      <c r="B141" s="6" t="s">
        <v>6</v>
      </c>
      <c r="C141" s="3" t="n">
        <f aca="false">IF(ISBLANK(B141)=TRUE()," ", IF(B141='2. Metadata'!B$1,'2. Metadata'!B$5, IF(B141='2. Metadata'!C$1,'2. Metadata'!C$5,IF(B141='2. Metadata'!D$1,'2. Metadata'!D$5, IF(B141='2. Metadata'!E$1,'2. Metadata'!E$5,IF( B141='2. Metadata'!F$1,'2. Metadata'!F$5,IF(B141='2. Metadata'!G$1,'2. Metadata'!G$5,IF(B141='2. Metadata'!H$1,'2. Metadata'!H$5, IF(B141='2. Metadata'!I$1,'2. Metadata'!I$5, IF(B141='2. Metadata'!J$1,'2. Metadata'!J$5, IF(B141='2. Metadata'!K$1,'2. Metadata'!K$5, IF(B141='2. Metadata'!L$1,'2. Metadata'!L$5, IF(B141='2. Metadata'!M$1,'2. Metadata'!M$5, IF(B141='2. Metadata'!N$1,'2. Metadata'!N$5))))))))))))))</f>
        <v>49.083611</v>
      </c>
      <c r="D141" s="3" t="n">
        <f aca="false">IF(ISBLANK(B141)=TRUE()," ", IF(B141='2. Metadata'!B$1,'2. Metadata'!B$6, IF(B141='2. Metadata'!C$1,'2. Metadata'!C$6,IF(B141='2. Metadata'!D$1,'2. Metadata'!D$6, IF(B141='2. Metadata'!E$1,'2. Metadata'!E$6,IF( B141='2. Metadata'!F$1,'2. Metadata'!F$6,IF(B141='2. Metadata'!G$1,'2. Metadata'!G$6,IF(B141='2. Metadata'!H$1,'2. Metadata'!H$6, IF(B141='2. Metadata'!I$1,'2. Metadata'!I$6, IF(B141='2. Metadata'!J$1,'2. Metadata'!J$6, IF(B141='2. Metadata'!K$1,'2. Metadata'!K$6, IF(B141='2. Metadata'!L$1,'2. Metadata'!L$6, IF(B141='2. Metadata'!M$1,'2. Metadata'!M$6, IF(B141='2. Metadata'!N$1,'2. Metadata'!N$6))))))))))))))</f>
        <v>-117.755833</v>
      </c>
      <c r="E141" s="7" t="s">
        <v>7</v>
      </c>
      <c r="F141" s="8" t="n">
        <v>12.8566188812256</v>
      </c>
      <c r="G141" s="3" t="str">
        <f aca="false">IF(ISBLANK(F141)=TRUE()," ",'2. Metadata'!B$14)</f>
        <v>degrees Celsius</v>
      </c>
      <c r="H141" s="3" t="s">
        <v>7</v>
      </c>
    </row>
    <row r="142" customFormat="false" ht="13.8" hidden="false" customHeight="false" outlineLevel="0" collapsed="false">
      <c r="A142" s="5" t="n">
        <v>43600.25</v>
      </c>
      <c r="B142" s="6" t="s">
        <v>6</v>
      </c>
      <c r="C142" s="3" t="n">
        <f aca="false">IF(ISBLANK(B142)=TRUE()," ", IF(B142='2. Metadata'!B$1,'2. Metadata'!B$5, IF(B142='2. Metadata'!C$1,'2. Metadata'!C$5,IF(B142='2. Metadata'!D$1,'2. Metadata'!D$5, IF(B142='2. Metadata'!E$1,'2. Metadata'!E$5,IF( B142='2. Metadata'!F$1,'2. Metadata'!F$5,IF(B142='2. Metadata'!G$1,'2. Metadata'!G$5,IF(B142='2. Metadata'!H$1,'2. Metadata'!H$5, IF(B142='2. Metadata'!I$1,'2. Metadata'!I$5, IF(B142='2. Metadata'!J$1,'2. Metadata'!J$5, IF(B142='2. Metadata'!K$1,'2. Metadata'!K$5, IF(B142='2. Metadata'!L$1,'2. Metadata'!L$5, IF(B142='2. Metadata'!M$1,'2. Metadata'!M$5, IF(B142='2. Metadata'!N$1,'2. Metadata'!N$5))))))))))))))</f>
        <v>49.083611</v>
      </c>
      <c r="D142" s="3" t="n">
        <f aca="false">IF(ISBLANK(B142)=TRUE()," ", IF(B142='2. Metadata'!B$1,'2. Metadata'!B$6, IF(B142='2. Metadata'!C$1,'2. Metadata'!C$6,IF(B142='2. Metadata'!D$1,'2. Metadata'!D$6, IF(B142='2. Metadata'!E$1,'2. Metadata'!E$6,IF( B142='2. Metadata'!F$1,'2. Metadata'!F$6,IF(B142='2. Metadata'!G$1,'2. Metadata'!G$6,IF(B142='2. Metadata'!H$1,'2. Metadata'!H$6, IF(B142='2. Metadata'!I$1,'2. Metadata'!I$6, IF(B142='2. Metadata'!J$1,'2. Metadata'!J$6, IF(B142='2. Metadata'!K$1,'2. Metadata'!K$6, IF(B142='2. Metadata'!L$1,'2. Metadata'!L$6, IF(B142='2. Metadata'!M$1,'2. Metadata'!M$6, IF(B142='2. Metadata'!N$1,'2. Metadata'!N$6))))))))))))))</f>
        <v>-117.755833</v>
      </c>
      <c r="E142" s="7" t="s">
        <v>7</v>
      </c>
      <c r="F142" s="8" t="n">
        <v>11.1298780441284</v>
      </c>
      <c r="G142" s="3" t="str">
        <f aca="false">IF(ISBLANK(F142)=TRUE()," ",'2. Metadata'!B$14)</f>
        <v>degrees Celsius</v>
      </c>
      <c r="H142" s="3" t="s">
        <v>7</v>
      </c>
    </row>
    <row r="143" customFormat="false" ht="13.8" hidden="false" customHeight="false" outlineLevel="0" collapsed="false">
      <c r="A143" s="5" t="n">
        <v>43600.5833333333</v>
      </c>
      <c r="B143" s="6" t="s">
        <v>6</v>
      </c>
      <c r="C143" s="3" t="n">
        <f aca="false">IF(ISBLANK(B143)=TRUE()," ", IF(B143='2. Metadata'!B$1,'2. Metadata'!B$5, IF(B143='2. Metadata'!C$1,'2. Metadata'!C$5,IF(B143='2. Metadata'!D$1,'2. Metadata'!D$5, IF(B143='2. Metadata'!E$1,'2. Metadata'!E$5,IF( B143='2. Metadata'!F$1,'2. Metadata'!F$5,IF(B143='2. Metadata'!G$1,'2. Metadata'!G$5,IF(B143='2. Metadata'!H$1,'2. Metadata'!H$5, IF(B143='2. Metadata'!I$1,'2. Metadata'!I$5, IF(B143='2. Metadata'!J$1,'2. Metadata'!J$5, IF(B143='2. Metadata'!K$1,'2. Metadata'!K$5, IF(B143='2. Metadata'!L$1,'2. Metadata'!L$5, IF(B143='2. Metadata'!M$1,'2. Metadata'!M$5, IF(B143='2. Metadata'!N$1,'2. Metadata'!N$5))))))))))))))</f>
        <v>49.083611</v>
      </c>
      <c r="D143" s="3" t="n">
        <f aca="false">IF(ISBLANK(B143)=TRUE()," ", IF(B143='2. Metadata'!B$1,'2. Metadata'!B$6, IF(B143='2. Metadata'!C$1,'2. Metadata'!C$6,IF(B143='2. Metadata'!D$1,'2. Metadata'!D$6, IF(B143='2. Metadata'!E$1,'2. Metadata'!E$6,IF( B143='2. Metadata'!F$1,'2. Metadata'!F$6,IF(B143='2. Metadata'!G$1,'2. Metadata'!G$6,IF(B143='2. Metadata'!H$1,'2. Metadata'!H$6, IF(B143='2. Metadata'!I$1,'2. Metadata'!I$6, IF(B143='2. Metadata'!J$1,'2. Metadata'!J$6, IF(B143='2. Metadata'!K$1,'2. Metadata'!K$6, IF(B143='2. Metadata'!L$1,'2. Metadata'!L$6, IF(B143='2. Metadata'!M$1,'2. Metadata'!M$6, IF(B143='2. Metadata'!N$1,'2. Metadata'!N$6))))))))))))))</f>
        <v>-117.755833</v>
      </c>
      <c r="E143" s="7" t="s">
        <v>7</v>
      </c>
      <c r="F143" s="8" t="n">
        <v>13.6181001663208</v>
      </c>
      <c r="G143" s="3" t="str">
        <f aca="false">IF(ISBLANK(F143)=TRUE()," ",'2. Metadata'!B$14)</f>
        <v>degrees Celsius</v>
      </c>
      <c r="H143" s="3" t="s">
        <v>7</v>
      </c>
    </row>
    <row r="144" customFormat="false" ht="13.8" hidden="false" customHeight="false" outlineLevel="0" collapsed="false">
      <c r="A144" s="5" t="n">
        <v>43600.9166666667</v>
      </c>
      <c r="B144" s="6" t="s">
        <v>6</v>
      </c>
      <c r="C144" s="3" t="n">
        <f aca="false">IF(ISBLANK(B144)=TRUE()," ", IF(B144='2. Metadata'!B$1,'2. Metadata'!B$5, IF(B144='2. Metadata'!C$1,'2. Metadata'!C$5,IF(B144='2. Metadata'!D$1,'2. Metadata'!D$5, IF(B144='2. Metadata'!E$1,'2. Metadata'!E$5,IF( B144='2. Metadata'!F$1,'2. Metadata'!F$5,IF(B144='2. Metadata'!G$1,'2. Metadata'!G$5,IF(B144='2. Metadata'!H$1,'2. Metadata'!H$5, IF(B144='2. Metadata'!I$1,'2. Metadata'!I$5, IF(B144='2. Metadata'!J$1,'2. Metadata'!J$5, IF(B144='2. Metadata'!K$1,'2. Metadata'!K$5, IF(B144='2. Metadata'!L$1,'2. Metadata'!L$5, IF(B144='2. Metadata'!M$1,'2. Metadata'!M$5, IF(B144='2. Metadata'!N$1,'2. Metadata'!N$5))))))))))))))</f>
        <v>49.083611</v>
      </c>
      <c r="D144" s="3" t="n">
        <f aca="false">IF(ISBLANK(B144)=TRUE()," ", IF(B144='2. Metadata'!B$1,'2. Metadata'!B$6, IF(B144='2. Metadata'!C$1,'2. Metadata'!C$6,IF(B144='2. Metadata'!D$1,'2. Metadata'!D$6, IF(B144='2. Metadata'!E$1,'2. Metadata'!E$6,IF( B144='2. Metadata'!F$1,'2. Metadata'!F$6,IF(B144='2. Metadata'!G$1,'2. Metadata'!G$6,IF(B144='2. Metadata'!H$1,'2. Metadata'!H$6, IF(B144='2. Metadata'!I$1,'2. Metadata'!I$6, IF(B144='2. Metadata'!J$1,'2. Metadata'!J$6, IF(B144='2. Metadata'!K$1,'2. Metadata'!K$6, IF(B144='2. Metadata'!L$1,'2. Metadata'!L$6, IF(B144='2. Metadata'!M$1,'2. Metadata'!M$6, IF(B144='2. Metadata'!N$1,'2. Metadata'!N$6))))))))))))))</f>
        <v>-117.755833</v>
      </c>
      <c r="E144" s="7" t="s">
        <v>7</v>
      </c>
      <c r="F144" s="8" t="n">
        <v>13.6073751449585</v>
      </c>
      <c r="G144" s="3" t="str">
        <f aca="false">IF(ISBLANK(F144)=TRUE()," ",'2. Metadata'!B$14)</f>
        <v>degrees Celsius</v>
      </c>
      <c r="H144" s="3" t="s">
        <v>7</v>
      </c>
    </row>
    <row r="145" customFormat="false" ht="13.8" hidden="false" customHeight="false" outlineLevel="0" collapsed="false">
      <c r="A145" s="5" t="n">
        <v>43601.25</v>
      </c>
      <c r="B145" s="6" t="s">
        <v>6</v>
      </c>
      <c r="C145" s="3" t="n">
        <f aca="false">IF(ISBLANK(B145)=TRUE()," ", IF(B145='2. Metadata'!B$1,'2. Metadata'!B$5, IF(B145='2. Metadata'!C$1,'2. Metadata'!C$5,IF(B145='2. Metadata'!D$1,'2. Metadata'!D$5, IF(B145='2. Metadata'!E$1,'2. Metadata'!E$5,IF( B145='2. Metadata'!F$1,'2. Metadata'!F$5,IF(B145='2. Metadata'!G$1,'2. Metadata'!G$5,IF(B145='2. Metadata'!H$1,'2. Metadata'!H$5, IF(B145='2. Metadata'!I$1,'2. Metadata'!I$5, IF(B145='2. Metadata'!J$1,'2. Metadata'!J$5, IF(B145='2. Metadata'!K$1,'2. Metadata'!K$5, IF(B145='2. Metadata'!L$1,'2. Metadata'!L$5, IF(B145='2. Metadata'!M$1,'2. Metadata'!M$5, IF(B145='2. Metadata'!N$1,'2. Metadata'!N$5))))))))))))))</f>
        <v>49.083611</v>
      </c>
      <c r="D145" s="3" t="n">
        <f aca="false">IF(ISBLANK(B145)=TRUE()," ", IF(B145='2. Metadata'!B$1,'2. Metadata'!B$6, IF(B145='2. Metadata'!C$1,'2. Metadata'!C$6,IF(B145='2. Metadata'!D$1,'2. Metadata'!D$6, IF(B145='2. Metadata'!E$1,'2. Metadata'!E$6,IF( B145='2. Metadata'!F$1,'2. Metadata'!F$6,IF(B145='2. Metadata'!G$1,'2. Metadata'!G$6,IF(B145='2. Metadata'!H$1,'2. Metadata'!H$6, IF(B145='2. Metadata'!I$1,'2. Metadata'!I$6, IF(B145='2. Metadata'!J$1,'2. Metadata'!J$6, IF(B145='2. Metadata'!K$1,'2. Metadata'!K$6, IF(B145='2. Metadata'!L$1,'2. Metadata'!L$6, IF(B145='2. Metadata'!M$1,'2. Metadata'!M$6, IF(B145='2. Metadata'!N$1,'2. Metadata'!N$6))))))))))))))</f>
        <v>-117.755833</v>
      </c>
      <c r="E145" s="7" t="s">
        <v>7</v>
      </c>
      <c r="F145" s="8" t="n">
        <v>12.7493677139282</v>
      </c>
      <c r="G145" s="3" t="str">
        <f aca="false">IF(ISBLANK(F145)=TRUE()," ",'2. Metadata'!B$14)</f>
        <v>degrees Celsius</v>
      </c>
      <c r="H145" s="3" t="s">
        <v>7</v>
      </c>
    </row>
    <row r="146" customFormat="false" ht="13.8" hidden="false" customHeight="false" outlineLevel="0" collapsed="false">
      <c r="A146" s="5" t="n">
        <v>43601.5833333333</v>
      </c>
      <c r="B146" s="6" t="s">
        <v>6</v>
      </c>
      <c r="C146" s="3" t="n">
        <f aca="false">IF(ISBLANK(B146)=TRUE()," ", IF(B146='2. Metadata'!B$1,'2. Metadata'!B$5, IF(B146='2. Metadata'!C$1,'2. Metadata'!C$5,IF(B146='2. Metadata'!D$1,'2. Metadata'!D$5, IF(B146='2. Metadata'!E$1,'2. Metadata'!E$5,IF( B146='2. Metadata'!F$1,'2. Metadata'!F$5,IF(B146='2. Metadata'!G$1,'2. Metadata'!G$5,IF(B146='2. Metadata'!H$1,'2. Metadata'!H$5, IF(B146='2. Metadata'!I$1,'2. Metadata'!I$5, IF(B146='2. Metadata'!J$1,'2. Metadata'!J$5, IF(B146='2. Metadata'!K$1,'2. Metadata'!K$5, IF(B146='2. Metadata'!L$1,'2. Metadata'!L$5, IF(B146='2. Metadata'!M$1,'2. Metadata'!M$5, IF(B146='2. Metadata'!N$1,'2. Metadata'!N$5))))))))))))))</f>
        <v>49.083611</v>
      </c>
      <c r="D146" s="3" t="n">
        <f aca="false">IF(ISBLANK(B146)=TRUE()," ", IF(B146='2. Metadata'!B$1,'2. Metadata'!B$6, IF(B146='2. Metadata'!C$1,'2. Metadata'!C$6,IF(B146='2. Metadata'!D$1,'2. Metadata'!D$6, IF(B146='2. Metadata'!E$1,'2. Metadata'!E$6,IF( B146='2. Metadata'!F$1,'2. Metadata'!F$6,IF(B146='2. Metadata'!G$1,'2. Metadata'!G$6,IF(B146='2. Metadata'!H$1,'2. Metadata'!H$6, IF(B146='2. Metadata'!I$1,'2. Metadata'!I$6, IF(B146='2. Metadata'!J$1,'2. Metadata'!J$6, IF(B146='2. Metadata'!K$1,'2. Metadata'!K$6, IF(B146='2. Metadata'!L$1,'2. Metadata'!L$6, IF(B146='2. Metadata'!M$1,'2. Metadata'!M$6, IF(B146='2. Metadata'!N$1,'2. Metadata'!N$6))))))))))))))</f>
        <v>-117.755833</v>
      </c>
      <c r="E146" s="7" t="s">
        <v>7</v>
      </c>
      <c r="F146" s="8" t="n">
        <v>14.1007299423218</v>
      </c>
      <c r="G146" s="3" t="str">
        <f aca="false">IF(ISBLANK(F146)=TRUE()," ",'2. Metadata'!B$14)</f>
        <v>degrees Celsius</v>
      </c>
      <c r="H146" s="3" t="s">
        <v>7</v>
      </c>
    </row>
    <row r="147" customFormat="false" ht="13.8" hidden="false" customHeight="false" outlineLevel="0" collapsed="false">
      <c r="A147" s="5" t="n">
        <v>43601.9166666667</v>
      </c>
      <c r="B147" s="6" t="s">
        <v>6</v>
      </c>
      <c r="C147" s="3" t="n">
        <f aca="false">IF(ISBLANK(B147)=TRUE()," ", IF(B147='2. Metadata'!B$1,'2. Metadata'!B$5, IF(B147='2. Metadata'!C$1,'2. Metadata'!C$5,IF(B147='2. Metadata'!D$1,'2. Metadata'!D$5, IF(B147='2. Metadata'!E$1,'2. Metadata'!E$5,IF( B147='2. Metadata'!F$1,'2. Metadata'!F$5,IF(B147='2. Metadata'!G$1,'2. Metadata'!G$5,IF(B147='2. Metadata'!H$1,'2. Metadata'!H$5, IF(B147='2. Metadata'!I$1,'2. Metadata'!I$5, IF(B147='2. Metadata'!J$1,'2. Metadata'!J$5, IF(B147='2. Metadata'!K$1,'2. Metadata'!K$5, IF(B147='2. Metadata'!L$1,'2. Metadata'!L$5, IF(B147='2. Metadata'!M$1,'2. Metadata'!M$5, IF(B147='2. Metadata'!N$1,'2. Metadata'!N$5))))))))))))))</f>
        <v>49.083611</v>
      </c>
      <c r="D147" s="3" t="n">
        <f aca="false">IF(ISBLANK(B147)=TRUE()," ", IF(B147='2. Metadata'!B$1,'2. Metadata'!B$6, IF(B147='2. Metadata'!C$1,'2. Metadata'!C$6,IF(B147='2. Metadata'!D$1,'2. Metadata'!D$6, IF(B147='2. Metadata'!E$1,'2. Metadata'!E$6,IF( B147='2. Metadata'!F$1,'2. Metadata'!F$6,IF(B147='2. Metadata'!G$1,'2. Metadata'!G$6,IF(B147='2. Metadata'!H$1,'2. Metadata'!H$6, IF(B147='2. Metadata'!I$1,'2. Metadata'!I$6, IF(B147='2. Metadata'!J$1,'2. Metadata'!J$6, IF(B147='2. Metadata'!K$1,'2. Metadata'!K$6, IF(B147='2. Metadata'!L$1,'2. Metadata'!L$6, IF(B147='2. Metadata'!M$1,'2. Metadata'!M$6, IF(B147='2. Metadata'!N$1,'2. Metadata'!N$6))))))))))))))</f>
        <v>-117.755833</v>
      </c>
      <c r="E147" s="7" t="s">
        <v>7</v>
      </c>
      <c r="F147" s="8" t="n">
        <v>13.5108499526978</v>
      </c>
      <c r="G147" s="3" t="str">
        <f aca="false">IF(ISBLANK(F147)=TRUE()," ",'2. Metadata'!B$14)</f>
        <v>degrees Celsius</v>
      </c>
      <c r="H147" s="3" t="s">
        <v>7</v>
      </c>
    </row>
    <row r="148" customFormat="false" ht="13.8" hidden="false" customHeight="false" outlineLevel="0" collapsed="false">
      <c r="A148" s="5" t="n">
        <v>43602.25</v>
      </c>
      <c r="B148" s="6" t="s">
        <v>6</v>
      </c>
      <c r="C148" s="3" t="n">
        <f aca="false">IF(ISBLANK(B148)=TRUE()," ", IF(B148='2. Metadata'!B$1,'2. Metadata'!B$5, IF(B148='2. Metadata'!C$1,'2. Metadata'!C$5,IF(B148='2. Metadata'!D$1,'2. Metadata'!D$5, IF(B148='2. Metadata'!E$1,'2. Metadata'!E$5,IF( B148='2. Metadata'!F$1,'2. Metadata'!F$5,IF(B148='2. Metadata'!G$1,'2. Metadata'!G$5,IF(B148='2. Metadata'!H$1,'2. Metadata'!H$5, IF(B148='2. Metadata'!I$1,'2. Metadata'!I$5, IF(B148='2. Metadata'!J$1,'2. Metadata'!J$5, IF(B148='2. Metadata'!K$1,'2. Metadata'!K$5, IF(B148='2. Metadata'!L$1,'2. Metadata'!L$5, IF(B148='2. Metadata'!M$1,'2. Metadata'!M$5, IF(B148='2. Metadata'!N$1,'2. Metadata'!N$5))))))))))))))</f>
        <v>49.083611</v>
      </c>
      <c r="D148" s="3" t="n">
        <f aca="false">IF(ISBLANK(B148)=TRUE()," ", IF(B148='2. Metadata'!B$1,'2. Metadata'!B$6, IF(B148='2. Metadata'!C$1,'2. Metadata'!C$6,IF(B148='2. Metadata'!D$1,'2. Metadata'!D$6, IF(B148='2. Metadata'!E$1,'2. Metadata'!E$6,IF( B148='2. Metadata'!F$1,'2. Metadata'!F$6,IF(B148='2. Metadata'!G$1,'2. Metadata'!G$6,IF(B148='2. Metadata'!H$1,'2. Metadata'!H$6, IF(B148='2. Metadata'!I$1,'2. Metadata'!I$6, IF(B148='2. Metadata'!J$1,'2. Metadata'!J$6, IF(B148='2. Metadata'!K$1,'2. Metadata'!K$6, IF(B148='2. Metadata'!L$1,'2. Metadata'!L$6, IF(B148='2. Metadata'!M$1,'2. Metadata'!M$6, IF(B148='2. Metadata'!N$1,'2. Metadata'!N$6))))))))))))))</f>
        <v>-117.755833</v>
      </c>
      <c r="E148" s="7" t="s">
        <v>7</v>
      </c>
      <c r="F148" s="8" t="n">
        <v>12.5134153366089</v>
      </c>
      <c r="G148" s="3" t="str">
        <f aca="false">IF(ISBLANK(F148)=TRUE()," ",'2. Metadata'!B$14)</f>
        <v>degrees Celsius</v>
      </c>
      <c r="H148" s="3" t="s">
        <v>7</v>
      </c>
    </row>
    <row r="149" customFormat="false" ht="13.8" hidden="false" customHeight="false" outlineLevel="0" collapsed="false">
      <c r="A149" s="5" t="n">
        <v>43602.5833333333</v>
      </c>
      <c r="B149" s="6" t="s">
        <v>6</v>
      </c>
      <c r="C149" s="3" t="n">
        <f aca="false">IF(ISBLANK(B149)=TRUE()," ", IF(B149='2. Metadata'!B$1,'2. Metadata'!B$5, IF(B149='2. Metadata'!C$1,'2. Metadata'!C$5,IF(B149='2. Metadata'!D$1,'2. Metadata'!D$5, IF(B149='2. Metadata'!E$1,'2. Metadata'!E$5,IF( B149='2. Metadata'!F$1,'2. Metadata'!F$5,IF(B149='2. Metadata'!G$1,'2. Metadata'!G$5,IF(B149='2. Metadata'!H$1,'2. Metadata'!H$5, IF(B149='2. Metadata'!I$1,'2. Metadata'!I$5, IF(B149='2. Metadata'!J$1,'2. Metadata'!J$5, IF(B149='2. Metadata'!K$1,'2. Metadata'!K$5, IF(B149='2. Metadata'!L$1,'2. Metadata'!L$5, IF(B149='2. Metadata'!M$1,'2. Metadata'!M$5, IF(B149='2. Metadata'!N$1,'2. Metadata'!N$5))))))))))))))</f>
        <v>49.083611</v>
      </c>
      <c r="D149" s="3" t="n">
        <f aca="false">IF(ISBLANK(B149)=TRUE()," ", IF(B149='2. Metadata'!B$1,'2. Metadata'!B$6, IF(B149='2. Metadata'!C$1,'2. Metadata'!C$6,IF(B149='2. Metadata'!D$1,'2. Metadata'!D$6, IF(B149='2. Metadata'!E$1,'2. Metadata'!E$6,IF( B149='2. Metadata'!F$1,'2. Metadata'!F$6,IF(B149='2. Metadata'!G$1,'2. Metadata'!G$6,IF(B149='2. Metadata'!H$1,'2. Metadata'!H$6, IF(B149='2. Metadata'!I$1,'2. Metadata'!I$6, IF(B149='2. Metadata'!J$1,'2. Metadata'!J$6, IF(B149='2. Metadata'!K$1,'2. Metadata'!K$6, IF(B149='2. Metadata'!L$1,'2. Metadata'!L$6, IF(B149='2. Metadata'!M$1,'2. Metadata'!M$6, IF(B149='2. Metadata'!N$1,'2. Metadata'!N$6))))))))))))))</f>
        <v>-117.755833</v>
      </c>
      <c r="E149" s="7" t="s">
        <v>7</v>
      </c>
      <c r="F149" s="8" t="n">
        <v>13.199821472168</v>
      </c>
      <c r="G149" s="3" t="str">
        <f aca="false">IF(ISBLANK(F149)=TRUE()," ",'2. Metadata'!B$14)</f>
        <v>degrees Celsius</v>
      </c>
      <c r="H149" s="3" t="s">
        <v>7</v>
      </c>
    </row>
    <row r="150" customFormat="false" ht="13.8" hidden="false" customHeight="false" outlineLevel="0" collapsed="false">
      <c r="A150" s="5" t="n">
        <v>43602.9166666667</v>
      </c>
      <c r="B150" s="6" t="s">
        <v>6</v>
      </c>
      <c r="C150" s="3" t="n">
        <f aca="false">IF(ISBLANK(B150)=TRUE()," ", IF(B150='2. Metadata'!B$1,'2. Metadata'!B$5, IF(B150='2. Metadata'!C$1,'2. Metadata'!C$5,IF(B150='2. Metadata'!D$1,'2. Metadata'!D$5, IF(B150='2. Metadata'!E$1,'2. Metadata'!E$5,IF( B150='2. Metadata'!F$1,'2. Metadata'!F$5,IF(B150='2. Metadata'!G$1,'2. Metadata'!G$5,IF(B150='2. Metadata'!H$1,'2. Metadata'!H$5, IF(B150='2. Metadata'!I$1,'2. Metadata'!I$5, IF(B150='2. Metadata'!J$1,'2. Metadata'!J$5, IF(B150='2. Metadata'!K$1,'2. Metadata'!K$5, IF(B150='2. Metadata'!L$1,'2. Metadata'!L$5, IF(B150='2. Metadata'!M$1,'2. Metadata'!M$5, IF(B150='2. Metadata'!N$1,'2. Metadata'!N$5))))))))))))))</f>
        <v>49.083611</v>
      </c>
      <c r="D150" s="3" t="n">
        <f aca="false">IF(ISBLANK(B150)=TRUE()," ", IF(B150='2. Metadata'!B$1,'2. Metadata'!B$6, IF(B150='2. Metadata'!C$1,'2. Metadata'!C$6,IF(B150='2. Metadata'!D$1,'2. Metadata'!D$6, IF(B150='2. Metadata'!E$1,'2. Metadata'!E$6,IF( B150='2. Metadata'!F$1,'2. Metadata'!F$6,IF(B150='2. Metadata'!G$1,'2. Metadata'!G$6,IF(B150='2. Metadata'!H$1,'2. Metadata'!H$6, IF(B150='2. Metadata'!I$1,'2. Metadata'!I$6, IF(B150='2. Metadata'!J$1,'2. Metadata'!J$6, IF(B150='2. Metadata'!K$1,'2. Metadata'!K$6, IF(B150='2. Metadata'!L$1,'2. Metadata'!L$6, IF(B150='2. Metadata'!M$1,'2. Metadata'!M$6, IF(B150='2. Metadata'!N$1,'2. Metadata'!N$6))))))))))))))</f>
        <v>-117.755833</v>
      </c>
      <c r="E150" s="7" t="s">
        <v>7</v>
      </c>
      <c r="F150" s="8" t="n">
        <v>12.7922677993774</v>
      </c>
      <c r="G150" s="3" t="str">
        <f aca="false">IF(ISBLANK(F150)=TRUE()," ",'2. Metadata'!B$14)</f>
        <v>degrees Celsius</v>
      </c>
      <c r="H150" s="3" t="s">
        <v>7</v>
      </c>
    </row>
    <row r="151" customFormat="false" ht="13.8" hidden="false" customHeight="false" outlineLevel="0" collapsed="false">
      <c r="A151" s="5" t="n">
        <v>43603.25</v>
      </c>
      <c r="B151" s="6" t="s">
        <v>6</v>
      </c>
      <c r="C151" s="3" t="n">
        <f aca="false">IF(ISBLANK(B151)=TRUE()," ", IF(B151='2. Metadata'!B$1,'2. Metadata'!B$5, IF(B151='2. Metadata'!C$1,'2. Metadata'!C$5,IF(B151='2. Metadata'!D$1,'2. Metadata'!D$5, IF(B151='2. Metadata'!E$1,'2. Metadata'!E$5,IF( B151='2. Metadata'!F$1,'2. Metadata'!F$5,IF(B151='2. Metadata'!G$1,'2. Metadata'!G$5,IF(B151='2. Metadata'!H$1,'2. Metadata'!H$5, IF(B151='2. Metadata'!I$1,'2. Metadata'!I$5, IF(B151='2. Metadata'!J$1,'2. Metadata'!J$5, IF(B151='2. Metadata'!K$1,'2. Metadata'!K$5, IF(B151='2. Metadata'!L$1,'2. Metadata'!L$5, IF(B151='2. Metadata'!M$1,'2. Metadata'!M$5, IF(B151='2. Metadata'!N$1,'2. Metadata'!N$5))))))))))))))</f>
        <v>49.083611</v>
      </c>
      <c r="D151" s="3" t="n">
        <f aca="false">IF(ISBLANK(B151)=TRUE()," ", IF(B151='2. Metadata'!B$1,'2. Metadata'!B$6, IF(B151='2. Metadata'!C$1,'2. Metadata'!C$6,IF(B151='2. Metadata'!D$1,'2. Metadata'!D$6, IF(B151='2. Metadata'!E$1,'2. Metadata'!E$6,IF( B151='2. Metadata'!F$1,'2. Metadata'!F$6,IF(B151='2. Metadata'!G$1,'2. Metadata'!G$6,IF(B151='2. Metadata'!H$1,'2. Metadata'!H$6, IF(B151='2. Metadata'!I$1,'2. Metadata'!I$6, IF(B151='2. Metadata'!J$1,'2. Metadata'!J$6, IF(B151='2. Metadata'!K$1,'2. Metadata'!K$6, IF(B151='2. Metadata'!L$1,'2. Metadata'!L$6, IF(B151='2. Metadata'!M$1,'2. Metadata'!M$6, IF(B151='2. Metadata'!N$1,'2. Metadata'!N$6))))))))))))))</f>
        <v>-117.755833</v>
      </c>
      <c r="E151" s="7" t="s">
        <v>7</v>
      </c>
      <c r="F151" s="8" t="n">
        <v>11.8591842651367</v>
      </c>
      <c r="G151" s="3" t="str">
        <f aca="false">IF(ISBLANK(F151)=TRUE()," ",'2. Metadata'!B$14)</f>
        <v>degrees Celsius</v>
      </c>
      <c r="H151" s="3" t="s">
        <v>7</v>
      </c>
    </row>
    <row r="152" customFormat="false" ht="13.8" hidden="false" customHeight="false" outlineLevel="0" collapsed="false">
      <c r="A152" s="5" t="n">
        <v>43603.5833333333</v>
      </c>
      <c r="B152" s="6" t="s">
        <v>6</v>
      </c>
      <c r="C152" s="3" t="n">
        <f aca="false">IF(ISBLANK(B152)=TRUE()," ", IF(B152='2. Metadata'!B$1,'2. Metadata'!B$5, IF(B152='2. Metadata'!C$1,'2. Metadata'!C$5,IF(B152='2. Metadata'!D$1,'2. Metadata'!D$5, IF(B152='2. Metadata'!E$1,'2. Metadata'!E$5,IF( B152='2. Metadata'!F$1,'2. Metadata'!F$5,IF(B152='2. Metadata'!G$1,'2. Metadata'!G$5,IF(B152='2. Metadata'!H$1,'2. Metadata'!H$5, IF(B152='2. Metadata'!I$1,'2. Metadata'!I$5, IF(B152='2. Metadata'!J$1,'2. Metadata'!J$5, IF(B152='2. Metadata'!K$1,'2. Metadata'!K$5, IF(B152='2. Metadata'!L$1,'2. Metadata'!L$5, IF(B152='2. Metadata'!M$1,'2. Metadata'!M$5, IF(B152='2. Metadata'!N$1,'2. Metadata'!N$5))))))))))))))</f>
        <v>49.083611</v>
      </c>
      <c r="D152" s="3" t="n">
        <f aca="false">IF(ISBLANK(B152)=TRUE()," ", IF(B152='2. Metadata'!B$1,'2. Metadata'!B$6, IF(B152='2. Metadata'!C$1,'2. Metadata'!C$6,IF(B152='2. Metadata'!D$1,'2. Metadata'!D$6, IF(B152='2. Metadata'!E$1,'2. Metadata'!E$6,IF( B152='2. Metadata'!F$1,'2. Metadata'!F$6,IF(B152='2. Metadata'!G$1,'2. Metadata'!G$6,IF(B152='2. Metadata'!H$1,'2. Metadata'!H$6, IF(B152='2. Metadata'!I$1,'2. Metadata'!I$6, IF(B152='2. Metadata'!J$1,'2. Metadata'!J$6, IF(B152='2. Metadata'!K$1,'2. Metadata'!K$6, IF(B152='2. Metadata'!L$1,'2. Metadata'!L$6, IF(B152='2. Metadata'!M$1,'2. Metadata'!M$6, IF(B152='2. Metadata'!N$1,'2. Metadata'!N$6))))))))))))))</f>
        <v>-117.755833</v>
      </c>
      <c r="E152" s="7" t="s">
        <v>7</v>
      </c>
      <c r="F152" s="8" t="n">
        <v>12.2774629592896</v>
      </c>
      <c r="G152" s="3" t="str">
        <f aca="false">IF(ISBLANK(F152)=TRUE()," ",'2. Metadata'!B$14)</f>
        <v>degrees Celsius</v>
      </c>
      <c r="H152" s="3" t="s">
        <v>7</v>
      </c>
    </row>
    <row r="153" customFormat="false" ht="13.8" hidden="false" customHeight="false" outlineLevel="0" collapsed="false">
      <c r="A153" s="5" t="n">
        <v>43603.9166666667</v>
      </c>
      <c r="B153" s="6" t="s">
        <v>6</v>
      </c>
      <c r="C153" s="3" t="n">
        <f aca="false">IF(ISBLANK(B153)=TRUE()," ", IF(B153='2. Metadata'!B$1,'2. Metadata'!B$5, IF(B153='2. Metadata'!C$1,'2. Metadata'!C$5,IF(B153='2. Metadata'!D$1,'2. Metadata'!D$5, IF(B153='2. Metadata'!E$1,'2. Metadata'!E$5,IF( B153='2. Metadata'!F$1,'2. Metadata'!F$5,IF(B153='2. Metadata'!G$1,'2. Metadata'!G$5,IF(B153='2. Metadata'!H$1,'2. Metadata'!H$5, IF(B153='2. Metadata'!I$1,'2. Metadata'!I$5, IF(B153='2. Metadata'!J$1,'2. Metadata'!J$5, IF(B153='2. Metadata'!K$1,'2. Metadata'!K$5, IF(B153='2. Metadata'!L$1,'2. Metadata'!L$5, IF(B153='2. Metadata'!M$1,'2. Metadata'!M$5, IF(B153='2. Metadata'!N$1,'2. Metadata'!N$5))))))))))))))</f>
        <v>49.083611</v>
      </c>
      <c r="D153" s="3" t="n">
        <f aca="false">IF(ISBLANK(B153)=TRUE()," ", IF(B153='2. Metadata'!B$1,'2. Metadata'!B$6, IF(B153='2. Metadata'!C$1,'2. Metadata'!C$6,IF(B153='2. Metadata'!D$1,'2. Metadata'!D$6, IF(B153='2. Metadata'!E$1,'2. Metadata'!E$6,IF( B153='2. Metadata'!F$1,'2. Metadata'!F$6,IF(B153='2. Metadata'!G$1,'2. Metadata'!G$6,IF(B153='2. Metadata'!H$1,'2. Metadata'!H$6, IF(B153='2. Metadata'!I$1,'2. Metadata'!I$6, IF(B153='2. Metadata'!J$1,'2. Metadata'!J$6, IF(B153='2. Metadata'!K$1,'2. Metadata'!K$6, IF(B153='2. Metadata'!L$1,'2. Metadata'!L$6, IF(B153='2. Metadata'!M$1,'2. Metadata'!M$6, IF(B153='2. Metadata'!N$1,'2. Metadata'!N$6))))))))))))))</f>
        <v>-117.755833</v>
      </c>
      <c r="E153" s="7" t="s">
        <v>7</v>
      </c>
      <c r="F153" s="8" t="n">
        <v>11.9449853897095</v>
      </c>
      <c r="G153" s="3" t="str">
        <f aca="false">IF(ISBLANK(F153)=TRUE()," ",'2. Metadata'!B$14)</f>
        <v>degrees Celsius</v>
      </c>
      <c r="H153" s="3" t="s">
        <v>7</v>
      </c>
    </row>
    <row r="154" customFormat="false" ht="13.8" hidden="false" customHeight="false" outlineLevel="0" collapsed="false">
      <c r="A154" s="5" t="n">
        <v>43604.25</v>
      </c>
      <c r="B154" s="6" t="s">
        <v>6</v>
      </c>
      <c r="C154" s="3" t="n">
        <f aca="false">IF(ISBLANK(B154)=TRUE()," ", IF(B154='2. Metadata'!B$1,'2. Metadata'!B$5, IF(B154='2. Metadata'!C$1,'2. Metadata'!C$5,IF(B154='2. Metadata'!D$1,'2. Metadata'!D$5, IF(B154='2. Metadata'!E$1,'2. Metadata'!E$5,IF( B154='2. Metadata'!F$1,'2. Metadata'!F$5,IF(B154='2. Metadata'!G$1,'2. Metadata'!G$5,IF(B154='2. Metadata'!H$1,'2. Metadata'!H$5, IF(B154='2. Metadata'!I$1,'2. Metadata'!I$5, IF(B154='2. Metadata'!J$1,'2. Metadata'!J$5, IF(B154='2. Metadata'!K$1,'2. Metadata'!K$5, IF(B154='2. Metadata'!L$1,'2. Metadata'!L$5, IF(B154='2. Metadata'!M$1,'2. Metadata'!M$5, IF(B154='2. Metadata'!N$1,'2. Metadata'!N$5))))))))))))))</f>
        <v>49.083611</v>
      </c>
      <c r="D154" s="3" t="n">
        <f aca="false">IF(ISBLANK(B154)=TRUE()," ", IF(B154='2. Metadata'!B$1,'2. Metadata'!B$6, IF(B154='2. Metadata'!C$1,'2. Metadata'!C$6,IF(B154='2. Metadata'!D$1,'2. Metadata'!D$6, IF(B154='2. Metadata'!E$1,'2. Metadata'!E$6,IF( B154='2. Metadata'!F$1,'2. Metadata'!F$6,IF(B154='2. Metadata'!G$1,'2. Metadata'!G$6,IF(B154='2. Metadata'!H$1,'2. Metadata'!H$6, IF(B154='2. Metadata'!I$1,'2. Metadata'!I$6, IF(B154='2. Metadata'!J$1,'2. Metadata'!J$6, IF(B154='2. Metadata'!K$1,'2. Metadata'!K$6, IF(B154='2. Metadata'!L$1,'2. Metadata'!L$6, IF(B154='2. Metadata'!M$1,'2. Metadata'!M$6, IF(B154='2. Metadata'!N$1,'2. Metadata'!N$6))))))))))))))</f>
        <v>-117.755833</v>
      </c>
      <c r="E154" s="7" t="s">
        <v>7</v>
      </c>
      <c r="F154" s="8" t="n">
        <v>10.6365232467651</v>
      </c>
      <c r="G154" s="3" t="str">
        <f aca="false">IF(ISBLANK(F154)=TRUE()," ",'2. Metadata'!B$14)</f>
        <v>degrees Celsius</v>
      </c>
      <c r="H154" s="3" t="s">
        <v>7</v>
      </c>
    </row>
    <row r="155" customFormat="false" ht="13.8" hidden="false" customHeight="false" outlineLevel="0" collapsed="false">
      <c r="A155" s="5" t="n">
        <v>43604.5833333333</v>
      </c>
      <c r="B155" s="6" t="s">
        <v>6</v>
      </c>
      <c r="C155" s="3" t="n">
        <f aca="false">IF(ISBLANK(B155)=TRUE()," ", IF(B155='2. Metadata'!B$1,'2. Metadata'!B$5, IF(B155='2. Metadata'!C$1,'2. Metadata'!C$5,IF(B155='2. Metadata'!D$1,'2. Metadata'!D$5, IF(B155='2. Metadata'!E$1,'2. Metadata'!E$5,IF( B155='2. Metadata'!F$1,'2. Metadata'!F$5,IF(B155='2. Metadata'!G$1,'2. Metadata'!G$5,IF(B155='2. Metadata'!H$1,'2. Metadata'!H$5, IF(B155='2. Metadata'!I$1,'2. Metadata'!I$5, IF(B155='2. Metadata'!J$1,'2. Metadata'!J$5, IF(B155='2. Metadata'!K$1,'2. Metadata'!K$5, IF(B155='2. Metadata'!L$1,'2. Metadata'!L$5, IF(B155='2. Metadata'!M$1,'2. Metadata'!M$5, IF(B155='2. Metadata'!N$1,'2. Metadata'!N$5))))))))))))))</f>
        <v>49.083611</v>
      </c>
      <c r="D155" s="3" t="n">
        <f aca="false">IF(ISBLANK(B155)=TRUE()," ", IF(B155='2. Metadata'!B$1,'2. Metadata'!B$6, IF(B155='2. Metadata'!C$1,'2. Metadata'!C$6,IF(B155='2. Metadata'!D$1,'2. Metadata'!D$6, IF(B155='2. Metadata'!E$1,'2. Metadata'!E$6,IF( B155='2. Metadata'!F$1,'2. Metadata'!F$6,IF(B155='2. Metadata'!G$1,'2. Metadata'!G$6,IF(B155='2. Metadata'!H$1,'2. Metadata'!H$6, IF(B155='2. Metadata'!I$1,'2. Metadata'!I$6, IF(B155='2. Metadata'!J$1,'2. Metadata'!J$6, IF(B155='2. Metadata'!K$1,'2. Metadata'!K$6, IF(B155='2. Metadata'!L$1,'2. Metadata'!L$6, IF(B155='2. Metadata'!M$1,'2. Metadata'!M$6, IF(B155='2. Metadata'!N$1,'2. Metadata'!N$6))))))))))))))</f>
        <v>-117.755833</v>
      </c>
      <c r="E155" s="7" t="s">
        <v>7</v>
      </c>
      <c r="F155" s="8" t="n">
        <v>12.8458938598633</v>
      </c>
      <c r="G155" s="3" t="str">
        <f aca="false">IF(ISBLANK(F155)=TRUE()," ",'2. Metadata'!B$14)</f>
        <v>degrees Celsius</v>
      </c>
      <c r="H155" s="3" t="s">
        <v>7</v>
      </c>
    </row>
    <row r="156" customFormat="false" ht="13.8" hidden="false" customHeight="false" outlineLevel="0" collapsed="false">
      <c r="A156" s="5" t="n">
        <v>43604.9166666667</v>
      </c>
      <c r="B156" s="6" t="s">
        <v>6</v>
      </c>
      <c r="C156" s="3" t="n">
        <f aca="false">IF(ISBLANK(B156)=TRUE()," ", IF(B156='2. Metadata'!B$1,'2. Metadata'!B$5, IF(B156='2. Metadata'!C$1,'2. Metadata'!C$5,IF(B156='2. Metadata'!D$1,'2. Metadata'!D$5, IF(B156='2. Metadata'!E$1,'2. Metadata'!E$5,IF( B156='2. Metadata'!F$1,'2. Metadata'!F$5,IF(B156='2. Metadata'!G$1,'2. Metadata'!G$5,IF(B156='2. Metadata'!H$1,'2. Metadata'!H$5, IF(B156='2. Metadata'!I$1,'2. Metadata'!I$5, IF(B156='2. Metadata'!J$1,'2. Metadata'!J$5, IF(B156='2. Metadata'!K$1,'2. Metadata'!K$5, IF(B156='2. Metadata'!L$1,'2. Metadata'!L$5, IF(B156='2. Metadata'!M$1,'2. Metadata'!M$5, IF(B156='2. Metadata'!N$1,'2. Metadata'!N$5))))))))))))))</f>
        <v>49.083611</v>
      </c>
      <c r="D156" s="3" t="n">
        <f aca="false">IF(ISBLANK(B156)=TRUE()," ", IF(B156='2. Metadata'!B$1,'2. Metadata'!B$6, IF(B156='2. Metadata'!C$1,'2. Metadata'!C$6,IF(B156='2. Metadata'!D$1,'2. Metadata'!D$6, IF(B156='2. Metadata'!E$1,'2. Metadata'!E$6,IF( B156='2. Metadata'!F$1,'2. Metadata'!F$6,IF(B156='2. Metadata'!G$1,'2. Metadata'!G$6,IF(B156='2. Metadata'!H$1,'2. Metadata'!H$6, IF(B156='2. Metadata'!I$1,'2. Metadata'!I$6, IF(B156='2. Metadata'!J$1,'2. Metadata'!J$6, IF(B156='2. Metadata'!K$1,'2. Metadata'!K$6, IF(B156='2. Metadata'!L$1,'2. Metadata'!L$6, IF(B156='2. Metadata'!M$1,'2. Metadata'!M$6, IF(B156='2. Metadata'!N$1,'2. Metadata'!N$6))))))))))))))</f>
        <v>-117.755833</v>
      </c>
      <c r="E156" s="7" t="s">
        <v>7</v>
      </c>
      <c r="F156" s="8" t="n">
        <v>11.9664354324341</v>
      </c>
      <c r="G156" s="3" t="str">
        <f aca="false">IF(ISBLANK(F156)=TRUE()," ",'2. Metadata'!B$14)</f>
        <v>degrees Celsius</v>
      </c>
      <c r="H156" s="3" t="s">
        <v>7</v>
      </c>
    </row>
    <row r="157" customFormat="false" ht="13.8" hidden="false" customHeight="false" outlineLevel="0" collapsed="false">
      <c r="A157" s="5" t="n">
        <v>43605.25</v>
      </c>
      <c r="B157" s="6" t="s">
        <v>6</v>
      </c>
      <c r="C157" s="3" t="n">
        <f aca="false">IF(ISBLANK(B157)=TRUE()," ", IF(B157='2. Metadata'!B$1,'2. Metadata'!B$5, IF(B157='2. Metadata'!C$1,'2. Metadata'!C$5,IF(B157='2. Metadata'!D$1,'2. Metadata'!D$5, IF(B157='2. Metadata'!E$1,'2. Metadata'!E$5,IF( B157='2. Metadata'!F$1,'2. Metadata'!F$5,IF(B157='2. Metadata'!G$1,'2. Metadata'!G$5,IF(B157='2. Metadata'!H$1,'2. Metadata'!H$5, IF(B157='2. Metadata'!I$1,'2. Metadata'!I$5, IF(B157='2. Metadata'!J$1,'2. Metadata'!J$5, IF(B157='2. Metadata'!K$1,'2. Metadata'!K$5, IF(B157='2. Metadata'!L$1,'2. Metadata'!L$5, IF(B157='2. Metadata'!M$1,'2. Metadata'!M$5, IF(B157='2. Metadata'!N$1,'2. Metadata'!N$5))))))))))))))</f>
        <v>49.083611</v>
      </c>
      <c r="D157" s="3" t="n">
        <f aca="false">IF(ISBLANK(B157)=TRUE()," ", IF(B157='2. Metadata'!B$1,'2. Metadata'!B$6, IF(B157='2. Metadata'!C$1,'2. Metadata'!C$6,IF(B157='2. Metadata'!D$1,'2. Metadata'!D$6, IF(B157='2. Metadata'!E$1,'2. Metadata'!E$6,IF( B157='2. Metadata'!F$1,'2. Metadata'!F$6,IF(B157='2. Metadata'!G$1,'2. Metadata'!G$6,IF(B157='2. Metadata'!H$1,'2. Metadata'!H$6, IF(B157='2. Metadata'!I$1,'2. Metadata'!I$6, IF(B157='2. Metadata'!J$1,'2. Metadata'!J$6, IF(B157='2. Metadata'!K$1,'2. Metadata'!K$6, IF(B157='2. Metadata'!L$1,'2. Metadata'!L$6, IF(B157='2. Metadata'!M$1,'2. Metadata'!M$6, IF(B157='2. Metadata'!N$1,'2. Metadata'!N$6))))))))))))))</f>
        <v>-117.755833</v>
      </c>
      <c r="E157" s="7" t="s">
        <v>7</v>
      </c>
      <c r="F157" s="8" t="n">
        <v>9.64981460571289</v>
      </c>
      <c r="G157" s="3" t="str">
        <f aca="false">IF(ISBLANK(F157)=TRUE()," ",'2. Metadata'!B$14)</f>
        <v>degrees Celsius</v>
      </c>
      <c r="H157" s="3" t="s">
        <v>7</v>
      </c>
    </row>
    <row r="158" customFormat="false" ht="13.8" hidden="false" customHeight="false" outlineLevel="0" collapsed="false">
      <c r="A158" s="5" t="n">
        <v>43605.5833333333</v>
      </c>
      <c r="B158" s="6" t="s">
        <v>6</v>
      </c>
      <c r="C158" s="3" t="n">
        <f aca="false">IF(ISBLANK(B158)=TRUE()," ", IF(B158='2. Metadata'!B$1,'2. Metadata'!B$5, IF(B158='2. Metadata'!C$1,'2. Metadata'!C$5,IF(B158='2. Metadata'!D$1,'2. Metadata'!D$5, IF(B158='2. Metadata'!E$1,'2. Metadata'!E$5,IF( B158='2. Metadata'!F$1,'2. Metadata'!F$5,IF(B158='2. Metadata'!G$1,'2. Metadata'!G$5,IF(B158='2. Metadata'!H$1,'2. Metadata'!H$5, IF(B158='2. Metadata'!I$1,'2. Metadata'!I$5, IF(B158='2. Metadata'!J$1,'2. Metadata'!J$5, IF(B158='2. Metadata'!K$1,'2. Metadata'!K$5, IF(B158='2. Metadata'!L$1,'2. Metadata'!L$5, IF(B158='2. Metadata'!M$1,'2. Metadata'!M$5, IF(B158='2. Metadata'!N$1,'2. Metadata'!N$5))))))))))))))</f>
        <v>49.083611</v>
      </c>
      <c r="D158" s="3" t="n">
        <f aca="false">IF(ISBLANK(B158)=TRUE()," ", IF(B158='2. Metadata'!B$1,'2. Metadata'!B$6, IF(B158='2. Metadata'!C$1,'2. Metadata'!C$6,IF(B158='2. Metadata'!D$1,'2. Metadata'!D$6, IF(B158='2. Metadata'!E$1,'2. Metadata'!E$6,IF( B158='2. Metadata'!F$1,'2. Metadata'!F$6,IF(B158='2. Metadata'!G$1,'2. Metadata'!G$6,IF(B158='2. Metadata'!H$1,'2. Metadata'!H$6, IF(B158='2. Metadata'!I$1,'2. Metadata'!I$6, IF(B158='2. Metadata'!J$1,'2. Metadata'!J$6, IF(B158='2. Metadata'!K$1,'2. Metadata'!K$6, IF(B158='2. Metadata'!L$1,'2. Metadata'!L$6, IF(B158='2. Metadata'!M$1,'2. Metadata'!M$6, IF(B158='2. Metadata'!N$1,'2. Metadata'!N$6))))))))))))))</f>
        <v>-117.755833</v>
      </c>
      <c r="E158" s="7" t="s">
        <v>7</v>
      </c>
      <c r="F158" s="8" t="n">
        <v>11.5696067810059</v>
      </c>
      <c r="G158" s="3" t="str">
        <f aca="false">IF(ISBLANK(F158)=TRUE()," ",'2. Metadata'!B$14)</f>
        <v>degrees Celsius</v>
      </c>
      <c r="H158" s="3" t="s">
        <v>7</v>
      </c>
    </row>
    <row r="159" customFormat="false" ht="13.8" hidden="false" customHeight="false" outlineLevel="0" collapsed="false">
      <c r="A159" s="5" t="n">
        <v>43605.9166666667</v>
      </c>
      <c r="B159" s="6" t="s">
        <v>6</v>
      </c>
      <c r="C159" s="3" t="n">
        <f aca="false">IF(ISBLANK(B159)=TRUE()," ", IF(B159='2. Metadata'!B$1,'2. Metadata'!B$5, IF(B159='2. Metadata'!C$1,'2. Metadata'!C$5,IF(B159='2. Metadata'!D$1,'2. Metadata'!D$5, IF(B159='2. Metadata'!E$1,'2. Metadata'!E$5,IF( B159='2. Metadata'!F$1,'2. Metadata'!F$5,IF(B159='2. Metadata'!G$1,'2. Metadata'!G$5,IF(B159='2. Metadata'!H$1,'2. Metadata'!H$5, IF(B159='2. Metadata'!I$1,'2. Metadata'!I$5, IF(B159='2. Metadata'!J$1,'2. Metadata'!J$5, IF(B159='2. Metadata'!K$1,'2. Metadata'!K$5, IF(B159='2. Metadata'!L$1,'2. Metadata'!L$5, IF(B159='2. Metadata'!M$1,'2. Metadata'!M$5, IF(B159='2. Metadata'!N$1,'2. Metadata'!N$5))))))))))))))</f>
        <v>49.083611</v>
      </c>
      <c r="D159" s="3" t="n">
        <f aca="false">IF(ISBLANK(B159)=TRUE()," ", IF(B159='2. Metadata'!B$1,'2. Metadata'!B$6, IF(B159='2. Metadata'!C$1,'2. Metadata'!C$6,IF(B159='2. Metadata'!D$1,'2. Metadata'!D$6, IF(B159='2. Metadata'!E$1,'2. Metadata'!E$6,IF( B159='2. Metadata'!F$1,'2. Metadata'!F$6,IF(B159='2. Metadata'!G$1,'2. Metadata'!G$6,IF(B159='2. Metadata'!H$1,'2. Metadata'!H$6, IF(B159='2. Metadata'!I$1,'2. Metadata'!I$6, IF(B159='2. Metadata'!J$1,'2. Metadata'!J$6, IF(B159='2. Metadata'!K$1,'2. Metadata'!K$6, IF(B159='2. Metadata'!L$1,'2. Metadata'!L$6, IF(B159='2. Metadata'!M$1,'2. Metadata'!M$6, IF(B159='2. Metadata'!N$1,'2. Metadata'!N$6))))))))))))))</f>
        <v>-117.755833</v>
      </c>
      <c r="E159" s="7" t="s">
        <v>7</v>
      </c>
      <c r="F159" s="8" t="n">
        <v>11.2156791687012</v>
      </c>
      <c r="G159" s="3" t="str">
        <f aca="false">IF(ISBLANK(F159)=TRUE()," ",'2. Metadata'!B$14)</f>
        <v>degrees Celsius</v>
      </c>
      <c r="H159" s="3" t="s">
        <v>7</v>
      </c>
    </row>
    <row r="160" customFormat="false" ht="13.8" hidden="false" customHeight="false" outlineLevel="0" collapsed="false">
      <c r="A160" s="5" t="n">
        <v>43606.25</v>
      </c>
      <c r="B160" s="6" t="s">
        <v>6</v>
      </c>
      <c r="C160" s="3" t="n">
        <f aca="false">IF(ISBLANK(B160)=TRUE()," ", IF(B160='2. Metadata'!B$1,'2. Metadata'!B$5, IF(B160='2. Metadata'!C$1,'2. Metadata'!C$5,IF(B160='2. Metadata'!D$1,'2. Metadata'!D$5, IF(B160='2. Metadata'!E$1,'2. Metadata'!E$5,IF( B160='2. Metadata'!F$1,'2. Metadata'!F$5,IF(B160='2. Metadata'!G$1,'2. Metadata'!G$5,IF(B160='2. Metadata'!H$1,'2. Metadata'!H$5, IF(B160='2. Metadata'!I$1,'2. Metadata'!I$5, IF(B160='2. Metadata'!J$1,'2. Metadata'!J$5, IF(B160='2. Metadata'!K$1,'2. Metadata'!K$5, IF(B160='2. Metadata'!L$1,'2. Metadata'!L$5, IF(B160='2. Metadata'!M$1,'2. Metadata'!M$5, IF(B160='2. Metadata'!N$1,'2. Metadata'!N$5))))))))))))))</f>
        <v>49.083611</v>
      </c>
      <c r="D160" s="3" t="n">
        <f aca="false">IF(ISBLANK(B160)=TRUE()," ", IF(B160='2. Metadata'!B$1,'2. Metadata'!B$6, IF(B160='2. Metadata'!C$1,'2. Metadata'!C$6,IF(B160='2. Metadata'!D$1,'2. Metadata'!D$6, IF(B160='2. Metadata'!E$1,'2. Metadata'!E$6,IF( B160='2. Metadata'!F$1,'2. Metadata'!F$6,IF(B160='2. Metadata'!G$1,'2. Metadata'!G$6,IF(B160='2. Metadata'!H$1,'2. Metadata'!H$6, IF(B160='2. Metadata'!I$1,'2. Metadata'!I$6, IF(B160='2. Metadata'!J$1,'2. Metadata'!J$6, IF(B160='2. Metadata'!K$1,'2. Metadata'!K$6, IF(B160='2. Metadata'!L$1,'2. Metadata'!L$6, IF(B160='2. Metadata'!M$1,'2. Metadata'!M$6, IF(B160='2. Metadata'!N$1,'2. Metadata'!N$6))))))))))))))</f>
        <v>-117.755833</v>
      </c>
      <c r="E160" s="7" t="s">
        <v>7</v>
      </c>
      <c r="F160" s="8" t="n">
        <v>10.1324434280396</v>
      </c>
      <c r="G160" s="3" t="str">
        <f aca="false">IF(ISBLANK(F160)=TRUE()," ",'2. Metadata'!B$14)</f>
        <v>degrees Celsius</v>
      </c>
      <c r="H160" s="3" t="s">
        <v>7</v>
      </c>
    </row>
    <row r="161" customFormat="false" ht="13.8" hidden="false" customHeight="false" outlineLevel="0" collapsed="false">
      <c r="A161" s="5" t="n">
        <v>43606.5833333333</v>
      </c>
      <c r="B161" s="6" t="s">
        <v>6</v>
      </c>
      <c r="C161" s="3" t="n">
        <f aca="false">IF(ISBLANK(B161)=TRUE()," ", IF(B161='2. Metadata'!B$1,'2. Metadata'!B$5, IF(B161='2. Metadata'!C$1,'2. Metadata'!C$5,IF(B161='2. Metadata'!D$1,'2. Metadata'!D$5, IF(B161='2. Metadata'!E$1,'2. Metadata'!E$5,IF( B161='2. Metadata'!F$1,'2. Metadata'!F$5,IF(B161='2. Metadata'!G$1,'2. Metadata'!G$5,IF(B161='2. Metadata'!H$1,'2. Metadata'!H$5, IF(B161='2. Metadata'!I$1,'2. Metadata'!I$5, IF(B161='2. Metadata'!J$1,'2. Metadata'!J$5, IF(B161='2. Metadata'!K$1,'2. Metadata'!K$5, IF(B161='2. Metadata'!L$1,'2. Metadata'!L$5, IF(B161='2. Metadata'!M$1,'2. Metadata'!M$5, IF(B161='2. Metadata'!N$1,'2. Metadata'!N$5))))))))))))))</f>
        <v>49.083611</v>
      </c>
      <c r="D161" s="3" t="n">
        <f aca="false">IF(ISBLANK(B161)=TRUE()," ", IF(B161='2. Metadata'!B$1,'2. Metadata'!B$6, IF(B161='2. Metadata'!C$1,'2. Metadata'!C$6,IF(B161='2. Metadata'!D$1,'2. Metadata'!D$6, IF(B161='2. Metadata'!E$1,'2. Metadata'!E$6,IF( B161='2. Metadata'!F$1,'2. Metadata'!F$6,IF(B161='2. Metadata'!G$1,'2. Metadata'!G$6,IF(B161='2. Metadata'!H$1,'2. Metadata'!H$6, IF(B161='2. Metadata'!I$1,'2. Metadata'!I$6, IF(B161='2. Metadata'!J$1,'2. Metadata'!J$6, IF(B161='2. Metadata'!K$1,'2. Metadata'!K$6, IF(B161='2. Metadata'!L$1,'2. Metadata'!L$6, IF(B161='2. Metadata'!M$1,'2. Metadata'!M$6, IF(B161='2. Metadata'!N$1,'2. Metadata'!N$6))))))))))))))</f>
        <v>-117.755833</v>
      </c>
      <c r="E161" s="7" t="s">
        <v>7</v>
      </c>
      <c r="F161" s="8" t="n">
        <v>11.869909286499</v>
      </c>
      <c r="G161" s="3" t="str">
        <f aca="false">IF(ISBLANK(F161)=TRUE()," ",'2. Metadata'!B$14)</f>
        <v>degrees Celsius</v>
      </c>
      <c r="H161" s="3" t="s">
        <v>7</v>
      </c>
    </row>
    <row r="162" customFormat="false" ht="13.8" hidden="false" customHeight="false" outlineLevel="0" collapsed="false">
      <c r="A162" s="5" t="n">
        <v>43606.9166666667</v>
      </c>
      <c r="B162" s="6" t="s">
        <v>6</v>
      </c>
      <c r="C162" s="3" t="n">
        <f aca="false">IF(ISBLANK(B162)=TRUE()," ", IF(B162='2. Metadata'!B$1,'2. Metadata'!B$5, IF(B162='2. Metadata'!C$1,'2. Metadata'!C$5,IF(B162='2. Metadata'!D$1,'2. Metadata'!D$5, IF(B162='2. Metadata'!E$1,'2. Metadata'!E$5,IF( B162='2. Metadata'!F$1,'2. Metadata'!F$5,IF(B162='2. Metadata'!G$1,'2. Metadata'!G$5,IF(B162='2. Metadata'!H$1,'2. Metadata'!H$5, IF(B162='2. Metadata'!I$1,'2. Metadata'!I$5, IF(B162='2. Metadata'!J$1,'2. Metadata'!J$5, IF(B162='2. Metadata'!K$1,'2. Metadata'!K$5, IF(B162='2. Metadata'!L$1,'2. Metadata'!L$5, IF(B162='2. Metadata'!M$1,'2. Metadata'!M$5, IF(B162='2. Metadata'!N$1,'2. Metadata'!N$5))))))))))))))</f>
        <v>49.083611</v>
      </c>
      <c r="D162" s="3" t="n">
        <f aca="false">IF(ISBLANK(B162)=TRUE()," ", IF(B162='2. Metadata'!B$1,'2. Metadata'!B$6, IF(B162='2. Metadata'!C$1,'2. Metadata'!C$6,IF(B162='2. Metadata'!D$1,'2. Metadata'!D$6, IF(B162='2. Metadata'!E$1,'2. Metadata'!E$6,IF( B162='2. Metadata'!F$1,'2. Metadata'!F$6,IF(B162='2. Metadata'!G$1,'2. Metadata'!G$6,IF(B162='2. Metadata'!H$1,'2. Metadata'!H$6, IF(B162='2. Metadata'!I$1,'2. Metadata'!I$6, IF(B162='2. Metadata'!J$1,'2. Metadata'!J$6, IF(B162='2. Metadata'!K$1,'2. Metadata'!K$6, IF(B162='2. Metadata'!L$1,'2. Metadata'!L$6, IF(B162='2. Metadata'!M$1,'2. Metadata'!M$6, IF(B162='2. Metadata'!N$1,'2. Metadata'!N$6))))))))))))))</f>
        <v>-117.755833</v>
      </c>
      <c r="E162" s="7" t="s">
        <v>7</v>
      </c>
      <c r="F162" s="8" t="n">
        <v>11.9020853042603</v>
      </c>
      <c r="G162" s="3" t="str">
        <f aca="false">IF(ISBLANK(F162)=TRUE()," ",'2. Metadata'!B$14)</f>
        <v>degrees Celsius</v>
      </c>
      <c r="H162" s="3" t="s">
        <v>7</v>
      </c>
    </row>
    <row r="163" customFormat="false" ht="13.8" hidden="false" customHeight="false" outlineLevel="0" collapsed="false">
      <c r="A163" s="5" t="n">
        <v>43607.25</v>
      </c>
      <c r="B163" s="6" t="s">
        <v>6</v>
      </c>
      <c r="C163" s="3" t="n">
        <f aca="false">IF(ISBLANK(B163)=TRUE()," ", IF(B163='2. Metadata'!B$1,'2. Metadata'!B$5, IF(B163='2. Metadata'!C$1,'2. Metadata'!C$5,IF(B163='2. Metadata'!D$1,'2. Metadata'!D$5, IF(B163='2. Metadata'!E$1,'2. Metadata'!E$5,IF( B163='2. Metadata'!F$1,'2. Metadata'!F$5,IF(B163='2. Metadata'!G$1,'2. Metadata'!G$5,IF(B163='2. Metadata'!H$1,'2. Metadata'!H$5, IF(B163='2. Metadata'!I$1,'2. Metadata'!I$5, IF(B163='2. Metadata'!J$1,'2. Metadata'!J$5, IF(B163='2. Metadata'!K$1,'2. Metadata'!K$5, IF(B163='2. Metadata'!L$1,'2. Metadata'!L$5, IF(B163='2. Metadata'!M$1,'2. Metadata'!M$5, IF(B163='2. Metadata'!N$1,'2. Metadata'!N$5))))))))))))))</f>
        <v>49.083611</v>
      </c>
      <c r="D163" s="3" t="n">
        <f aca="false">IF(ISBLANK(B163)=TRUE()," ", IF(B163='2. Metadata'!B$1,'2. Metadata'!B$6, IF(B163='2. Metadata'!C$1,'2. Metadata'!C$6,IF(B163='2. Metadata'!D$1,'2. Metadata'!D$6, IF(B163='2. Metadata'!E$1,'2. Metadata'!E$6,IF( B163='2. Metadata'!F$1,'2. Metadata'!F$6,IF(B163='2. Metadata'!G$1,'2. Metadata'!G$6,IF(B163='2. Metadata'!H$1,'2. Metadata'!H$6, IF(B163='2. Metadata'!I$1,'2. Metadata'!I$6, IF(B163='2. Metadata'!J$1,'2. Metadata'!J$6, IF(B163='2. Metadata'!K$1,'2. Metadata'!K$6, IF(B163='2. Metadata'!L$1,'2. Metadata'!L$6, IF(B163='2. Metadata'!M$1,'2. Metadata'!M$6, IF(B163='2. Metadata'!N$1,'2. Metadata'!N$6))))))))))))))</f>
        <v>-117.755833</v>
      </c>
      <c r="E163" s="7" t="s">
        <v>7</v>
      </c>
      <c r="F163" s="8" t="n">
        <v>10.3683958053589</v>
      </c>
      <c r="G163" s="3" t="str">
        <f aca="false">IF(ISBLANK(F163)=TRUE()," ",'2. Metadata'!B$14)</f>
        <v>degrees Celsius</v>
      </c>
      <c r="H163" s="3" t="s">
        <v>7</v>
      </c>
    </row>
    <row r="164" customFormat="false" ht="13.8" hidden="false" customHeight="false" outlineLevel="0" collapsed="false">
      <c r="A164" s="5" t="n">
        <v>43607.7083333333</v>
      </c>
      <c r="B164" s="6" t="s">
        <v>6</v>
      </c>
      <c r="C164" s="3" t="n">
        <f aca="false">IF(ISBLANK(B164)=TRUE()," ", IF(B164='2. Metadata'!B$1,'2. Metadata'!B$5, IF(B164='2. Metadata'!C$1,'2. Metadata'!C$5,IF(B164='2. Metadata'!D$1,'2. Metadata'!D$5, IF(B164='2. Metadata'!E$1,'2. Metadata'!E$5,IF( B164='2. Metadata'!F$1,'2. Metadata'!F$5,IF(B164='2. Metadata'!G$1,'2. Metadata'!G$5,IF(B164='2. Metadata'!H$1,'2. Metadata'!H$5, IF(B164='2. Metadata'!I$1,'2. Metadata'!I$5, IF(B164='2. Metadata'!J$1,'2. Metadata'!J$5, IF(B164='2. Metadata'!K$1,'2. Metadata'!K$5, IF(B164='2. Metadata'!L$1,'2. Metadata'!L$5, IF(B164='2. Metadata'!M$1,'2. Metadata'!M$5, IF(B164='2. Metadata'!N$1,'2. Metadata'!N$5))))))))))))))</f>
        <v>49.083611</v>
      </c>
      <c r="D164" s="3" t="n">
        <f aca="false">IF(ISBLANK(B164)=TRUE()," ", IF(B164='2. Metadata'!B$1,'2. Metadata'!B$6, IF(B164='2. Metadata'!C$1,'2. Metadata'!C$6,IF(B164='2. Metadata'!D$1,'2. Metadata'!D$6, IF(B164='2. Metadata'!E$1,'2. Metadata'!E$6,IF( B164='2. Metadata'!F$1,'2. Metadata'!F$6,IF(B164='2. Metadata'!G$1,'2. Metadata'!G$6,IF(B164='2. Metadata'!H$1,'2. Metadata'!H$6, IF(B164='2. Metadata'!I$1,'2. Metadata'!I$6, IF(B164='2. Metadata'!J$1,'2. Metadata'!J$6, IF(B164='2. Metadata'!K$1,'2. Metadata'!K$6, IF(B164='2. Metadata'!L$1,'2. Metadata'!L$6, IF(B164='2. Metadata'!M$1,'2. Metadata'!M$6, IF(B164='2. Metadata'!N$1,'2. Metadata'!N$6))))))))))))))</f>
        <v>-117.755833</v>
      </c>
      <c r="E164" s="7" t="s">
        <v>7</v>
      </c>
      <c r="F164" s="8" t="n">
        <v>13.071120262146</v>
      </c>
      <c r="G164" s="3" t="str">
        <f aca="false">IF(ISBLANK(F164)=TRUE()," ",'2. Metadata'!B$14)</f>
        <v>degrees Celsius</v>
      </c>
      <c r="H164" s="3" t="s">
        <v>7</v>
      </c>
    </row>
    <row r="165" customFormat="false" ht="13.8" hidden="false" customHeight="false" outlineLevel="0" collapsed="false">
      <c r="A165" s="5" t="n">
        <v>43608.0416666667</v>
      </c>
      <c r="B165" s="6" t="s">
        <v>6</v>
      </c>
      <c r="C165" s="3" t="n">
        <f aca="false">IF(ISBLANK(B165)=TRUE()," ", IF(B165='2. Metadata'!B$1,'2. Metadata'!B$5, IF(B165='2. Metadata'!C$1,'2. Metadata'!C$5,IF(B165='2. Metadata'!D$1,'2. Metadata'!D$5, IF(B165='2. Metadata'!E$1,'2. Metadata'!E$5,IF( B165='2. Metadata'!F$1,'2. Metadata'!F$5,IF(B165='2. Metadata'!G$1,'2. Metadata'!G$5,IF(B165='2. Metadata'!H$1,'2. Metadata'!H$5, IF(B165='2. Metadata'!I$1,'2. Metadata'!I$5, IF(B165='2. Metadata'!J$1,'2. Metadata'!J$5, IF(B165='2. Metadata'!K$1,'2. Metadata'!K$5, IF(B165='2. Metadata'!L$1,'2. Metadata'!L$5, IF(B165='2. Metadata'!M$1,'2. Metadata'!M$5, IF(B165='2. Metadata'!N$1,'2. Metadata'!N$5))))))))))))))</f>
        <v>49.083611</v>
      </c>
      <c r="D165" s="3" t="n">
        <f aca="false">IF(ISBLANK(B165)=TRUE()," ", IF(B165='2. Metadata'!B$1,'2. Metadata'!B$6, IF(B165='2. Metadata'!C$1,'2. Metadata'!C$6,IF(B165='2. Metadata'!D$1,'2. Metadata'!D$6, IF(B165='2. Metadata'!E$1,'2. Metadata'!E$6,IF( B165='2. Metadata'!F$1,'2. Metadata'!F$6,IF(B165='2. Metadata'!G$1,'2. Metadata'!G$6,IF(B165='2. Metadata'!H$1,'2. Metadata'!H$6, IF(B165='2. Metadata'!I$1,'2. Metadata'!I$6, IF(B165='2. Metadata'!J$1,'2. Metadata'!J$6, IF(B165='2. Metadata'!K$1,'2. Metadata'!K$6, IF(B165='2. Metadata'!L$1,'2. Metadata'!L$6, IF(B165='2. Metadata'!M$1,'2. Metadata'!M$6, IF(B165='2. Metadata'!N$1,'2. Metadata'!N$6))))))))))))))</f>
        <v>-117.755833</v>
      </c>
      <c r="E165" s="7" t="s">
        <v>7</v>
      </c>
      <c r="F165" s="8" t="n">
        <v>11.3122043609619</v>
      </c>
      <c r="G165" s="3" t="str">
        <f aca="false">IF(ISBLANK(F165)=TRUE()," ",'2. Metadata'!B$14)</f>
        <v>degrees Celsius</v>
      </c>
      <c r="H165" s="3" t="s">
        <v>7</v>
      </c>
    </row>
    <row r="166" customFormat="false" ht="13.8" hidden="false" customHeight="false" outlineLevel="0" collapsed="false">
      <c r="A166" s="5" t="n">
        <v>43608.375</v>
      </c>
      <c r="B166" s="6" t="s">
        <v>6</v>
      </c>
      <c r="C166" s="3" t="n">
        <f aca="false">IF(ISBLANK(B166)=TRUE()," ", IF(B166='2. Metadata'!B$1,'2. Metadata'!B$5, IF(B166='2. Metadata'!C$1,'2. Metadata'!C$5,IF(B166='2. Metadata'!D$1,'2. Metadata'!D$5, IF(B166='2. Metadata'!E$1,'2. Metadata'!E$5,IF( B166='2. Metadata'!F$1,'2. Metadata'!F$5,IF(B166='2. Metadata'!G$1,'2. Metadata'!G$5,IF(B166='2. Metadata'!H$1,'2. Metadata'!H$5, IF(B166='2. Metadata'!I$1,'2. Metadata'!I$5, IF(B166='2. Metadata'!J$1,'2. Metadata'!J$5, IF(B166='2. Metadata'!K$1,'2. Metadata'!K$5, IF(B166='2. Metadata'!L$1,'2. Metadata'!L$5, IF(B166='2. Metadata'!M$1,'2. Metadata'!M$5, IF(B166='2. Metadata'!N$1,'2. Metadata'!N$5))))))))))))))</f>
        <v>49.083611</v>
      </c>
      <c r="D166" s="3" t="n">
        <f aca="false">IF(ISBLANK(B166)=TRUE()," ", IF(B166='2. Metadata'!B$1,'2. Metadata'!B$6, IF(B166='2. Metadata'!C$1,'2. Metadata'!C$6,IF(B166='2. Metadata'!D$1,'2. Metadata'!D$6, IF(B166='2. Metadata'!E$1,'2. Metadata'!E$6,IF( B166='2. Metadata'!F$1,'2. Metadata'!F$6,IF(B166='2. Metadata'!G$1,'2. Metadata'!G$6,IF(B166='2. Metadata'!H$1,'2. Metadata'!H$6, IF(B166='2. Metadata'!I$1,'2. Metadata'!I$6, IF(B166='2. Metadata'!J$1,'2. Metadata'!J$6, IF(B166='2. Metadata'!K$1,'2. Metadata'!K$6, IF(B166='2. Metadata'!L$1,'2. Metadata'!L$6, IF(B166='2. Metadata'!M$1,'2. Metadata'!M$6, IF(B166='2. Metadata'!N$1,'2. Metadata'!N$6))))))))))))))</f>
        <v>-117.755833</v>
      </c>
      <c r="E166" s="7" t="s">
        <v>7</v>
      </c>
      <c r="F166" s="8" t="n">
        <v>10.4863719940186</v>
      </c>
      <c r="G166" s="3" t="str">
        <f aca="false">IF(ISBLANK(F166)=TRUE()," ",'2. Metadata'!B$14)</f>
        <v>degrees Celsius</v>
      </c>
      <c r="H166" s="3" t="s">
        <v>7</v>
      </c>
    </row>
    <row r="167" customFormat="false" ht="13.8" hidden="false" customHeight="false" outlineLevel="0" collapsed="false">
      <c r="A167" s="5" t="n">
        <v>43608.7083333333</v>
      </c>
      <c r="B167" s="6" t="s">
        <v>6</v>
      </c>
      <c r="C167" s="3" t="n">
        <f aca="false">IF(ISBLANK(B167)=TRUE()," ", IF(B167='2. Metadata'!B$1,'2. Metadata'!B$5, IF(B167='2. Metadata'!C$1,'2. Metadata'!C$5,IF(B167='2. Metadata'!D$1,'2. Metadata'!D$5, IF(B167='2. Metadata'!E$1,'2. Metadata'!E$5,IF( B167='2. Metadata'!F$1,'2. Metadata'!F$5,IF(B167='2. Metadata'!G$1,'2. Metadata'!G$5,IF(B167='2. Metadata'!H$1,'2. Metadata'!H$5, IF(B167='2. Metadata'!I$1,'2. Metadata'!I$5, IF(B167='2. Metadata'!J$1,'2. Metadata'!J$5, IF(B167='2. Metadata'!K$1,'2. Metadata'!K$5, IF(B167='2. Metadata'!L$1,'2. Metadata'!L$5, IF(B167='2. Metadata'!M$1,'2. Metadata'!M$5, IF(B167='2. Metadata'!N$1,'2. Metadata'!N$5))))))))))))))</f>
        <v>49.083611</v>
      </c>
      <c r="D167" s="3" t="n">
        <f aca="false">IF(ISBLANK(B167)=TRUE()," ", IF(B167='2. Metadata'!B$1,'2. Metadata'!B$6, IF(B167='2. Metadata'!C$1,'2. Metadata'!C$6,IF(B167='2. Metadata'!D$1,'2. Metadata'!D$6, IF(B167='2. Metadata'!E$1,'2. Metadata'!E$6,IF( B167='2. Metadata'!F$1,'2. Metadata'!F$6,IF(B167='2. Metadata'!G$1,'2. Metadata'!G$6,IF(B167='2. Metadata'!H$1,'2. Metadata'!H$6, IF(B167='2. Metadata'!I$1,'2. Metadata'!I$6, IF(B167='2. Metadata'!J$1,'2. Metadata'!J$6, IF(B167='2. Metadata'!K$1,'2. Metadata'!K$6, IF(B167='2. Metadata'!L$1,'2. Metadata'!L$6, IF(B167='2. Metadata'!M$1,'2. Metadata'!M$6, IF(B167='2. Metadata'!N$1,'2. Metadata'!N$6))))))))))))))</f>
        <v>-117.755833</v>
      </c>
      <c r="E167" s="7" t="s">
        <v>7</v>
      </c>
      <c r="F167" s="8" t="n">
        <v>13.3177976608276</v>
      </c>
      <c r="G167" s="3" t="str">
        <f aca="false">IF(ISBLANK(F167)=TRUE()," ",'2. Metadata'!B$14)</f>
        <v>degrees Celsius</v>
      </c>
      <c r="H167" s="3" t="s">
        <v>7</v>
      </c>
    </row>
    <row r="168" customFormat="false" ht="13.8" hidden="false" customHeight="false" outlineLevel="0" collapsed="false">
      <c r="A168" s="5" t="n">
        <v>43609.0416666667</v>
      </c>
      <c r="B168" s="6" t="s">
        <v>6</v>
      </c>
      <c r="C168" s="3" t="n">
        <f aca="false">IF(ISBLANK(B168)=TRUE()," ", IF(B168='2. Metadata'!B$1,'2. Metadata'!B$5, IF(B168='2. Metadata'!C$1,'2. Metadata'!C$5,IF(B168='2. Metadata'!D$1,'2. Metadata'!D$5, IF(B168='2. Metadata'!E$1,'2. Metadata'!E$5,IF( B168='2. Metadata'!F$1,'2. Metadata'!F$5,IF(B168='2. Metadata'!G$1,'2. Metadata'!G$5,IF(B168='2. Metadata'!H$1,'2. Metadata'!H$5, IF(B168='2. Metadata'!I$1,'2. Metadata'!I$5, IF(B168='2. Metadata'!J$1,'2. Metadata'!J$5, IF(B168='2. Metadata'!K$1,'2. Metadata'!K$5, IF(B168='2. Metadata'!L$1,'2. Metadata'!L$5, IF(B168='2. Metadata'!M$1,'2. Metadata'!M$5, IF(B168='2. Metadata'!N$1,'2. Metadata'!N$5))))))))))))))</f>
        <v>49.083611</v>
      </c>
      <c r="D168" s="3" t="n">
        <f aca="false">IF(ISBLANK(B168)=TRUE()," ", IF(B168='2. Metadata'!B$1,'2. Metadata'!B$6, IF(B168='2. Metadata'!C$1,'2. Metadata'!C$6,IF(B168='2. Metadata'!D$1,'2. Metadata'!D$6, IF(B168='2. Metadata'!E$1,'2. Metadata'!E$6,IF( B168='2. Metadata'!F$1,'2. Metadata'!F$6,IF(B168='2. Metadata'!G$1,'2. Metadata'!G$6,IF(B168='2. Metadata'!H$1,'2. Metadata'!H$6, IF(B168='2. Metadata'!I$1,'2. Metadata'!I$6, IF(B168='2. Metadata'!J$1,'2. Metadata'!J$6, IF(B168='2. Metadata'!K$1,'2. Metadata'!K$6, IF(B168='2. Metadata'!L$1,'2. Metadata'!L$6, IF(B168='2. Metadata'!M$1,'2. Metadata'!M$6, IF(B168='2. Metadata'!N$1,'2. Metadata'!N$6))))))))))))))</f>
        <v>-117.755833</v>
      </c>
      <c r="E168" s="7" t="s">
        <v>7</v>
      </c>
      <c r="F168" s="8" t="n">
        <v>11.7090330123901</v>
      </c>
      <c r="G168" s="3" t="str">
        <f aca="false">IF(ISBLANK(F168)=TRUE()," ",'2. Metadata'!B$14)</f>
        <v>degrees Celsius</v>
      </c>
      <c r="H168" s="3" t="s">
        <v>7</v>
      </c>
    </row>
    <row r="169" customFormat="false" ht="13.8" hidden="false" customHeight="false" outlineLevel="0" collapsed="false">
      <c r="A169" s="5" t="n">
        <v>43609.375</v>
      </c>
      <c r="B169" s="6" t="s">
        <v>6</v>
      </c>
      <c r="C169" s="3" t="n">
        <f aca="false">IF(ISBLANK(B169)=TRUE()," ", IF(B169='2. Metadata'!B$1,'2. Metadata'!B$5, IF(B169='2. Metadata'!C$1,'2. Metadata'!C$5,IF(B169='2. Metadata'!D$1,'2. Metadata'!D$5, IF(B169='2. Metadata'!E$1,'2. Metadata'!E$5,IF( B169='2. Metadata'!F$1,'2. Metadata'!F$5,IF(B169='2. Metadata'!G$1,'2. Metadata'!G$5,IF(B169='2. Metadata'!H$1,'2. Metadata'!H$5, IF(B169='2. Metadata'!I$1,'2. Metadata'!I$5, IF(B169='2. Metadata'!J$1,'2. Metadata'!J$5, IF(B169='2. Metadata'!K$1,'2. Metadata'!K$5, IF(B169='2. Metadata'!L$1,'2. Metadata'!L$5, IF(B169='2. Metadata'!M$1,'2. Metadata'!M$5, IF(B169='2. Metadata'!N$1,'2. Metadata'!N$5))))))))))))))</f>
        <v>49.083611</v>
      </c>
      <c r="D169" s="3" t="n">
        <f aca="false">IF(ISBLANK(B169)=TRUE()," ", IF(B169='2. Metadata'!B$1,'2. Metadata'!B$6, IF(B169='2. Metadata'!C$1,'2. Metadata'!C$6,IF(B169='2. Metadata'!D$1,'2. Metadata'!D$6, IF(B169='2. Metadata'!E$1,'2. Metadata'!E$6,IF( B169='2. Metadata'!F$1,'2. Metadata'!F$6,IF(B169='2. Metadata'!G$1,'2. Metadata'!G$6,IF(B169='2. Metadata'!H$1,'2. Metadata'!H$6, IF(B169='2. Metadata'!I$1,'2. Metadata'!I$6, IF(B169='2. Metadata'!J$1,'2. Metadata'!J$6, IF(B169='2. Metadata'!K$1,'2. Metadata'!K$6, IF(B169='2. Metadata'!L$1,'2. Metadata'!L$6, IF(B169='2. Metadata'!M$1,'2. Metadata'!M$6, IF(B169='2. Metadata'!N$1,'2. Metadata'!N$6))))))))))))))</f>
        <v>-117.755833</v>
      </c>
      <c r="E169" s="7" t="s">
        <v>7</v>
      </c>
      <c r="F169" s="8" t="n">
        <v>11.1942281723022</v>
      </c>
      <c r="G169" s="3" t="str">
        <f aca="false">IF(ISBLANK(F169)=TRUE()," ",'2. Metadata'!B$14)</f>
        <v>degrees Celsius</v>
      </c>
      <c r="H169" s="3" t="s">
        <v>7</v>
      </c>
    </row>
    <row r="170" customFormat="false" ht="13.8" hidden="false" customHeight="false" outlineLevel="0" collapsed="false">
      <c r="A170" s="5" t="n">
        <v>43609.7083333333</v>
      </c>
      <c r="B170" s="6" t="s">
        <v>6</v>
      </c>
      <c r="C170" s="3" t="n">
        <f aca="false">IF(ISBLANK(B170)=TRUE()," ", IF(B170='2. Metadata'!B$1,'2. Metadata'!B$5, IF(B170='2. Metadata'!C$1,'2. Metadata'!C$5,IF(B170='2. Metadata'!D$1,'2. Metadata'!D$5, IF(B170='2. Metadata'!E$1,'2. Metadata'!E$5,IF( B170='2. Metadata'!F$1,'2. Metadata'!F$5,IF(B170='2. Metadata'!G$1,'2. Metadata'!G$5,IF(B170='2. Metadata'!H$1,'2. Metadata'!H$5, IF(B170='2. Metadata'!I$1,'2. Metadata'!I$5, IF(B170='2. Metadata'!J$1,'2. Metadata'!J$5, IF(B170='2. Metadata'!K$1,'2. Metadata'!K$5, IF(B170='2. Metadata'!L$1,'2. Metadata'!L$5, IF(B170='2. Metadata'!M$1,'2. Metadata'!M$5, IF(B170='2. Metadata'!N$1,'2. Metadata'!N$5))))))))))))))</f>
        <v>49.083611</v>
      </c>
      <c r="D170" s="3" t="n">
        <f aca="false">IF(ISBLANK(B170)=TRUE()," ", IF(B170='2. Metadata'!B$1,'2. Metadata'!B$6, IF(B170='2. Metadata'!C$1,'2. Metadata'!C$6,IF(B170='2. Metadata'!D$1,'2. Metadata'!D$6, IF(B170='2. Metadata'!E$1,'2. Metadata'!E$6,IF( B170='2. Metadata'!F$1,'2. Metadata'!F$6,IF(B170='2. Metadata'!G$1,'2. Metadata'!G$6,IF(B170='2. Metadata'!H$1,'2. Metadata'!H$6, IF(B170='2. Metadata'!I$1,'2. Metadata'!I$6, IF(B170='2. Metadata'!J$1,'2. Metadata'!J$6, IF(B170='2. Metadata'!K$1,'2. Metadata'!K$6, IF(B170='2. Metadata'!L$1,'2. Metadata'!L$6, IF(B170='2. Metadata'!M$1,'2. Metadata'!M$6, IF(B170='2. Metadata'!N$1,'2. Metadata'!N$6))))))))))))))</f>
        <v>-117.755833</v>
      </c>
      <c r="E170" s="7" t="s">
        <v>7</v>
      </c>
      <c r="F170" s="8" t="n">
        <v>13.2427234649658</v>
      </c>
      <c r="G170" s="3" t="str">
        <f aca="false">IF(ISBLANK(F170)=TRUE()," ",'2. Metadata'!B$14)</f>
        <v>degrees Celsius</v>
      </c>
      <c r="H170" s="3" t="s">
        <v>7</v>
      </c>
    </row>
    <row r="171" customFormat="false" ht="13.8" hidden="false" customHeight="false" outlineLevel="0" collapsed="false">
      <c r="A171" s="5" t="n">
        <v>43610.0416666667</v>
      </c>
      <c r="B171" s="6" t="s">
        <v>6</v>
      </c>
      <c r="C171" s="3" t="n">
        <f aca="false">IF(ISBLANK(B171)=TRUE()," ", IF(B171='2. Metadata'!B$1,'2. Metadata'!B$5, IF(B171='2. Metadata'!C$1,'2. Metadata'!C$5,IF(B171='2. Metadata'!D$1,'2. Metadata'!D$5, IF(B171='2. Metadata'!E$1,'2. Metadata'!E$5,IF( B171='2. Metadata'!F$1,'2. Metadata'!F$5,IF(B171='2. Metadata'!G$1,'2. Metadata'!G$5,IF(B171='2. Metadata'!H$1,'2. Metadata'!H$5, IF(B171='2. Metadata'!I$1,'2. Metadata'!I$5, IF(B171='2. Metadata'!J$1,'2. Metadata'!J$5, IF(B171='2. Metadata'!K$1,'2. Metadata'!K$5, IF(B171='2. Metadata'!L$1,'2. Metadata'!L$5, IF(B171='2. Metadata'!M$1,'2. Metadata'!M$5, IF(B171='2. Metadata'!N$1,'2. Metadata'!N$5))))))))))))))</f>
        <v>49.083611</v>
      </c>
      <c r="D171" s="3" t="n">
        <f aca="false">IF(ISBLANK(B171)=TRUE()," ", IF(B171='2. Metadata'!B$1,'2. Metadata'!B$6, IF(B171='2. Metadata'!C$1,'2. Metadata'!C$6,IF(B171='2. Metadata'!D$1,'2. Metadata'!D$6, IF(B171='2. Metadata'!E$1,'2. Metadata'!E$6,IF( B171='2. Metadata'!F$1,'2. Metadata'!F$6,IF(B171='2. Metadata'!G$1,'2. Metadata'!G$6,IF(B171='2. Metadata'!H$1,'2. Metadata'!H$6, IF(B171='2. Metadata'!I$1,'2. Metadata'!I$6, IF(B171='2. Metadata'!J$1,'2. Metadata'!J$6, IF(B171='2. Metadata'!K$1,'2. Metadata'!K$6, IF(B171='2. Metadata'!L$1,'2. Metadata'!L$6, IF(B171='2. Metadata'!M$1,'2. Metadata'!M$6, IF(B171='2. Metadata'!N$1,'2. Metadata'!N$6))))))))))))))</f>
        <v>-117.755833</v>
      </c>
      <c r="E171" s="7" t="s">
        <v>7</v>
      </c>
      <c r="F171" s="8" t="n">
        <v>12.1594877243042</v>
      </c>
      <c r="G171" s="3" t="str">
        <f aca="false">IF(ISBLANK(F171)=TRUE()," ",'2. Metadata'!B$14)</f>
        <v>degrees Celsius</v>
      </c>
      <c r="H171" s="3" t="s">
        <v>7</v>
      </c>
    </row>
    <row r="172" customFormat="false" ht="13.8" hidden="false" customHeight="false" outlineLevel="0" collapsed="false">
      <c r="A172" s="5" t="n">
        <v>43610.375</v>
      </c>
      <c r="B172" s="6" t="s">
        <v>6</v>
      </c>
      <c r="C172" s="3" t="n">
        <f aca="false">IF(ISBLANK(B172)=TRUE()," ", IF(B172='2. Metadata'!B$1,'2. Metadata'!B$5, IF(B172='2. Metadata'!C$1,'2. Metadata'!C$5,IF(B172='2. Metadata'!D$1,'2. Metadata'!D$5, IF(B172='2. Metadata'!E$1,'2. Metadata'!E$5,IF( B172='2. Metadata'!F$1,'2. Metadata'!F$5,IF(B172='2. Metadata'!G$1,'2. Metadata'!G$5,IF(B172='2. Metadata'!H$1,'2. Metadata'!H$5, IF(B172='2. Metadata'!I$1,'2. Metadata'!I$5, IF(B172='2. Metadata'!J$1,'2. Metadata'!J$5, IF(B172='2. Metadata'!K$1,'2. Metadata'!K$5, IF(B172='2. Metadata'!L$1,'2. Metadata'!L$5, IF(B172='2. Metadata'!M$1,'2. Metadata'!M$5, IF(B172='2. Metadata'!N$1,'2. Metadata'!N$5))))))))))))))</f>
        <v>49.083611</v>
      </c>
      <c r="D172" s="3" t="n">
        <f aca="false">IF(ISBLANK(B172)=TRUE()," ", IF(B172='2. Metadata'!B$1,'2. Metadata'!B$6, IF(B172='2. Metadata'!C$1,'2. Metadata'!C$6,IF(B172='2. Metadata'!D$1,'2. Metadata'!D$6, IF(B172='2. Metadata'!E$1,'2. Metadata'!E$6,IF( B172='2. Metadata'!F$1,'2. Metadata'!F$6,IF(B172='2. Metadata'!G$1,'2. Metadata'!G$6,IF(B172='2. Metadata'!H$1,'2. Metadata'!H$6, IF(B172='2. Metadata'!I$1,'2. Metadata'!I$6, IF(B172='2. Metadata'!J$1,'2. Metadata'!J$6, IF(B172='2. Metadata'!K$1,'2. Metadata'!K$6, IF(B172='2. Metadata'!L$1,'2. Metadata'!L$6, IF(B172='2. Metadata'!M$1,'2. Metadata'!M$6, IF(B172='2. Metadata'!N$1,'2. Metadata'!N$6))))))))))))))</f>
        <v>-117.755833</v>
      </c>
      <c r="E172" s="7" t="s">
        <v>7</v>
      </c>
      <c r="F172" s="8" t="n">
        <v>12.0093364715576</v>
      </c>
      <c r="G172" s="3" t="str">
        <f aca="false">IF(ISBLANK(F172)=TRUE()," ",'2. Metadata'!B$14)</f>
        <v>degrees Celsius</v>
      </c>
      <c r="H172" s="3" t="s">
        <v>7</v>
      </c>
    </row>
    <row r="173" customFormat="false" ht="13.8" hidden="false" customHeight="false" outlineLevel="0" collapsed="false">
      <c r="A173" s="5" t="n">
        <v>43610.7083333333</v>
      </c>
      <c r="B173" s="6" t="s">
        <v>6</v>
      </c>
      <c r="C173" s="3" t="n">
        <f aca="false">IF(ISBLANK(B173)=TRUE()," ", IF(B173='2. Metadata'!B$1,'2. Metadata'!B$5, IF(B173='2. Metadata'!C$1,'2. Metadata'!C$5,IF(B173='2. Metadata'!D$1,'2. Metadata'!D$5, IF(B173='2. Metadata'!E$1,'2. Metadata'!E$5,IF( B173='2. Metadata'!F$1,'2. Metadata'!F$5,IF(B173='2. Metadata'!G$1,'2. Metadata'!G$5,IF(B173='2. Metadata'!H$1,'2. Metadata'!H$5, IF(B173='2. Metadata'!I$1,'2. Metadata'!I$5, IF(B173='2. Metadata'!J$1,'2. Metadata'!J$5, IF(B173='2. Metadata'!K$1,'2. Metadata'!K$5, IF(B173='2. Metadata'!L$1,'2. Metadata'!L$5, IF(B173='2. Metadata'!M$1,'2. Metadata'!M$5, IF(B173='2. Metadata'!N$1,'2. Metadata'!N$5))))))))))))))</f>
        <v>49.083611</v>
      </c>
      <c r="D173" s="3" t="n">
        <f aca="false">IF(ISBLANK(B173)=TRUE()," ", IF(B173='2. Metadata'!B$1,'2. Metadata'!B$6, IF(B173='2. Metadata'!C$1,'2. Metadata'!C$6,IF(B173='2. Metadata'!D$1,'2. Metadata'!D$6, IF(B173='2. Metadata'!E$1,'2. Metadata'!E$6,IF( B173='2. Metadata'!F$1,'2. Metadata'!F$6,IF(B173='2. Metadata'!G$1,'2. Metadata'!G$6,IF(B173='2. Metadata'!H$1,'2. Metadata'!H$6, IF(B173='2. Metadata'!I$1,'2. Metadata'!I$6, IF(B173='2. Metadata'!J$1,'2. Metadata'!J$6, IF(B173='2. Metadata'!K$1,'2. Metadata'!K$6, IF(B173='2. Metadata'!L$1,'2. Metadata'!L$6, IF(B173='2. Metadata'!M$1,'2. Metadata'!M$6, IF(B173='2. Metadata'!N$1,'2. Metadata'!N$6))))))))))))))</f>
        <v>-117.755833</v>
      </c>
      <c r="E173" s="7" t="s">
        <v>7</v>
      </c>
      <c r="F173" s="8" t="n">
        <v>13.0925712585449</v>
      </c>
      <c r="G173" s="3" t="str">
        <f aca="false">IF(ISBLANK(F173)=TRUE()," ",'2. Metadata'!B$14)</f>
        <v>degrees Celsius</v>
      </c>
      <c r="H173" s="3" t="s">
        <v>7</v>
      </c>
    </row>
    <row r="174" customFormat="false" ht="13.8" hidden="false" customHeight="false" outlineLevel="0" collapsed="false">
      <c r="A174" s="5" t="n">
        <v>43611.0416666667</v>
      </c>
      <c r="B174" s="6" t="s">
        <v>6</v>
      </c>
      <c r="C174" s="3" t="n">
        <f aca="false">IF(ISBLANK(B174)=TRUE()," ", IF(B174='2. Metadata'!B$1,'2. Metadata'!B$5, IF(B174='2. Metadata'!C$1,'2. Metadata'!C$5,IF(B174='2. Metadata'!D$1,'2. Metadata'!D$5, IF(B174='2. Metadata'!E$1,'2. Metadata'!E$5,IF( B174='2. Metadata'!F$1,'2. Metadata'!F$5,IF(B174='2. Metadata'!G$1,'2. Metadata'!G$5,IF(B174='2. Metadata'!H$1,'2. Metadata'!H$5, IF(B174='2. Metadata'!I$1,'2. Metadata'!I$5, IF(B174='2. Metadata'!J$1,'2. Metadata'!J$5, IF(B174='2. Metadata'!K$1,'2. Metadata'!K$5, IF(B174='2. Metadata'!L$1,'2. Metadata'!L$5, IF(B174='2. Metadata'!M$1,'2. Metadata'!M$5, IF(B174='2. Metadata'!N$1,'2. Metadata'!N$5))))))))))))))</f>
        <v>49.083611</v>
      </c>
      <c r="D174" s="3" t="n">
        <f aca="false">IF(ISBLANK(B174)=TRUE()," ", IF(B174='2. Metadata'!B$1,'2. Metadata'!B$6, IF(B174='2. Metadata'!C$1,'2. Metadata'!C$6,IF(B174='2. Metadata'!D$1,'2. Metadata'!D$6, IF(B174='2. Metadata'!E$1,'2. Metadata'!E$6,IF( B174='2. Metadata'!F$1,'2. Metadata'!F$6,IF(B174='2. Metadata'!G$1,'2. Metadata'!G$6,IF(B174='2. Metadata'!H$1,'2. Metadata'!H$6, IF(B174='2. Metadata'!I$1,'2. Metadata'!I$6, IF(B174='2. Metadata'!J$1,'2. Metadata'!J$6, IF(B174='2. Metadata'!K$1,'2. Metadata'!K$6, IF(B174='2. Metadata'!L$1,'2. Metadata'!L$6, IF(B174='2. Metadata'!M$1,'2. Metadata'!M$6, IF(B174='2. Metadata'!N$1,'2. Metadata'!N$6))))))))))))))</f>
        <v>-117.755833</v>
      </c>
      <c r="E174" s="7" t="s">
        <v>7</v>
      </c>
      <c r="F174" s="8" t="n">
        <v>12.3847141265869</v>
      </c>
      <c r="G174" s="3" t="str">
        <f aca="false">IF(ISBLANK(F174)=TRUE()," ",'2. Metadata'!B$14)</f>
        <v>degrees Celsius</v>
      </c>
      <c r="H174" s="3" t="s">
        <v>7</v>
      </c>
    </row>
    <row r="175" customFormat="false" ht="13.8" hidden="false" customHeight="false" outlineLevel="0" collapsed="false">
      <c r="A175" s="5" t="n">
        <v>43611.375</v>
      </c>
      <c r="B175" s="6" t="s">
        <v>6</v>
      </c>
      <c r="C175" s="3" t="n">
        <f aca="false">IF(ISBLANK(B175)=TRUE()," ", IF(B175='2. Metadata'!B$1,'2. Metadata'!B$5, IF(B175='2. Metadata'!C$1,'2. Metadata'!C$5,IF(B175='2. Metadata'!D$1,'2. Metadata'!D$5, IF(B175='2. Metadata'!E$1,'2. Metadata'!E$5,IF( B175='2. Metadata'!F$1,'2. Metadata'!F$5,IF(B175='2. Metadata'!G$1,'2. Metadata'!G$5,IF(B175='2. Metadata'!H$1,'2. Metadata'!H$5, IF(B175='2. Metadata'!I$1,'2. Metadata'!I$5, IF(B175='2. Metadata'!J$1,'2. Metadata'!J$5, IF(B175='2. Metadata'!K$1,'2. Metadata'!K$5, IF(B175='2. Metadata'!L$1,'2. Metadata'!L$5, IF(B175='2. Metadata'!M$1,'2. Metadata'!M$5, IF(B175='2. Metadata'!N$1,'2. Metadata'!N$5))))))))))))))</f>
        <v>49.083611</v>
      </c>
      <c r="D175" s="3" t="n">
        <f aca="false">IF(ISBLANK(B175)=TRUE()," ", IF(B175='2. Metadata'!B$1,'2. Metadata'!B$6, IF(B175='2. Metadata'!C$1,'2. Metadata'!C$6,IF(B175='2. Metadata'!D$1,'2. Metadata'!D$6, IF(B175='2. Metadata'!E$1,'2. Metadata'!E$6,IF( B175='2. Metadata'!F$1,'2. Metadata'!F$6,IF(B175='2. Metadata'!G$1,'2. Metadata'!G$6,IF(B175='2. Metadata'!H$1,'2. Metadata'!H$6, IF(B175='2. Metadata'!I$1,'2. Metadata'!I$6, IF(B175='2. Metadata'!J$1,'2. Metadata'!J$6, IF(B175='2. Metadata'!K$1,'2. Metadata'!K$6, IF(B175='2. Metadata'!L$1,'2. Metadata'!L$6, IF(B175='2. Metadata'!M$1,'2. Metadata'!M$6, IF(B175='2. Metadata'!N$1,'2. Metadata'!N$6))))))))))))))</f>
        <v>-117.755833</v>
      </c>
      <c r="E175" s="7" t="s">
        <v>7</v>
      </c>
      <c r="F175" s="8" t="n">
        <v>12.0951366424561</v>
      </c>
      <c r="G175" s="3" t="str">
        <f aca="false">IF(ISBLANK(F175)=TRUE()," ",'2. Metadata'!B$14)</f>
        <v>degrees Celsius</v>
      </c>
      <c r="H175" s="3" t="s">
        <v>7</v>
      </c>
    </row>
    <row r="176" customFormat="false" ht="13.8" hidden="false" customHeight="false" outlineLevel="0" collapsed="false">
      <c r="A176" s="5" t="n">
        <v>43611.7083333333</v>
      </c>
      <c r="B176" s="6" t="s">
        <v>6</v>
      </c>
      <c r="C176" s="3" t="n">
        <f aca="false">IF(ISBLANK(B176)=TRUE()," ", IF(B176='2. Metadata'!B$1,'2. Metadata'!B$5, IF(B176='2. Metadata'!C$1,'2. Metadata'!C$5,IF(B176='2. Metadata'!D$1,'2. Metadata'!D$5, IF(B176='2. Metadata'!E$1,'2. Metadata'!E$5,IF( B176='2. Metadata'!F$1,'2. Metadata'!F$5,IF(B176='2. Metadata'!G$1,'2. Metadata'!G$5,IF(B176='2. Metadata'!H$1,'2. Metadata'!H$5, IF(B176='2. Metadata'!I$1,'2. Metadata'!I$5, IF(B176='2. Metadata'!J$1,'2. Metadata'!J$5, IF(B176='2. Metadata'!K$1,'2. Metadata'!K$5, IF(B176='2. Metadata'!L$1,'2. Metadata'!L$5, IF(B176='2. Metadata'!M$1,'2. Metadata'!M$5, IF(B176='2. Metadata'!N$1,'2. Metadata'!N$5))))))))))))))</f>
        <v>49.083611</v>
      </c>
      <c r="D176" s="3" t="n">
        <f aca="false">IF(ISBLANK(B176)=TRUE()," ", IF(B176='2. Metadata'!B$1,'2. Metadata'!B$6, IF(B176='2. Metadata'!C$1,'2. Metadata'!C$6,IF(B176='2. Metadata'!D$1,'2. Metadata'!D$6, IF(B176='2. Metadata'!E$1,'2. Metadata'!E$6,IF( B176='2. Metadata'!F$1,'2. Metadata'!F$6,IF(B176='2. Metadata'!G$1,'2. Metadata'!G$6,IF(B176='2. Metadata'!H$1,'2. Metadata'!H$6, IF(B176='2. Metadata'!I$1,'2. Metadata'!I$6, IF(B176='2. Metadata'!J$1,'2. Metadata'!J$6, IF(B176='2. Metadata'!K$1,'2. Metadata'!K$6, IF(B176='2. Metadata'!L$1,'2. Metadata'!L$6, IF(B176='2. Metadata'!M$1,'2. Metadata'!M$6, IF(B176='2. Metadata'!N$1,'2. Metadata'!N$6))))))))))))))</f>
        <v>-117.755833</v>
      </c>
      <c r="E176" s="7" t="s">
        <v>7</v>
      </c>
      <c r="F176" s="8" t="n">
        <v>13.2856225967407</v>
      </c>
      <c r="G176" s="3" t="str">
        <f aca="false">IF(ISBLANK(F176)=TRUE()," ",'2. Metadata'!B$14)</f>
        <v>degrees Celsius</v>
      </c>
      <c r="H176" s="3" t="s">
        <v>7</v>
      </c>
    </row>
    <row r="177" customFormat="false" ht="13.8" hidden="false" customHeight="false" outlineLevel="0" collapsed="false">
      <c r="A177" s="5" t="n">
        <v>43612.0416666667</v>
      </c>
      <c r="B177" s="6" t="s">
        <v>6</v>
      </c>
      <c r="C177" s="3" t="n">
        <f aca="false">IF(ISBLANK(B177)=TRUE()," ", IF(B177='2. Metadata'!B$1,'2. Metadata'!B$5, IF(B177='2. Metadata'!C$1,'2. Metadata'!C$5,IF(B177='2. Metadata'!D$1,'2. Metadata'!D$5, IF(B177='2. Metadata'!E$1,'2. Metadata'!E$5,IF( B177='2. Metadata'!F$1,'2. Metadata'!F$5,IF(B177='2. Metadata'!G$1,'2. Metadata'!G$5,IF(B177='2. Metadata'!H$1,'2. Metadata'!H$5, IF(B177='2. Metadata'!I$1,'2. Metadata'!I$5, IF(B177='2. Metadata'!J$1,'2. Metadata'!J$5, IF(B177='2. Metadata'!K$1,'2. Metadata'!K$5, IF(B177='2. Metadata'!L$1,'2. Metadata'!L$5, IF(B177='2. Metadata'!M$1,'2. Metadata'!M$5, IF(B177='2. Metadata'!N$1,'2. Metadata'!N$5))))))))))))))</f>
        <v>49.083611</v>
      </c>
      <c r="D177" s="3" t="n">
        <f aca="false">IF(ISBLANK(B177)=TRUE()," ", IF(B177='2. Metadata'!B$1,'2. Metadata'!B$6, IF(B177='2. Metadata'!C$1,'2. Metadata'!C$6,IF(B177='2. Metadata'!D$1,'2. Metadata'!D$6, IF(B177='2. Metadata'!E$1,'2. Metadata'!E$6,IF( B177='2. Metadata'!F$1,'2. Metadata'!F$6,IF(B177='2. Metadata'!G$1,'2. Metadata'!G$6,IF(B177='2. Metadata'!H$1,'2. Metadata'!H$6, IF(B177='2. Metadata'!I$1,'2. Metadata'!I$6, IF(B177='2. Metadata'!J$1,'2. Metadata'!J$6, IF(B177='2. Metadata'!K$1,'2. Metadata'!K$6, IF(B177='2. Metadata'!L$1,'2. Metadata'!L$6, IF(B177='2. Metadata'!M$1,'2. Metadata'!M$6, IF(B177='2. Metadata'!N$1,'2. Metadata'!N$6))))))))))))))</f>
        <v>-117.755833</v>
      </c>
      <c r="E177" s="7" t="s">
        <v>7</v>
      </c>
      <c r="F177" s="8" t="n">
        <v>11.8162841796875</v>
      </c>
      <c r="G177" s="3" t="str">
        <f aca="false">IF(ISBLANK(F177)=TRUE()," ",'2. Metadata'!B$14)</f>
        <v>degrees Celsius</v>
      </c>
      <c r="H177" s="3" t="s">
        <v>7</v>
      </c>
    </row>
    <row r="178" customFormat="false" ht="13.8" hidden="false" customHeight="false" outlineLevel="0" collapsed="false">
      <c r="A178" s="5" t="n">
        <v>43612.375</v>
      </c>
      <c r="B178" s="6" t="s">
        <v>6</v>
      </c>
      <c r="C178" s="3" t="n">
        <f aca="false">IF(ISBLANK(B178)=TRUE()," ", IF(B178='2. Metadata'!B$1,'2. Metadata'!B$5, IF(B178='2. Metadata'!C$1,'2. Metadata'!C$5,IF(B178='2. Metadata'!D$1,'2. Metadata'!D$5, IF(B178='2. Metadata'!E$1,'2. Metadata'!E$5,IF( B178='2. Metadata'!F$1,'2. Metadata'!F$5,IF(B178='2. Metadata'!G$1,'2. Metadata'!G$5,IF(B178='2. Metadata'!H$1,'2. Metadata'!H$5, IF(B178='2. Metadata'!I$1,'2. Metadata'!I$5, IF(B178='2. Metadata'!J$1,'2. Metadata'!J$5, IF(B178='2. Metadata'!K$1,'2. Metadata'!K$5, IF(B178='2. Metadata'!L$1,'2. Metadata'!L$5, IF(B178='2. Metadata'!M$1,'2. Metadata'!M$5, IF(B178='2. Metadata'!N$1,'2. Metadata'!N$5))))))))))))))</f>
        <v>49.083611</v>
      </c>
      <c r="D178" s="3" t="n">
        <f aca="false">IF(ISBLANK(B178)=TRUE()," ", IF(B178='2. Metadata'!B$1,'2. Metadata'!B$6, IF(B178='2. Metadata'!C$1,'2. Metadata'!C$6,IF(B178='2. Metadata'!D$1,'2. Metadata'!D$6, IF(B178='2. Metadata'!E$1,'2. Metadata'!E$6,IF( B178='2. Metadata'!F$1,'2. Metadata'!F$6,IF(B178='2. Metadata'!G$1,'2. Metadata'!G$6,IF(B178='2. Metadata'!H$1,'2. Metadata'!H$6, IF(B178='2. Metadata'!I$1,'2. Metadata'!I$6, IF(B178='2. Metadata'!J$1,'2. Metadata'!J$6, IF(B178='2. Metadata'!K$1,'2. Metadata'!K$6, IF(B178='2. Metadata'!L$1,'2. Metadata'!L$6, IF(B178='2. Metadata'!M$1,'2. Metadata'!M$6, IF(B178='2. Metadata'!N$1,'2. Metadata'!N$6))))))))))))))</f>
        <v>-117.755833</v>
      </c>
      <c r="E178" s="7" t="s">
        <v>7</v>
      </c>
      <c r="F178" s="8" t="n">
        <v>10.6257982254028</v>
      </c>
      <c r="G178" s="3" t="str">
        <f aca="false">IF(ISBLANK(F178)=TRUE()," ",'2. Metadata'!B$14)</f>
        <v>degrees Celsius</v>
      </c>
      <c r="H178" s="3" t="s">
        <v>7</v>
      </c>
    </row>
    <row r="179" customFormat="false" ht="13.8" hidden="false" customHeight="false" outlineLevel="0" collapsed="false">
      <c r="A179" s="5" t="n">
        <v>43612.7083333333</v>
      </c>
      <c r="B179" s="6" t="s">
        <v>6</v>
      </c>
      <c r="C179" s="3" t="n">
        <f aca="false">IF(ISBLANK(B179)=TRUE()," ", IF(B179='2. Metadata'!B$1,'2. Metadata'!B$5, IF(B179='2. Metadata'!C$1,'2. Metadata'!C$5,IF(B179='2. Metadata'!D$1,'2. Metadata'!D$5, IF(B179='2. Metadata'!E$1,'2. Metadata'!E$5,IF( B179='2. Metadata'!F$1,'2. Metadata'!F$5,IF(B179='2. Metadata'!G$1,'2. Metadata'!G$5,IF(B179='2. Metadata'!H$1,'2. Metadata'!H$5, IF(B179='2. Metadata'!I$1,'2. Metadata'!I$5, IF(B179='2. Metadata'!J$1,'2. Metadata'!J$5, IF(B179='2. Metadata'!K$1,'2. Metadata'!K$5, IF(B179='2. Metadata'!L$1,'2. Metadata'!L$5, IF(B179='2. Metadata'!M$1,'2. Metadata'!M$5, IF(B179='2. Metadata'!N$1,'2. Metadata'!N$5))))))))))))))</f>
        <v>49.083611</v>
      </c>
      <c r="D179" s="3" t="n">
        <f aca="false">IF(ISBLANK(B179)=TRUE()," ", IF(B179='2. Metadata'!B$1,'2. Metadata'!B$6, IF(B179='2. Metadata'!C$1,'2. Metadata'!C$6,IF(B179='2. Metadata'!D$1,'2. Metadata'!D$6, IF(B179='2. Metadata'!E$1,'2. Metadata'!E$6,IF( B179='2. Metadata'!F$1,'2. Metadata'!F$6,IF(B179='2. Metadata'!G$1,'2. Metadata'!G$6,IF(B179='2. Metadata'!H$1,'2. Metadata'!H$6, IF(B179='2. Metadata'!I$1,'2. Metadata'!I$6, IF(B179='2. Metadata'!J$1,'2. Metadata'!J$6, IF(B179='2. Metadata'!K$1,'2. Metadata'!K$6, IF(B179='2. Metadata'!L$1,'2. Metadata'!L$6, IF(B179='2. Metadata'!M$1,'2. Metadata'!M$6, IF(B179='2. Metadata'!N$1,'2. Metadata'!N$6))))))))))))))</f>
        <v>-117.755833</v>
      </c>
      <c r="E179" s="7" t="s">
        <v>7</v>
      </c>
      <c r="F179" s="8" t="n">
        <v>14.2401561737061</v>
      </c>
      <c r="G179" s="3" t="str">
        <f aca="false">IF(ISBLANK(F179)=TRUE()," ",'2. Metadata'!B$14)</f>
        <v>degrees Celsius</v>
      </c>
      <c r="H179" s="3" t="s">
        <v>7</v>
      </c>
    </row>
    <row r="180" customFormat="false" ht="13.8" hidden="false" customHeight="false" outlineLevel="0" collapsed="false">
      <c r="A180" s="5" t="n">
        <v>43613.0416666667</v>
      </c>
      <c r="B180" s="6" t="s">
        <v>6</v>
      </c>
      <c r="C180" s="3" t="n">
        <f aca="false">IF(ISBLANK(B180)=TRUE()," ", IF(B180='2. Metadata'!B$1,'2. Metadata'!B$5, IF(B180='2. Metadata'!C$1,'2. Metadata'!C$5,IF(B180='2. Metadata'!D$1,'2. Metadata'!D$5, IF(B180='2. Metadata'!E$1,'2. Metadata'!E$5,IF( B180='2. Metadata'!F$1,'2. Metadata'!F$5,IF(B180='2. Metadata'!G$1,'2. Metadata'!G$5,IF(B180='2. Metadata'!H$1,'2. Metadata'!H$5, IF(B180='2. Metadata'!I$1,'2. Metadata'!I$5, IF(B180='2. Metadata'!J$1,'2. Metadata'!J$5, IF(B180='2. Metadata'!K$1,'2. Metadata'!K$5, IF(B180='2. Metadata'!L$1,'2. Metadata'!L$5, IF(B180='2. Metadata'!M$1,'2. Metadata'!M$5, IF(B180='2. Metadata'!N$1,'2. Metadata'!N$5))))))))))))))</f>
        <v>49.083611</v>
      </c>
      <c r="D180" s="3" t="n">
        <f aca="false">IF(ISBLANK(B180)=TRUE()," ", IF(B180='2. Metadata'!B$1,'2. Metadata'!B$6, IF(B180='2. Metadata'!C$1,'2. Metadata'!C$6,IF(B180='2. Metadata'!D$1,'2. Metadata'!D$6, IF(B180='2. Metadata'!E$1,'2. Metadata'!E$6,IF( B180='2. Metadata'!F$1,'2. Metadata'!F$6,IF(B180='2. Metadata'!G$1,'2. Metadata'!G$6,IF(B180='2. Metadata'!H$1,'2. Metadata'!H$6, IF(B180='2. Metadata'!I$1,'2. Metadata'!I$6, IF(B180='2. Metadata'!J$1,'2. Metadata'!J$6, IF(B180='2. Metadata'!K$1,'2. Metadata'!K$6, IF(B180='2. Metadata'!L$1,'2. Metadata'!L$6, IF(B180='2. Metadata'!M$1,'2. Metadata'!M$6, IF(B180='2. Metadata'!N$1,'2. Metadata'!N$6))))))))))))))</f>
        <v>-117.755833</v>
      </c>
      <c r="E180" s="7" t="s">
        <v>7</v>
      </c>
      <c r="F180" s="8" t="n">
        <v>12.8673439025879</v>
      </c>
      <c r="G180" s="3" t="str">
        <f aca="false">IF(ISBLANK(F180)=TRUE()," ",'2. Metadata'!B$14)</f>
        <v>degrees Celsius</v>
      </c>
      <c r="H180" s="3" t="s">
        <v>7</v>
      </c>
    </row>
    <row r="181" customFormat="false" ht="13.8" hidden="false" customHeight="false" outlineLevel="0" collapsed="false">
      <c r="A181" s="5" t="n">
        <v>43613.375</v>
      </c>
      <c r="B181" s="6" t="s">
        <v>6</v>
      </c>
      <c r="C181" s="3" t="n">
        <f aca="false">IF(ISBLANK(B181)=TRUE()," ", IF(B181='2. Metadata'!B$1,'2. Metadata'!B$5, IF(B181='2. Metadata'!C$1,'2. Metadata'!C$5,IF(B181='2. Metadata'!D$1,'2. Metadata'!D$5, IF(B181='2. Metadata'!E$1,'2. Metadata'!E$5,IF( B181='2. Metadata'!F$1,'2. Metadata'!F$5,IF(B181='2. Metadata'!G$1,'2. Metadata'!G$5,IF(B181='2. Metadata'!H$1,'2. Metadata'!H$5, IF(B181='2. Metadata'!I$1,'2. Metadata'!I$5, IF(B181='2. Metadata'!J$1,'2. Metadata'!J$5, IF(B181='2. Metadata'!K$1,'2. Metadata'!K$5, IF(B181='2. Metadata'!L$1,'2. Metadata'!L$5, IF(B181='2. Metadata'!M$1,'2. Metadata'!M$5, IF(B181='2. Metadata'!N$1,'2. Metadata'!N$5))))))))))))))</f>
        <v>49.083611</v>
      </c>
      <c r="D181" s="3" t="n">
        <f aca="false">IF(ISBLANK(B181)=TRUE()," ", IF(B181='2. Metadata'!B$1,'2. Metadata'!B$6, IF(B181='2. Metadata'!C$1,'2. Metadata'!C$6,IF(B181='2. Metadata'!D$1,'2. Metadata'!D$6, IF(B181='2. Metadata'!E$1,'2. Metadata'!E$6,IF( B181='2. Metadata'!F$1,'2. Metadata'!F$6,IF(B181='2. Metadata'!G$1,'2. Metadata'!G$6,IF(B181='2. Metadata'!H$1,'2. Metadata'!H$6, IF(B181='2. Metadata'!I$1,'2. Metadata'!I$6, IF(B181='2. Metadata'!J$1,'2. Metadata'!J$6, IF(B181='2. Metadata'!K$1,'2. Metadata'!K$6, IF(B181='2. Metadata'!L$1,'2. Metadata'!L$6, IF(B181='2. Metadata'!M$1,'2. Metadata'!M$6, IF(B181='2. Metadata'!N$1,'2. Metadata'!N$6))))))))))))))</f>
        <v>-117.755833</v>
      </c>
      <c r="E181" s="7" t="s">
        <v>7</v>
      </c>
      <c r="F181" s="8" t="n">
        <v>11.762659072876</v>
      </c>
      <c r="G181" s="3" t="str">
        <f aca="false">IF(ISBLANK(F181)=TRUE()," ",'2. Metadata'!B$14)</f>
        <v>degrees Celsius</v>
      </c>
      <c r="H181" s="3" t="s">
        <v>7</v>
      </c>
    </row>
    <row r="182" customFormat="false" ht="13.8" hidden="false" customHeight="false" outlineLevel="0" collapsed="false">
      <c r="A182" s="5" t="n">
        <v>43613.7083333333</v>
      </c>
      <c r="B182" s="6" t="s">
        <v>6</v>
      </c>
      <c r="C182" s="3" t="n">
        <f aca="false">IF(ISBLANK(B182)=TRUE()," ", IF(B182='2. Metadata'!B$1,'2. Metadata'!B$5, IF(B182='2. Metadata'!C$1,'2. Metadata'!C$5,IF(B182='2. Metadata'!D$1,'2. Metadata'!D$5, IF(B182='2. Metadata'!E$1,'2. Metadata'!E$5,IF( B182='2. Metadata'!F$1,'2. Metadata'!F$5,IF(B182='2. Metadata'!G$1,'2. Metadata'!G$5,IF(B182='2. Metadata'!H$1,'2. Metadata'!H$5, IF(B182='2. Metadata'!I$1,'2. Metadata'!I$5, IF(B182='2. Metadata'!J$1,'2. Metadata'!J$5, IF(B182='2. Metadata'!K$1,'2. Metadata'!K$5, IF(B182='2. Metadata'!L$1,'2. Metadata'!L$5, IF(B182='2. Metadata'!M$1,'2. Metadata'!M$5, IF(B182='2. Metadata'!N$1,'2. Metadata'!N$5))))))))))))))</f>
        <v>49.083611</v>
      </c>
      <c r="D182" s="3" t="n">
        <f aca="false">IF(ISBLANK(B182)=TRUE()," ", IF(B182='2. Metadata'!B$1,'2. Metadata'!B$6, IF(B182='2. Metadata'!C$1,'2. Metadata'!C$6,IF(B182='2. Metadata'!D$1,'2. Metadata'!D$6, IF(B182='2. Metadata'!E$1,'2. Metadata'!E$6,IF( B182='2. Metadata'!F$1,'2. Metadata'!F$6,IF(B182='2. Metadata'!G$1,'2. Metadata'!G$6,IF(B182='2. Metadata'!H$1,'2. Metadata'!H$6, IF(B182='2. Metadata'!I$1,'2. Metadata'!I$6, IF(B182='2. Metadata'!J$1,'2. Metadata'!J$6, IF(B182='2. Metadata'!K$1,'2. Metadata'!K$6, IF(B182='2. Metadata'!L$1,'2. Metadata'!L$6, IF(B182='2. Metadata'!M$1,'2. Metadata'!M$6, IF(B182='2. Metadata'!N$1,'2. Metadata'!N$6))))))))))))))</f>
        <v>-117.755833</v>
      </c>
      <c r="E182" s="7" t="s">
        <v>7</v>
      </c>
      <c r="F182" s="8" t="n">
        <v>15.0767135620117</v>
      </c>
      <c r="G182" s="3" t="str">
        <f aca="false">IF(ISBLANK(F182)=TRUE()," ",'2. Metadata'!B$14)</f>
        <v>degrees Celsius</v>
      </c>
      <c r="H182" s="3" t="s">
        <v>7</v>
      </c>
    </row>
    <row r="183" customFormat="false" ht="13.8" hidden="false" customHeight="false" outlineLevel="0" collapsed="false">
      <c r="A183" s="5" t="n">
        <v>43614.0416666667</v>
      </c>
      <c r="B183" s="6" t="s">
        <v>6</v>
      </c>
      <c r="C183" s="3" t="n">
        <f aca="false">IF(ISBLANK(B183)=TRUE()," ", IF(B183='2. Metadata'!B$1,'2. Metadata'!B$5, IF(B183='2. Metadata'!C$1,'2. Metadata'!C$5,IF(B183='2. Metadata'!D$1,'2. Metadata'!D$5, IF(B183='2. Metadata'!E$1,'2. Metadata'!E$5,IF( B183='2. Metadata'!F$1,'2. Metadata'!F$5,IF(B183='2. Metadata'!G$1,'2. Metadata'!G$5,IF(B183='2. Metadata'!H$1,'2. Metadata'!H$5, IF(B183='2. Metadata'!I$1,'2. Metadata'!I$5, IF(B183='2. Metadata'!J$1,'2. Metadata'!J$5, IF(B183='2. Metadata'!K$1,'2. Metadata'!K$5, IF(B183='2. Metadata'!L$1,'2. Metadata'!L$5, IF(B183='2. Metadata'!M$1,'2. Metadata'!M$5, IF(B183='2. Metadata'!N$1,'2. Metadata'!N$5))))))))))))))</f>
        <v>49.083611</v>
      </c>
      <c r="D183" s="3" t="n">
        <f aca="false">IF(ISBLANK(B183)=TRUE()," ", IF(B183='2. Metadata'!B$1,'2. Metadata'!B$6, IF(B183='2. Metadata'!C$1,'2. Metadata'!C$6,IF(B183='2. Metadata'!D$1,'2. Metadata'!D$6, IF(B183='2. Metadata'!E$1,'2. Metadata'!E$6,IF( B183='2. Metadata'!F$1,'2. Metadata'!F$6,IF(B183='2. Metadata'!G$1,'2. Metadata'!G$6,IF(B183='2. Metadata'!H$1,'2. Metadata'!H$6, IF(B183='2. Metadata'!I$1,'2. Metadata'!I$6, IF(B183='2. Metadata'!J$1,'2. Metadata'!J$6, IF(B183='2. Metadata'!K$1,'2. Metadata'!K$6, IF(B183='2. Metadata'!L$1,'2. Metadata'!L$6, IF(B183='2. Metadata'!M$1,'2. Metadata'!M$6, IF(B183='2. Metadata'!N$1,'2. Metadata'!N$6))))))))))))))</f>
        <v>-117.755833</v>
      </c>
      <c r="E183" s="7" t="s">
        <v>7</v>
      </c>
      <c r="F183" s="8" t="n">
        <v>13.5430250167847</v>
      </c>
      <c r="G183" s="3" t="str">
        <f aca="false">IF(ISBLANK(F183)=TRUE()," ",'2. Metadata'!B$14)</f>
        <v>degrees Celsius</v>
      </c>
      <c r="H183" s="3" t="s">
        <v>7</v>
      </c>
    </row>
    <row r="184" customFormat="false" ht="13.8" hidden="false" customHeight="false" outlineLevel="0" collapsed="false">
      <c r="A184" s="5" t="n">
        <v>43614.375</v>
      </c>
      <c r="B184" s="6" t="s">
        <v>6</v>
      </c>
      <c r="C184" s="3" t="n">
        <f aca="false">IF(ISBLANK(B184)=TRUE()," ", IF(B184='2. Metadata'!B$1,'2. Metadata'!B$5, IF(B184='2. Metadata'!C$1,'2. Metadata'!C$5,IF(B184='2. Metadata'!D$1,'2. Metadata'!D$5, IF(B184='2. Metadata'!E$1,'2. Metadata'!E$5,IF( B184='2. Metadata'!F$1,'2. Metadata'!F$5,IF(B184='2. Metadata'!G$1,'2. Metadata'!G$5,IF(B184='2. Metadata'!H$1,'2. Metadata'!H$5, IF(B184='2. Metadata'!I$1,'2. Metadata'!I$5, IF(B184='2. Metadata'!J$1,'2. Metadata'!J$5, IF(B184='2. Metadata'!K$1,'2. Metadata'!K$5, IF(B184='2. Metadata'!L$1,'2. Metadata'!L$5, IF(B184='2. Metadata'!M$1,'2. Metadata'!M$5, IF(B184='2. Metadata'!N$1,'2. Metadata'!N$5))))))))))))))</f>
        <v>49.083611</v>
      </c>
      <c r="D184" s="3" t="n">
        <f aca="false">IF(ISBLANK(B184)=TRUE()," ", IF(B184='2. Metadata'!B$1,'2. Metadata'!B$6, IF(B184='2. Metadata'!C$1,'2. Metadata'!C$6,IF(B184='2. Metadata'!D$1,'2. Metadata'!D$6, IF(B184='2. Metadata'!E$1,'2. Metadata'!E$6,IF( B184='2. Metadata'!F$1,'2. Metadata'!F$6,IF(B184='2. Metadata'!G$1,'2. Metadata'!G$6,IF(B184='2. Metadata'!H$1,'2. Metadata'!H$6, IF(B184='2. Metadata'!I$1,'2. Metadata'!I$6, IF(B184='2. Metadata'!J$1,'2. Metadata'!J$6, IF(B184='2. Metadata'!K$1,'2. Metadata'!K$6, IF(B184='2. Metadata'!L$1,'2. Metadata'!L$6, IF(B184='2. Metadata'!M$1,'2. Metadata'!M$6, IF(B184='2. Metadata'!N$1,'2. Metadata'!N$6))))))))))))))</f>
        <v>-117.755833</v>
      </c>
      <c r="E184" s="7" t="s">
        <v>7</v>
      </c>
      <c r="F184" s="8" t="n">
        <v>12.4061641693115</v>
      </c>
      <c r="G184" s="3" t="str">
        <f aca="false">IF(ISBLANK(F184)=TRUE()," ",'2. Metadata'!B$14)</f>
        <v>degrees Celsius</v>
      </c>
      <c r="H184" s="3" t="s">
        <v>7</v>
      </c>
    </row>
    <row r="185" customFormat="false" ht="13.8" hidden="false" customHeight="false" outlineLevel="0" collapsed="false">
      <c r="A185" s="5" t="n">
        <v>43614.7083333333</v>
      </c>
      <c r="B185" s="6" t="s">
        <v>6</v>
      </c>
      <c r="C185" s="3" t="n">
        <f aca="false">IF(ISBLANK(B185)=TRUE()," ", IF(B185='2. Metadata'!B$1,'2. Metadata'!B$5, IF(B185='2. Metadata'!C$1,'2. Metadata'!C$5,IF(B185='2. Metadata'!D$1,'2. Metadata'!D$5, IF(B185='2. Metadata'!E$1,'2. Metadata'!E$5,IF( B185='2. Metadata'!F$1,'2. Metadata'!F$5,IF(B185='2. Metadata'!G$1,'2. Metadata'!G$5,IF(B185='2. Metadata'!H$1,'2. Metadata'!H$5, IF(B185='2. Metadata'!I$1,'2. Metadata'!I$5, IF(B185='2. Metadata'!J$1,'2. Metadata'!J$5, IF(B185='2. Metadata'!K$1,'2. Metadata'!K$5, IF(B185='2. Metadata'!L$1,'2. Metadata'!L$5, IF(B185='2. Metadata'!M$1,'2. Metadata'!M$5, IF(B185='2. Metadata'!N$1,'2. Metadata'!N$5))))))))))))))</f>
        <v>49.083611</v>
      </c>
      <c r="D185" s="3" t="n">
        <f aca="false">IF(ISBLANK(B185)=TRUE()," ", IF(B185='2. Metadata'!B$1,'2. Metadata'!B$6, IF(B185='2. Metadata'!C$1,'2. Metadata'!C$6,IF(B185='2. Metadata'!D$1,'2. Metadata'!D$6, IF(B185='2. Metadata'!E$1,'2. Metadata'!E$6,IF( B185='2. Metadata'!F$1,'2. Metadata'!F$6,IF(B185='2. Metadata'!G$1,'2. Metadata'!G$6,IF(B185='2. Metadata'!H$1,'2. Metadata'!H$6, IF(B185='2. Metadata'!I$1,'2. Metadata'!I$6, IF(B185='2. Metadata'!J$1,'2. Metadata'!J$6, IF(B185='2. Metadata'!K$1,'2. Metadata'!K$6, IF(B185='2. Metadata'!L$1,'2. Metadata'!L$6, IF(B185='2. Metadata'!M$1,'2. Metadata'!M$6, IF(B185='2. Metadata'!N$1,'2. Metadata'!N$6))))))))))))))</f>
        <v>-117.755833</v>
      </c>
      <c r="E185" s="7" t="s">
        <v>7</v>
      </c>
      <c r="F185" s="8" t="n">
        <v>15.7523946762085</v>
      </c>
      <c r="G185" s="3" t="str">
        <f aca="false">IF(ISBLANK(F185)=TRUE()," ",'2. Metadata'!B$14)</f>
        <v>degrees Celsius</v>
      </c>
      <c r="H185" s="3" t="s">
        <v>7</v>
      </c>
    </row>
    <row r="186" customFormat="false" ht="13.8" hidden="false" customHeight="false" outlineLevel="0" collapsed="false">
      <c r="A186" s="5" t="n">
        <v>43615.0416666667</v>
      </c>
      <c r="B186" s="6" t="s">
        <v>6</v>
      </c>
      <c r="C186" s="3" t="n">
        <f aca="false">IF(ISBLANK(B186)=TRUE()," ", IF(B186='2. Metadata'!B$1,'2. Metadata'!B$5, IF(B186='2. Metadata'!C$1,'2. Metadata'!C$5,IF(B186='2. Metadata'!D$1,'2. Metadata'!D$5, IF(B186='2. Metadata'!E$1,'2. Metadata'!E$5,IF( B186='2. Metadata'!F$1,'2. Metadata'!F$5,IF(B186='2. Metadata'!G$1,'2. Metadata'!G$5,IF(B186='2. Metadata'!H$1,'2. Metadata'!H$5, IF(B186='2. Metadata'!I$1,'2. Metadata'!I$5, IF(B186='2. Metadata'!J$1,'2. Metadata'!J$5, IF(B186='2. Metadata'!K$1,'2. Metadata'!K$5, IF(B186='2. Metadata'!L$1,'2. Metadata'!L$5, IF(B186='2. Metadata'!M$1,'2. Metadata'!M$5, IF(B186='2. Metadata'!N$1,'2. Metadata'!N$5))))))))))))))</f>
        <v>49.083611</v>
      </c>
      <c r="D186" s="3" t="n">
        <f aca="false">IF(ISBLANK(B186)=TRUE()," ", IF(B186='2. Metadata'!B$1,'2. Metadata'!B$6, IF(B186='2. Metadata'!C$1,'2. Metadata'!C$6,IF(B186='2. Metadata'!D$1,'2. Metadata'!D$6, IF(B186='2. Metadata'!E$1,'2. Metadata'!E$6,IF( B186='2. Metadata'!F$1,'2. Metadata'!F$6,IF(B186='2. Metadata'!G$1,'2. Metadata'!G$6,IF(B186='2. Metadata'!H$1,'2. Metadata'!H$6, IF(B186='2. Metadata'!I$1,'2. Metadata'!I$6, IF(B186='2. Metadata'!J$1,'2. Metadata'!J$6, IF(B186='2. Metadata'!K$1,'2. Metadata'!K$6, IF(B186='2. Metadata'!L$1,'2. Metadata'!L$6, IF(B186='2. Metadata'!M$1,'2. Metadata'!M$6, IF(B186='2. Metadata'!N$1,'2. Metadata'!N$6))))))))))))))</f>
        <v>-117.755833</v>
      </c>
      <c r="E186" s="7" t="s">
        <v>7</v>
      </c>
      <c r="F186" s="8" t="n">
        <v>14.2508811950684</v>
      </c>
      <c r="G186" s="3" t="str">
        <f aca="false">IF(ISBLANK(F186)=TRUE()," ",'2. Metadata'!B$14)</f>
        <v>degrees Celsius</v>
      </c>
      <c r="H186" s="3" t="s">
        <v>7</v>
      </c>
    </row>
    <row r="187" customFormat="false" ht="13.8" hidden="false" customHeight="false" outlineLevel="0" collapsed="false">
      <c r="A187" s="5" t="n">
        <v>43615.375</v>
      </c>
      <c r="B187" s="6" t="s">
        <v>6</v>
      </c>
      <c r="C187" s="3" t="n">
        <f aca="false">IF(ISBLANK(B187)=TRUE()," ", IF(B187='2. Metadata'!B$1,'2. Metadata'!B$5, IF(B187='2. Metadata'!C$1,'2. Metadata'!C$5,IF(B187='2. Metadata'!D$1,'2. Metadata'!D$5, IF(B187='2. Metadata'!E$1,'2. Metadata'!E$5,IF( B187='2. Metadata'!F$1,'2. Metadata'!F$5,IF(B187='2. Metadata'!G$1,'2. Metadata'!G$5,IF(B187='2. Metadata'!H$1,'2. Metadata'!H$5, IF(B187='2. Metadata'!I$1,'2. Metadata'!I$5, IF(B187='2. Metadata'!J$1,'2. Metadata'!J$5, IF(B187='2. Metadata'!K$1,'2. Metadata'!K$5, IF(B187='2. Metadata'!L$1,'2. Metadata'!L$5, IF(B187='2. Metadata'!M$1,'2. Metadata'!M$5, IF(B187='2. Metadata'!N$1,'2. Metadata'!N$5))))))))))))))</f>
        <v>49.083611</v>
      </c>
      <c r="D187" s="3" t="n">
        <f aca="false">IF(ISBLANK(B187)=TRUE()," ", IF(B187='2. Metadata'!B$1,'2. Metadata'!B$6, IF(B187='2. Metadata'!C$1,'2. Metadata'!C$6,IF(B187='2. Metadata'!D$1,'2. Metadata'!D$6, IF(B187='2. Metadata'!E$1,'2. Metadata'!E$6,IF( B187='2. Metadata'!F$1,'2. Metadata'!F$6,IF(B187='2. Metadata'!G$1,'2. Metadata'!G$6,IF(B187='2. Metadata'!H$1,'2. Metadata'!H$6, IF(B187='2. Metadata'!I$1,'2. Metadata'!I$6, IF(B187='2. Metadata'!J$1,'2. Metadata'!J$6, IF(B187='2. Metadata'!K$1,'2. Metadata'!K$6, IF(B187='2. Metadata'!L$1,'2. Metadata'!L$6, IF(B187='2. Metadata'!M$1,'2. Metadata'!M$6, IF(B187='2. Metadata'!N$1,'2. Metadata'!N$6))))))))))))))</f>
        <v>-117.755833</v>
      </c>
      <c r="E187" s="7" t="s">
        <v>7</v>
      </c>
      <c r="F187" s="8" t="n">
        <v>13.0925712585449</v>
      </c>
      <c r="G187" s="3" t="str">
        <f aca="false">IF(ISBLANK(F187)=TRUE()," ",'2. Metadata'!B$14)</f>
        <v>degrees Celsius</v>
      </c>
      <c r="H187" s="3" t="s">
        <v>7</v>
      </c>
    </row>
    <row r="188" customFormat="false" ht="13.8" hidden="false" customHeight="false" outlineLevel="0" collapsed="false">
      <c r="A188" s="5" t="n">
        <v>43615.7083333333</v>
      </c>
      <c r="B188" s="6" t="s">
        <v>6</v>
      </c>
      <c r="C188" s="3" t="n">
        <f aca="false">IF(ISBLANK(B188)=TRUE()," ", IF(B188='2. Metadata'!B$1,'2. Metadata'!B$5, IF(B188='2. Metadata'!C$1,'2. Metadata'!C$5,IF(B188='2. Metadata'!D$1,'2. Metadata'!D$5, IF(B188='2. Metadata'!E$1,'2. Metadata'!E$5,IF( B188='2. Metadata'!F$1,'2. Metadata'!F$5,IF(B188='2. Metadata'!G$1,'2. Metadata'!G$5,IF(B188='2. Metadata'!H$1,'2. Metadata'!H$5, IF(B188='2. Metadata'!I$1,'2. Metadata'!I$5, IF(B188='2. Metadata'!J$1,'2. Metadata'!J$5, IF(B188='2. Metadata'!K$1,'2. Metadata'!K$5, IF(B188='2. Metadata'!L$1,'2. Metadata'!L$5, IF(B188='2. Metadata'!M$1,'2. Metadata'!M$5, IF(B188='2. Metadata'!N$1,'2. Metadata'!N$5))))))))))))))</f>
        <v>49.083611</v>
      </c>
      <c r="D188" s="3" t="n">
        <f aca="false">IF(ISBLANK(B188)=TRUE()," ", IF(B188='2. Metadata'!B$1,'2. Metadata'!B$6, IF(B188='2. Metadata'!C$1,'2. Metadata'!C$6,IF(B188='2. Metadata'!D$1,'2. Metadata'!D$6, IF(B188='2. Metadata'!E$1,'2. Metadata'!E$6,IF( B188='2. Metadata'!F$1,'2. Metadata'!F$6,IF(B188='2. Metadata'!G$1,'2. Metadata'!G$6,IF(B188='2. Metadata'!H$1,'2. Metadata'!H$6, IF(B188='2. Metadata'!I$1,'2. Metadata'!I$6, IF(B188='2. Metadata'!J$1,'2. Metadata'!J$6, IF(B188='2. Metadata'!K$1,'2. Metadata'!K$6, IF(B188='2. Metadata'!L$1,'2. Metadata'!L$6, IF(B188='2. Metadata'!M$1,'2. Metadata'!M$6, IF(B188='2. Metadata'!N$1,'2. Metadata'!N$6))))))))))))))</f>
        <v>-117.755833</v>
      </c>
      <c r="E188" s="7" t="s">
        <v>7</v>
      </c>
      <c r="F188" s="8" t="n">
        <v>15.8167457580566</v>
      </c>
      <c r="G188" s="3" t="str">
        <f aca="false">IF(ISBLANK(F188)=TRUE()," ",'2. Metadata'!B$14)</f>
        <v>degrees Celsius</v>
      </c>
      <c r="H188" s="3" t="s">
        <v>7</v>
      </c>
    </row>
    <row r="189" customFormat="false" ht="13.8" hidden="false" customHeight="false" outlineLevel="0" collapsed="false">
      <c r="A189" s="5" t="n">
        <v>43616.0416666667</v>
      </c>
      <c r="B189" s="6" t="s">
        <v>6</v>
      </c>
      <c r="C189" s="3" t="n">
        <f aca="false">IF(ISBLANK(B189)=TRUE()," ", IF(B189='2. Metadata'!B$1,'2. Metadata'!B$5, IF(B189='2. Metadata'!C$1,'2. Metadata'!C$5,IF(B189='2. Metadata'!D$1,'2. Metadata'!D$5, IF(B189='2. Metadata'!E$1,'2. Metadata'!E$5,IF( B189='2. Metadata'!F$1,'2. Metadata'!F$5,IF(B189='2. Metadata'!G$1,'2. Metadata'!G$5,IF(B189='2. Metadata'!H$1,'2. Metadata'!H$5, IF(B189='2. Metadata'!I$1,'2. Metadata'!I$5, IF(B189='2. Metadata'!J$1,'2. Metadata'!J$5, IF(B189='2. Metadata'!K$1,'2. Metadata'!K$5, IF(B189='2. Metadata'!L$1,'2. Metadata'!L$5, IF(B189='2. Metadata'!M$1,'2. Metadata'!M$5, IF(B189='2. Metadata'!N$1,'2. Metadata'!N$5))))))))))))))</f>
        <v>49.083611</v>
      </c>
      <c r="D189" s="3" t="n">
        <f aca="false">IF(ISBLANK(B189)=TRUE()," ", IF(B189='2. Metadata'!B$1,'2. Metadata'!B$6, IF(B189='2. Metadata'!C$1,'2. Metadata'!C$6,IF(B189='2. Metadata'!D$1,'2. Metadata'!D$6, IF(B189='2. Metadata'!E$1,'2. Metadata'!E$6,IF( B189='2. Metadata'!F$1,'2. Metadata'!F$6,IF(B189='2. Metadata'!G$1,'2. Metadata'!G$6,IF(B189='2. Metadata'!H$1,'2. Metadata'!H$6, IF(B189='2. Metadata'!I$1,'2. Metadata'!I$6, IF(B189='2. Metadata'!J$1,'2. Metadata'!J$6, IF(B189='2. Metadata'!K$1,'2. Metadata'!K$6, IF(B189='2. Metadata'!L$1,'2. Metadata'!L$6, IF(B189='2. Metadata'!M$1,'2. Metadata'!M$6, IF(B189='2. Metadata'!N$1,'2. Metadata'!N$6))))))))))))))</f>
        <v>-117.755833</v>
      </c>
      <c r="E189" s="7" t="s">
        <v>7</v>
      </c>
      <c r="F189" s="8" t="n">
        <v>14.4439325332642</v>
      </c>
      <c r="G189" s="3" t="str">
        <f aca="false">IF(ISBLANK(F189)=TRUE()," ",'2. Metadata'!B$14)</f>
        <v>degrees Celsius</v>
      </c>
      <c r="H189" s="3" t="s">
        <v>7</v>
      </c>
    </row>
    <row r="190" customFormat="false" ht="13.8" hidden="false" customHeight="false" outlineLevel="0" collapsed="false">
      <c r="A190" s="5" t="n">
        <v>43616.375</v>
      </c>
      <c r="B190" s="6" t="s">
        <v>6</v>
      </c>
      <c r="C190" s="3" t="n">
        <f aca="false">IF(ISBLANK(B190)=TRUE()," ", IF(B190='2. Metadata'!B$1,'2. Metadata'!B$5, IF(B190='2. Metadata'!C$1,'2. Metadata'!C$5,IF(B190='2. Metadata'!D$1,'2. Metadata'!D$5, IF(B190='2. Metadata'!E$1,'2. Metadata'!E$5,IF( B190='2. Metadata'!F$1,'2. Metadata'!F$5,IF(B190='2. Metadata'!G$1,'2. Metadata'!G$5,IF(B190='2. Metadata'!H$1,'2. Metadata'!H$5, IF(B190='2. Metadata'!I$1,'2. Metadata'!I$5, IF(B190='2. Metadata'!J$1,'2. Metadata'!J$5, IF(B190='2. Metadata'!K$1,'2. Metadata'!K$5, IF(B190='2. Metadata'!L$1,'2. Metadata'!L$5, IF(B190='2. Metadata'!M$1,'2. Metadata'!M$5, IF(B190='2. Metadata'!N$1,'2. Metadata'!N$5))))))))))))))</f>
        <v>49.083611</v>
      </c>
      <c r="D190" s="3" t="n">
        <f aca="false">IF(ISBLANK(B190)=TRUE()," ", IF(B190='2. Metadata'!B$1,'2. Metadata'!B$6, IF(B190='2. Metadata'!C$1,'2. Metadata'!C$6,IF(B190='2. Metadata'!D$1,'2. Metadata'!D$6, IF(B190='2. Metadata'!E$1,'2. Metadata'!E$6,IF( B190='2. Metadata'!F$1,'2. Metadata'!F$6,IF(B190='2. Metadata'!G$1,'2. Metadata'!G$6,IF(B190='2. Metadata'!H$1,'2. Metadata'!H$6, IF(B190='2. Metadata'!I$1,'2. Metadata'!I$6, IF(B190='2. Metadata'!J$1,'2. Metadata'!J$6, IF(B190='2. Metadata'!K$1,'2. Metadata'!K$6, IF(B190='2. Metadata'!L$1,'2. Metadata'!L$6, IF(B190='2. Metadata'!M$1,'2. Metadata'!M$6, IF(B190='2. Metadata'!N$1,'2. Metadata'!N$6))))))))))))))</f>
        <v>-117.755833</v>
      </c>
      <c r="E190" s="7" t="s">
        <v>7</v>
      </c>
      <c r="F190" s="8" t="n">
        <v>13.5644750595093</v>
      </c>
      <c r="G190" s="3" t="str">
        <f aca="false">IF(ISBLANK(F190)=TRUE()," ",'2. Metadata'!B$14)</f>
        <v>degrees Celsius</v>
      </c>
      <c r="H190" s="3" t="s">
        <v>7</v>
      </c>
    </row>
    <row r="191" customFormat="false" ht="13.8" hidden="false" customHeight="false" outlineLevel="0" collapsed="false">
      <c r="A191" s="5" t="n">
        <v>43616.7083333333</v>
      </c>
      <c r="B191" s="6" t="s">
        <v>6</v>
      </c>
      <c r="C191" s="3" t="n">
        <f aca="false">IF(ISBLANK(B191)=TRUE()," ", IF(B191='2. Metadata'!B$1,'2. Metadata'!B$5, IF(B191='2. Metadata'!C$1,'2. Metadata'!C$5,IF(B191='2. Metadata'!D$1,'2. Metadata'!D$5, IF(B191='2. Metadata'!E$1,'2. Metadata'!E$5,IF( B191='2. Metadata'!F$1,'2. Metadata'!F$5,IF(B191='2. Metadata'!G$1,'2. Metadata'!G$5,IF(B191='2. Metadata'!H$1,'2. Metadata'!H$5, IF(B191='2. Metadata'!I$1,'2. Metadata'!I$5, IF(B191='2. Metadata'!J$1,'2. Metadata'!J$5, IF(B191='2. Metadata'!K$1,'2. Metadata'!K$5, IF(B191='2. Metadata'!L$1,'2. Metadata'!L$5, IF(B191='2. Metadata'!M$1,'2. Metadata'!M$5, IF(B191='2. Metadata'!N$1,'2. Metadata'!N$5))))))))))))))</f>
        <v>49.083611</v>
      </c>
      <c r="D191" s="3" t="n">
        <f aca="false">IF(ISBLANK(B191)=TRUE()," ", IF(B191='2. Metadata'!B$1,'2. Metadata'!B$6, IF(B191='2. Metadata'!C$1,'2. Metadata'!C$6,IF(B191='2. Metadata'!D$1,'2. Metadata'!D$6, IF(B191='2. Metadata'!E$1,'2. Metadata'!E$6,IF( B191='2. Metadata'!F$1,'2. Metadata'!F$6,IF(B191='2. Metadata'!G$1,'2. Metadata'!G$6,IF(B191='2. Metadata'!H$1,'2. Metadata'!H$6, IF(B191='2. Metadata'!I$1,'2. Metadata'!I$6, IF(B191='2. Metadata'!J$1,'2. Metadata'!J$6, IF(B191='2. Metadata'!K$1,'2. Metadata'!K$6, IF(B191='2. Metadata'!L$1,'2. Metadata'!L$6, IF(B191='2. Metadata'!M$1,'2. Metadata'!M$6, IF(B191='2. Metadata'!N$1,'2. Metadata'!N$6))))))))))))))</f>
        <v>-117.755833</v>
      </c>
      <c r="E191" s="7" t="s">
        <v>7</v>
      </c>
      <c r="F191" s="8" t="n">
        <v>16.3208255767822</v>
      </c>
      <c r="G191" s="3" t="str">
        <f aca="false">IF(ISBLANK(F191)=TRUE()," ",'2. Metadata'!B$14)</f>
        <v>degrees Celsius</v>
      </c>
      <c r="H191" s="3" t="s">
        <v>7</v>
      </c>
    </row>
    <row r="192" customFormat="false" ht="13.8" hidden="false" customHeight="false" outlineLevel="0" collapsed="false">
      <c r="A192" s="5" t="n">
        <v>43617.0416666667</v>
      </c>
      <c r="B192" s="6" t="s">
        <v>6</v>
      </c>
      <c r="C192" s="3" t="n">
        <f aca="false">IF(ISBLANK(B192)=TRUE()," ", IF(B192='2. Metadata'!B$1,'2. Metadata'!B$5, IF(B192='2. Metadata'!C$1,'2. Metadata'!C$5,IF(B192='2. Metadata'!D$1,'2. Metadata'!D$5, IF(B192='2. Metadata'!E$1,'2. Metadata'!E$5,IF( B192='2. Metadata'!F$1,'2. Metadata'!F$5,IF(B192='2. Metadata'!G$1,'2. Metadata'!G$5,IF(B192='2. Metadata'!H$1,'2. Metadata'!H$5, IF(B192='2. Metadata'!I$1,'2. Metadata'!I$5, IF(B192='2. Metadata'!J$1,'2. Metadata'!J$5, IF(B192='2. Metadata'!K$1,'2. Metadata'!K$5, IF(B192='2. Metadata'!L$1,'2. Metadata'!L$5, IF(B192='2. Metadata'!M$1,'2. Metadata'!M$5, IF(B192='2. Metadata'!N$1,'2. Metadata'!N$5))))))))))))))</f>
        <v>49.083611</v>
      </c>
      <c r="D192" s="3" t="n">
        <f aca="false">IF(ISBLANK(B192)=TRUE()," ", IF(B192='2. Metadata'!B$1,'2. Metadata'!B$6, IF(B192='2. Metadata'!C$1,'2. Metadata'!C$6,IF(B192='2. Metadata'!D$1,'2. Metadata'!D$6, IF(B192='2. Metadata'!E$1,'2. Metadata'!E$6,IF( B192='2. Metadata'!F$1,'2. Metadata'!F$6,IF(B192='2. Metadata'!G$1,'2. Metadata'!G$6,IF(B192='2. Metadata'!H$1,'2. Metadata'!H$6, IF(B192='2. Metadata'!I$1,'2. Metadata'!I$6, IF(B192='2. Metadata'!J$1,'2. Metadata'!J$6, IF(B192='2. Metadata'!K$1,'2. Metadata'!K$6, IF(B192='2. Metadata'!L$1,'2. Metadata'!L$6, IF(B192='2. Metadata'!M$1,'2. Metadata'!M$6, IF(B192='2. Metadata'!N$1,'2. Metadata'!N$6))))))))))))))</f>
        <v>-117.755833</v>
      </c>
      <c r="E192" s="7" t="s">
        <v>7</v>
      </c>
      <c r="F192" s="8" t="n">
        <v>14.9480123519897</v>
      </c>
      <c r="G192" s="3" t="str">
        <f aca="false">IF(ISBLANK(F192)=TRUE()," ",'2. Metadata'!B$14)</f>
        <v>degrees Celsius</v>
      </c>
      <c r="H192" s="3" t="s">
        <v>7</v>
      </c>
    </row>
    <row r="193" customFormat="false" ht="13.8" hidden="false" customHeight="false" outlineLevel="0" collapsed="false">
      <c r="A193" s="5" t="n">
        <v>43617.375</v>
      </c>
      <c r="B193" s="6" t="s">
        <v>6</v>
      </c>
      <c r="C193" s="3" t="n">
        <f aca="false">IF(ISBLANK(B193)=TRUE()," ", IF(B193='2. Metadata'!B$1,'2. Metadata'!B$5, IF(B193='2. Metadata'!C$1,'2. Metadata'!C$5,IF(B193='2. Metadata'!D$1,'2. Metadata'!D$5, IF(B193='2. Metadata'!E$1,'2. Metadata'!E$5,IF( B193='2. Metadata'!F$1,'2. Metadata'!F$5,IF(B193='2. Metadata'!G$1,'2. Metadata'!G$5,IF(B193='2. Metadata'!H$1,'2. Metadata'!H$5, IF(B193='2. Metadata'!I$1,'2. Metadata'!I$5, IF(B193='2. Metadata'!J$1,'2. Metadata'!J$5, IF(B193='2. Metadata'!K$1,'2. Metadata'!K$5, IF(B193='2. Metadata'!L$1,'2. Metadata'!L$5, IF(B193='2. Metadata'!M$1,'2. Metadata'!M$5, IF(B193='2. Metadata'!N$1,'2. Metadata'!N$5))))))))))))))</f>
        <v>49.083611</v>
      </c>
      <c r="D193" s="3" t="n">
        <f aca="false">IF(ISBLANK(B193)=TRUE()," ", IF(B193='2. Metadata'!B$1,'2. Metadata'!B$6, IF(B193='2. Metadata'!C$1,'2. Metadata'!C$6,IF(B193='2. Metadata'!D$1,'2. Metadata'!D$6, IF(B193='2. Metadata'!E$1,'2. Metadata'!E$6,IF( B193='2. Metadata'!F$1,'2. Metadata'!F$6,IF(B193='2. Metadata'!G$1,'2. Metadata'!G$6,IF(B193='2. Metadata'!H$1,'2. Metadata'!H$6, IF(B193='2. Metadata'!I$1,'2. Metadata'!I$6, IF(B193='2. Metadata'!J$1,'2. Metadata'!J$6, IF(B193='2. Metadata'!K$1,'2. Metadata'!K$6, IF(B193='2. Metadata'!L$1,'2. Metadata'!L$6, IF(B193='2. Metadata'!M$1,'2. Metadata'!M$6, IF(B193='2. Metadata'!N$1,'2. Metadata'!N$6))))))))))))))</f>
        <v>-117.755833</v>
      </c>
      <c r="E193" s="7" t="s">
        <v>7</v>
      </c>
      <c r="F193" s="8" t="n">
        <v>13.8433284759521</v>
      </c>
      <c r="G193" s="3" t="str">
        <f aca="false">IF(ISBLANK(F193)=TRUE()," ",'2. Metadata'!B$14)</f>
        <v>degrees Celsius</v>
      </c>
      <c r="H193" s="3" t="s">
        <v>7</v>
      </c>
    </row>
    <row r="194" customFormat="false" ht="13.8" hidden="false" customHeight="false" outlineLevel="0" collapsed="false">
      <c r="A194" s="5" t="n">
        <v>43617.7083333333</v>
      </c>
      <c r="B194" s="6" t="s">
        <v>6</v>
      </c>
      <c r="C194" s="3" t="n">
        <f aca="false">IF(ISBLANK(B194)=TRUE()," ", IF(B194='2. Metadata'!B$1,'2. Metadata'!B$5, IF(B194='2. Metadata'!C$1,'2. Metadata'!C$5,IF(B194='2. Metadata'!D$1,'2. Metadata'!D$5, IF(B194='2. Metadata'!E$1,'2. Metadata'!E$5,IF( B194='2. Metadata'!F$1,'2. Metadata'!F$5,IF(B194='2. Metadata'!G$1,'2. Metadata'!G$5,IF(B194='2. Metadata'!H$1,'2. Metadata'!H$5, IF(B194='2. Metadata'!I$1,'2. Metadata'!I$5, IF(B194='2. Metadata'!J$1,'2. Metadata'!J$5, IF(B194='2. Metadata'!K$1,'2. Metadata'!K$5, IF(B194='2. Metadata'!L$1,'2. Metadata'!L$5, IF(B194='2. Metadata'!M$1,'2. Metadata'!M$5, IF(B194='2. Metadata'!N$1,'2. Metadata'!N$5))))))))))))))</f>
        <v>49.083611</v>
      </c>
      <c r="D194" s="3" t="n">
        <f aca="false">IF(ISBLANK(B194)=TRUE()," ", IF(B194='2. Metadata'!B$1,'2. Metadata'!B$6, IF(B194='2. Metadata'!C$1,'2. Metadata'!C$6,IF(B194='2. Metadata'!D$1,'2. Metadata'!D$6, IF(B194='2. Metadata'!E$1,'2. Metadata'!E$6,IF( B194='2. Metadata'!F$1,'2. Metadata'!F$6,IF(B194='2. Metadata'!G$1,'2. Metadata'!G$6,IF(B194='2. Metadata'!H$1,'2. Metadata'!H$6, IF(B194='2. Metadata'!I$1,'2. Metadata'!I$6, IF(B194='2. Metadata'!J$1,'2. Metadata'!J$6, IF(B194='2. Metadata'!K$1,'2. Metadata'!K$6, IF(B194='2. Metadata'!L$1,'2. Metadata'!L$6, IF(B194='2. Metadata'!M$1,'2. Metadata'!M$6, IF(B194='2. Metadata'!N$1,'2. Metadata'!N$6))))))))))))))</f>
        <v>-117.755833</v>
      </c>
      <c r="E194" s="7" t="s">
        <v>7</v>
      </c>
      <c r="F194" s="8" t="n">
        <v>16.8999805450439</v>
      </c>
      <c r="G194" s="3" t="str">
        <f aca="false">IF(ISBLANK(F194)=TRUE()," ",'2. Metadata'!B$14)</f>
        <v>degrees Celsius</v>
      </c>
      <c r="H194" s="3" t="s">
        <v>7</v>
      </c>
    </row>
    <row r="195" customFormat="false" ht="13.8" hidden="false" customHeight="false" outlineLevel="0" collapsed="false">
      <c r="A195" s="5" t="n">
        <v>43618.0416666667</v>
      </c>
      <c r="B195" s="6" t="s">
        <v>6</v>
      </c>
      <c r="C195" s="3" t="n">
        <f aca="false">IF(ISBLANK(B195)=TRUE()," ", IF(B195='2. Metadata'!B$1,'2. Metadata'!B$5, IF(B195='2. Metadata'!C$1,'2. Metadata'!C$5,IF(B195='2. Metadata'!D$1,'2. Metadata'!D$5, IF(B195='2. Metadata'!E$1,'2. Metadata'!E$5,IF( B195='2. Metadata'!F$1,'2. Metadata'!F$5,IF(B195='2. Metadata'!G$1,'2. Metadata'!G$5,IF(B195='2. Metadata'!H$1,'2. Metadata'!H$5, IF(B195='2. Metadata'!I$1,'2. Metadata'!I$5, IF(B195='2. Metadata'!J$1,'2. Metadata'!J$5, IF(B195='2. Metadata'!K$1,'2. Metadata'!K$5, IF(B195='2. Metadata'!L$1,'2. Metadata'!L$5, IF(B195='2. Metadata'!M$1,'2. Metadata'!M$5, IF(B195='2. Metadata'!N$1,'2. Metadata'!N$5))))))))))))))</f>
        <v>49.083611</v>
      </c>
      <c r="D195" s="3" t="n">
        <f aca="false">IF(ISBLANK(B195)=TRUE()," ", IF(B195='2. Metadata'!B$1,'2. Metadata'!B$6, IF(B195='2. Metadata'!C$1,'2. Metadata'!C$6,IF(B195='2. Metadata'!D$1,'2. Metadata'!D$6, IF(B195='2. Metadata'!E$1,'2. Metadata'!E$6,IF( B195='2. Metadata'!F$1,'2. Metadata'!F$6,IF(B195='2. Metadata'!G$1,'2. Metadata'!G$6,IF(B195='2. Metadata'!H$1,'2. Metadata'!H$6, IF(B195='2. Metadata'!I$1,'2. Metadata'!I$6, IF(B195='2. Metadata'!J$1,'2. Metadata'!J$6, IF(B195='2. Metadata'!K$1,'2. Metadata'!K$6, IF(B195='2. Metadata'!L$1,'2. Metadata'!L$6, IF(B195='2. Metadata'!M$1,'2. Metadata'!M$6, IF(B195='2. Metadata'!N$1,'2. Metadata'!N$6))))))))))))))</f>
        <v>-117.755833</v>
      </c>
      <c r="E195" s="7" t="s">
        <v>7</v>
      </c>
      <c r="F195" s="8" t="n">
        <v>15.5915184020996</v>
      </c>
      <c r="G195" s="3" t="str">
        <f aca="false">IF(ISBLANK(F195)=TRUE()," ",'2. Metadata'!B$14)</f>
        <v>degrees Celsius</v>
      </c>
      <c r="H195" s="3" t="s">
        <v>7</v>
      </c>
    </row>
    <row r="196" customFormat="false" ht="13.8" hidden="false" customHeight="false" outlineLevel="0" collapsed="false">
      <c r="A196" s="5" t="n">
        <v>43618.375</v>
      </c>
      <c r="B196" s="6" t="s">
        <v>6</v>
      </c>
      <c r="C196" s="3" t="n">
        <f aca="false">IF(ISBLANK(B196)=TRUE()," ", IF(B196='2. Metadata'!B$1,'2. Metadata'!B$5, IF(B196='2. Metadata'!C$1,'2. Metadata'!C$5,IF(B196='2. Metadata'!D$1,'2. Metadata'!D$5, IF(B196='2. Metadata'!E$1,'2. Metadata'!E$5,IF( B196='2. Metadata'!F$1,'2. Metadata'!F$5,IF(B196='2. Metadata'!G$1,'2. Metadata'!G$5,IF(B196='2. Metadata'!H$1,'2. Metadata'!H$5, IF(B196='2. Metadata'!I$1,'2. Metadata'!I$5, IF(B196='2. Metadata'!J$1,'2. Metadata'!J$5, IF(B196='2. Metadata'!K$1,'2. Metadata'!K$5, IF(B196='2. Metadata'!L$1,'2. Metadata'!L$5, IF(B196='2. Metadata'!M$1,'2. Metadata'!M$5, IF(B196='2. Metadata'!N$1,'2. Metadata'!N$5))))))))))))))</f>
        <v>49.083611</v>
      </c>
      <c r="D196" s="3" t="n">
        <f aca="false">IF(ISBLANK(B196)=TRUE()," ", IF(B196='2. Metadata'!B$1,'2. Metadata'!B$6, IF(B196='2. Metadata'!C$1,'2. Metadata'!C$6,IF(B196='2. Metadata'!D$1,'2. Metadata'!D$6, IF(B196='2. Metadata'!E$1,'2. Metadata'!E$6,IF( B196='2. Metadata'!F$1,'2. Metadata'!F$6,IF(B196='2. Metadata'!G$1,'2. Metadata'!G$6,IF(B196='2. Metadata'!H$1,'2. Metadata'!H$6, IF(B196='2. Metadata'!I$1,'2. Metadata'!I$6, IF(B196='2. Metadata'!J$1,'2. Metadata'!J$6, IF(B196='2. Metadata'!K$1,'2. Metadata'!K$6, IF(B196='2. Metadata'!L$1,'2. Metadata'!L$6, IF(B196='2. Metadata'!M$1,'2. Metadata'!M$6, IF(B196='2. Metadata'!N$1,'2. Metadata'!N$6))))))))))))))</f>
        <v>-117.755833</v>
      </c>
      <c r="E196" s="7" t="s">
        <v>7</v>
      </c>
      <c r="F196" s="8" t="n">
        <v>14.143630027771</v>
      </c>
      <c r="G196" s="3" t="str">
        <f aca="false">IF(ISBLANK(F196)=TRUE()," ",'2. Metadata'!B$14)</f>
        <v>degrees Celsius</v>
      </c>
      <c r="H196" s="3" t="s">
        <v>7</v>
      </c>
    </row>
    <row r="197" customFormat="false" ht="13.8" hidden="false" customHeight="false" outlineLevel="0" collapsed="false">
      <c r="A197" s="5" t="n">
        <v>43618.7083333333</v>
      </c>
      <c r="B197" s="6" t="s">
        <v>6</v>
      </c>
      <c r="C197" s="3" t="n">
        <f aca="false">IF(ISBLANK(B197)=TRUE()," ", IF(B197='2. Metadata'!B$1,'2. Metadata'!B$5, IF(B197='2. Metadata'!C$1,'2. Metadata'!C$5,IF(B197='2. Metadata'!D$1,'2. Metadata'!D$5, IF(B197='2. Metadata'!E$1,'2. Metadata'!E$5,IF( B197='2. Metadata'!F$1,'2. Metadata'!F$5,IF(B197='2. Metadata'!G$1,'2. Metadata'!G$5,IF(B197='2. Metadata'!H$1,'2. Metadata'!H$5, IF(B197='2. Metadata'!I$1,'2. Metadata'!I$5, IF(B197='2. Metadata'!J$1,'2. Metadata'!J$5, IF(B197='2. Metadata'!K$1,'2. Metadata'!K$5, IF(B197='2. Metadata'!L$1,'2. Metadata'!L$5, IF(B197='2. Metadata'!M$1,'2. Metadata'!M$5, IF(B197='2. Metadata'!N$1,'2. Metadata'!N$5))))))))))))))</f>
        <v>49.083611</v>
      </c>
      <c r="D197" s="3" t="n">
        <f aca="false">IF(ISBLANK(B197)=TRUE()," ", IF(B197='2. Metadata'!B$1,'2. Metadata'!B$6, IF(B197='2. Metadata'!C$1,'2. Metadata'!C$6,IF(B197='2. Metadata'!D$1,'2. Metadata'!D$6, IF(B197='2. Metadata'!E$1,'2. Metadata'!E$6,IF( B197='2. Metadata'!F$1,'2. Metadata'!F$6,IF(B197='2. Metadata'!G$1,'2. Metadata'!G$6,IF(B197='2. Metadata'!H$1,'2. Metadata'!H$6, IF(B197='2. Metadata'!I$1,'2. Metadata'!I$6, IF(B197='2. Metadata'!J$1,'2. Metadata'!J$6, IF(B197='2. Metadata'!K$1,'2. Metadata'!K$6, IF(B197='2. Metadata'!L$1,'2. Metadata'!L$6, IF(B197='2. Metadata'!M$1,'2. Metadata'!M$6, IF(B197='2. Metadata'!N$1,'2. Metadata'!N$6))))))))))))))</f>
        <v>-117.755833</v>
      </c>
      <c r="E197" s="7" t="s">
        <v>7</v>
      </c>
      <c r="F197" s="8" t="n">
        <v>17.1144828796387</v>
      </c>
      <c r="G197" s="3" t="str">
        <f aca="false">IF(ISBLANK(F197)=TRUE()," ",'2. Metadata'!B$14)</f>
        <v>degrees Celsius</v>
      </c>
      <c r="H197" s="3" t="s">
        <v>7</v>
      </c>
    </row>
    <row r="198" customFormat="false" ht="13.8" hidden="false" customHeight="false" outlineLevel="0" collapsed="false">
      <c r="A198" s="5" t="n">
        <v>43619.0416666667</v>
      </c>
      <c r="B198" s="6" t="s">
        <v>6</v>
      </c>
      <c r="C198" s="3" t="n">
        <f aca="false">IF(ISBLANK(B198)=TRUE()," ", IF(B198='2. Metadata'!B$1,'2. Metadata'!B$5, IF(B198='2. Metadata'!C$1,'2. Metadata'!C$5,IF(B198='2. Metadata'!D$1,'2. Metadata'!D$5, IF(B198='2. Metadata'!E$1,'2. Metadata'!E$5,IF( B198='2. Metadata'!F$1,'2. Metadata'!F$5,IF(B198='2. Metadata'!G$1,'2. Metadata'!G$5,IF(B198='2. Metadata'!H$1,'2. Metadata'!H$5, IF(B198='2. Metadata'!I$1,'2. Metadata'!I$5, IF(B198='2. Metadata'!J$1,'2. Metadata'!J$5, IF(B198='2. Metadata'!K$1,'2. Metadata'!K$5, IF(B198='2. Metadata'!L$1,'2. Metadata'!L$5, IF(B198='2. Metadata'!M$1,'2. Metadata'!M$5, IF(B198='2. Metadata'!N$1,'2. Metadata'!N$5))))))))))))))</f>
        <v>49.083611</v>
      </c>
      <c r="D198" s="3" t="n">
        <f aca="false">IF(ISBLANK(B198)=TRUE()," ", IF(B198='2. Metadata'!B$1,'2. Metadata'!B$6, IF(B198='2. Metadata'!C$1,'2. Metadata'!C$6,IF(B198='2. Metadata'!D$1,'2. Metadata'!D$6, IF(B198='2. Metadata'!E$1,'2. Metadata'!E$6,IF( B198='2. Metadata'!F$1,'2. Metadata'!F$6,IF(B198='2. Metadata'!G$1,'2. Metadata'!G$6,IF(B198='2. Metadata'!H$1,'2. Metadata'!H$6, IF(B198='2. Metadata'!I$1,'2. Metadata'!I$6, IF(B198='2. Metadata'!J$1,'2. Metadata'!J$6, IF(B198='2. Metadata'!K$1,'2. Metadata'!K$6, IF(B198='2. Metadata'!L$1,'2. Metadata'!L$6, IF(B198='2. Metadata'!M$1,'2. Metadata'!M$6, IF(B198='2. Metadata'!N$1,'2. Metadata'!N$6))))))))))))))</f>
        <v>-117.755833</v>
      </c>
      <c r="E198" s="7" t="s">
        <v>7</v>
      </c>
      <c r="F198" s="8" t="n">
        <v>15.9347219467163</v>
      </c>
      <c r="G198" s="3" t="str">
        <f aca="false">IF(ISBLANK(F198)=TRUE()," ",'2. Metadata'!B$14)</f>
        <v>degrees Celsius</v>
      </c>
      <c r="H198" s="3" t="s">
        <v>7</v>
      </c>
    </row>
    <row r="199" customFormat="false" ht="13.8" hidden="false" customHeight="false" outlineLevel="0" collapsed="false">
      <c r="A199" s="5" t="n">
        <v>43619.375</v>
      </c>
      <c r="B199" s="6" t="s">
        <v>6</v>
      </c>
      <c r="C199" s="3" t="n">
        <f aca="false">IF(ISBLANK(B199)=TRUE()," ", IF(B199='2. Metadata'!B$1,'2. Metadata'!B$5, IF(B199='2. Metadata'!C$1,'2. Metadata'!C$5,IF(B199='2. Metadata'!D$1,'2. Metadata'!D$5, IF(B199='2. Metadata'!E$1,'2. Metadata'!E$5,IF( B199='2. Metadata'!F$1,'2. Metadata'!F$5,IF(B199='2. Metadata'!G$1,'2. Metadata'!G$5,IF(B199='2. Metadata'!H$1,'2. Metadata'!H$5, IF(B199='2. Metadata'!I$1,'2. Metadata'!I$5, IF(B199='2. Metadata'!J$1,'2. Metadata'!J$5, IF(B199='2. Metadata'!K$1,'2. Metadata'!K$5, IF(B199='2. Metadata'!L$1,'2. Metadata'!L$5, IF(B199='2. Metadata'!M$1,'2. Metadata'!M$5, IF(B199='2. Metadata'!N$1,'2. Metadata'!N$5))))))))))))))</f>
        <v>49.083611</v>
      </c>
      <c r="D199" s="3" t="n">
        <f aca="false">IF(ISBLANK(B199)=TRUE()," ", IF(B199='2. Metadata'!B$1,'2. Metadata'!B$6, IF(B199='2. Metadata'!C$1,'2. Metadata'!C$6,IF(B199='2. Metadata'!D$1,'2. Metadata'!D$6, IF(B199='2. Metadata'!E$1,'2. Metadata'!E$6,IF( B199='2. Metadata'!F$1,'2. Metadata'!F$6,IF(B199='2. Metadata'!G$1,'2. Metadata'!G$6,IF(B199='2. Metadata'!H$1,'2. Metadata'!H$6, IF(B199='2. Metadata'!I$1,'2. Metadata'!I$6, IF(B199='2. Metadata'!J$1,'2. Metadata'!J$6, IF(B199='2. Metadata'!K$1,'2. Metadata'!K$6, IF(B199='2. Metadata'!L$1,'2. Metadata'!L$6, IF(B199='2. Metadata'!M$1,'2. Metadata'!M$6, IF(B199='2. Metadata'!N$1,'2. Metadata'!N$6))))))))))))))</f>
        <v>-117.755833</v>
      </c>
      <c r="E199" s="7" t="s">
        <v>7</v>
      </c>
      <c r="F199" s="8" t="n">
        <v>14.4439325332642</v>
      </c>
      <c r="G199" s="3" t="str">
        <f aca="false">IF(ISBLANK(F199)=TRUE()," ",'2. Metadata'!B$14)</f>
        <v>degrees Celsius</v>
      </c>
      <c r="H199" s="3" t="s">
        <v>7</v>
      </c>
    </row>
    <row r="200" customFormat="false" ht="13.8" hidden="false" customHeight="false" outlineLevel="0" collapsed="false">
      <c r="A200" s="5" t="n">
        <v>43619.7083333333</v>
      </c>
      <c r="B200" s="6" t="s">
        <v>6</v>
      </c>
      <c r="C200" s="3" t="n">
        <f aca="false">IF(ISBLANK(B200)=TRUE()," ", IF(B200='2. Metadata'!B$1,'2. Metadata'!B$5, IF(B200='2. Metadata'!C$1,'2. Metadata'!C$5,IF(B200='2. Metadata'!D$1,'2. Metadata'!D$5, IF(B200='2. Metadata'!E$1,'2. Metadata'!E$5,IF( B200='2. Metadata'!F$1,'2. Metadata'!F$5,IF(B200='2. Metadata'!G$1,'2. Metadata'!G$5,IF(B200='2. Metadata'!H$1,'2. Metadata'!H$5, IF(B200='2. Metadata'!I$1,'2. Metadata'!I$5, IF(B200='2. Metadata'!J$1,'2. Metadata'!J$5, IF(B200='2. Metadata'!K$1,'2. Metadata'!K$5, IF(B200='2. Metadata'!L$1,'2. Metadata'!L$5, IF(B200='2. Metadata'!M$1,'2. Metadata'!M$5, IF(B200='2. Metadata'!N$1,'2. Metadata'!N$5))))))))))))))</f>
        <v>49.083611</v>
      </c>
      <c r="D200" s="3" t="n">
        <f aca="false">IF(ISBLANK(B200)=TRUE()," ", IF(B200='2. Metadata'!B$1,'2. Metadata'!B$6, IF(B200='2. Metadata'!C$1,'2. Metadata'!C$6,IF(B200='2. Metadata'!D$1,'2. Metadata'!D$6, IF(B200='2. Metadata'!E$1,'2. Metadata'!E$6,IF( B200='2. Metadata'!F$1,'2. Metadata'!F$6,IF(B200='2. Metadata'!G$1,'2. Metadata'!G$6,IF(B200='2. Metadata'!H$1,'2. Metadata'!H$6, IF(B200='2. Metadata'!I$1,'2. Metadata'!I$6, IF(B200='2. Metadata'!J$1,'2. Metadata'!J$6, IF(B200='2. Metadata'!K$1,'2. Metadata'!K$6, IF(B200='2. Metadata'!L$1,'2. Metadata'!L$6, IF(B200='2. Metadata'!M$1,'2. Metadata'!M$6, IF(B200='2. Metadata'!N$1,'2. Metadata'!N$6))))))))))))))</f>
        <v>-117.755833</v>
      </c>
      <c r="E200" s="7" t="s">
        <v>7</v>
      </c>
      <c r="F200" s="8" t="n">
        <v>16.3851757049561</v>
      </c>
      <c r="G200" s="3" t="str">
        <f aca="false">IF(ISBLANK(F200)=TRUE()," ",'2. Metadata'!B$14)</f>
        <v>degrees Celsius</v>
      </c>
      <c r="H200" s="3" t="s">
        <v>7</v>
      </c>
    </row>
    <row r="201" customFormat="false" ht="13.8" hidden="false" customHeight="false" outlineLevel="0" collapsed="false">
      <c r="A201" s="5" t="n">
        <v>43620.0416666667</v>
      </c>
      <c r="B201" s="6" t="s">
        <v>6</v>
      </c>
      <c r="C201" s="3" t="n">
        <f aca="false">IF(ISBLANK(B201)=TRUE()," ", IF(B201='2. Metadata'!B$1,'2. Metadata'!B$5, IF(B201='2. Metadata'!C$1,'2. Metadata'!C$5,IF(B201='2. Metadata'!D$1,'2. Metadata'!D$5, IF(B201='2. Metadata'!E$1,'2. Metadata'!E$5,IF( B201='2. Metadata'!F$1,'2. Metadata'!F$5,IF(B201='2. Metadata'!G$1,'2. Metadata'!G$5,IF(B201='2. Metadata'!H$1,'2. Metadata'!H$5, IF(B201='2. Metadata'!I$1,'2. Metadata'!I$5, IF(B201='2. Metadata'!J$1,'2. Metadata'!J$5, IF(B201='2. Metadata'!K$1,'2. Metadata'!K$5, IF(B201='2. Metadata'!L$1,'2. Metadata'!L$5, IF(B201='2. Metadata'!M$1,'2. Metadata'!M$5, IF(B201='2. Metadata'!N$1,'2. Metadata'!N$5))))))))))))))</f>
        <v>49.083611</v>
      </c>
      <c r="D201" s="3" t="n">
        <f aca="false">IF(ISBLANK(B201)=TRUE()," ", IF(B201='2. Metadata'!B$1,'2. Metadata'!B$6, IF(B201='2. Metadata'!C$1,'2. Metadata'!C$6,IF(B201='2. Metadata'!D$1,'2. Metadata'!D$6, IF(B201='2. Metadata'!E$1,'2. Metadata'!E$6,IF( B201='2. Metadata'!F$1,'2. Metadata'!F$6,IF(B201='2. Metadata'!G$1,'2. Metadata'!G$6,IF(B201='2. Metadata'!H$1,'2. Metadata'!H$6, IF(B201='2. Metadata'!I$1,'2. Metadata'!I$6, IF(B201='2. Metadata'!J$1,'2. Metadata'!J$6, IF(B201='2. Metadata'!K$1,'2. Metadata'!K$6, IF(B201='2. Metadata'!L$1,'2. Metadata'!L$6, IF(B201='2. Metadata'!M$1,'2. Metadata'!M$6, IF(B201='2. Metadata'!N$1,'2. Metadata'!N$6))))))))))))))</f>
        <v>-117.755833</v>
      </c>
      <c r="E201" s="7" t="s">
        <v>7</v>
      </c>
      <c r="F201" s="8" t="n">
        <v>14.2830562591553</v>
      </c>
      <c r="G201" s="3" t="str">
        <f aca="false">IF(ISBLANK(F201)=TRUE()," ",'2. Metadata'!B$14)</f>
        <v>degrees Celsius</v>
      </c>
      <c r="H201" s="3" t="s">
        <v>7</v>
      </c>
    </row>
    <row r="202" customFormat="false" ht="13.8" hidden="false" customHeight="false" outlineLevel="0" collapsed="false">
      <c r="A202" s="5" t="n">
        <v>43620.375</v>
      </c>
      <c r="B202" s="6" t="s">
        <v>6</v>
      </c>
      <c r="C202" s="3" t="n">
        <f aca="false">IF(ISBLANK(B202)=TRUE()," ", IF(B202='2. Metadata'!B$1,'2. Metadata'!B$5, IF(B202='2. Metadata'!C$1,'2. Metadata'!C$5,IF(B202='2. Metadata'!D$1,'2. Metadata'!D$5, IF(B202='2. Metadata'!E$1,'2. Metadata'!E$5,IF( B202='2. Metadata'!F$1,'2. Metadata'!F$5,IF(B202='2. Metadata'!G$1,'2. Metadata'!G$5,IF(B202='2. Metadata'!H$1,'2. Metadata'!H$5, IF(B202='2. Metadata'!I$1,'2. Metadata'!I$5, IF(B202='2. Metadata'!J$1,'2. Metadata'!J$5, IF(B202='2. Metadata'!K$1,'2. Metadata'!K$5, IF(B202='2. Metadata'!L$1,'2. Metadata'!L$5, IF(B202='2. Metadata'!M$1,'2. Metadata'!M$5, IF(B202='2. Metadata'!N$1,'2. Metadata'!N$5))))))))))))))</f>
        <v>49.083611</v>
      </c>
      <c r="D202" s="3" t="n">
        <f aca="false">IF(ISBLANK(B202)=TRUE()," ", IF(B202='2. Metadata'!B$1,'2. Metadata'!B$6, IF(B202='2. Metadata'!C$1,'2. Metadata'!C$6,IF(B202='2. Metadata'!D$1,'2. Metadata'!D$6, IF(B202='2. Metadata'!E$1,'2. Metadata'!E$6,IF( B202='2. Metadata'!F$1,'2. Metadata'!F$6,IF(B202='2. Metadata'!G$1,'2. Metadata'!G$6,IF(B202='2. Metadata'!H$1,'2. Metadata'!H$6, IF(B202='2. Metadata'!I$1,'2. Metadata'!I$6, IF(B202='2. Metadata'!J$1,'2. Metadata'!J$6, IF(B202='2. Metadata'!K$1,'2. Metadata'!K$6, IF(B202='2. Metadata'!L$1,'2. Metadata'!L$6, IF(B202='2. Metadata'!M$1,'2. Metadata'!M$6, IF(B202='2. Metadata'!N$1,'2. Metadata'!N$6))))))))))))))</f>
        <v>-117.755833</v>
      </c>
      <c r="E202" s="7" t="s">
        <v>7</v>
      </c>
      <c r="F202" s="8" t="n">
        <v>12.3310890197754</v>
      </c>
      <c r="G202" s="3" t="str">
        <f aca="false">IF(ISBLANK(F202)=TRUE()," ",'2. Metadata'!B$14)</f>
        <v>degrees Celsius</v>
      </c>
      <c r="H202" s="3" t="s">
        <v>7</v>
      </c>
    </row>
    <row r="203" customFormat="false" ht="13.8" hidden="false" customHeight="false" outlineLevel="0" collapsed="false">
      <c r="A203" s="5" t="n">
        <v>43620.7083333333</v>
      </c>
      <c r="B203" s="6" t="s">
        <v>6</v>
      </c>
      <c r="C203" s="3" t="n">
        <f aca="false">IF(ISBLANK(B203)=TRUE()," ", IF(B203='2. Metadata'!B$1,'2. Metadata'!B$5, IF(B203='2. Metadata'!C$1,'2. Metadata'!C$5,IF(B203='2. Metadata'!D$1,'2. Metadata'!D$5, IF(B203='2. Metadata'!E$1,'2. Metadata'!E$5,IF( B203='2. Metadata'!F$1,'2. Metadata'!F$5,IF(B203='2. Metadata'!G$1,'2. Metadata'!G$5,IF(B203='2. Metadata'!H$1,'2. Metadata'!H$5, IF(B203='2. Metadata'!I$1,'2. Metadata'!I$5, IF(B203='2. Metadata'!J$1,'2. Metadata'!J$5, IF(B203='2. Metadata'!K$1,'2. Metadata'!K$5, IF(B203='2. Metadata'!L$1,'2. Metadata'!L$5, IF(B203='2. Metadata'!M$1,'2. Metadata'!M$5, IF(B203='2. Metadata'!N$1,'2. Metadata'!N$5))))))))))))))</f>
        <v>49.083611</v>
      </c>
      <c r="D203" s="3" t="n">
        <f aca="false">IF(ISBLANK(B203)=TRUE()," ", IF(B203='2. Metadata'!B$1,'2. Metadata'!B$6, IF(B203='2. Metadata'!C$1,'2. Metadata'!C$6,IF(B203='2. Metadata'!D$1,'2. Metadata'!D$6, IF(B203='2. Metadata'!E$1,'2. Metadata'!E$6,IF( B203='2. Metadata'!F$1,'2. Metadata'!F$6,IF(B203='2. Metadata'!G$1,'2. Metadata'!G$6,IF(B203='2. Metadata'!H$1,'2. Metadata'!H$6, IF(B203='2. Metadata'!I$1,'2. Metadata'!I$6, IF(B203='2. Metadata'!J$1,'2. Metadata'!J$6, IF(B203='2. Metadata'!K$1,'2. Metadata'!K$6, IF(B203='2. Metadata'!L$1,'2. Metadata'!L$6, IF(B203='2. Metadata'!M$1,'2. Metadata'!M$6, IF(B203='2. Metadata'!N$1,'2. Metadata'!N$6))))))))))))))</f>
        <v>-117.755833</v>
      </c>
      <c r="E203" s="7" t="s">
        <v>7</v>
      </c>
      <c r="F203" s="8" t="n">
        <v>15.1732397079468</v>
      </c>
      <c r="G203" s="3" t="str">
        <f aca="false">IF(ISBLANK(F203)=TRUE()," ",'2. Metadata'!B$14)</f>
        <v>degrees Celsius</v>
      </c>
      <c r="H203" s="3" t="s">
        <v>7</v>
      </c>
    </row>
    <row r="204" customFormat="false" ht="13.8" hidden="false" customHeight="false" outlineLevel="0" collapsed="false">
      <c r="A204" s="5" t="n">
        <v>43621.0416666667</v>
      </c>
      <c r="B204" s="6" t="s">
        <v>6</v>
      </c>
      <c r="C204" s="3" t="n">
        <f aca="false">IF(ISBLANK(B204)=TRUE()," ", IF(B204='2. Metadata'!B$1,'2. Metadata'!B$5, IF(B204='2. Metadata'!C$1,'2. Metadata'!C$5,IF(B204='2. Metadata'!D$1,'2. Metadata'!D$5, IF(B204='2. Metadata'!E$1,'2. Metadata'!E$5,IF( B204='2. Metadata'!F$1,'2. Metadata'!F$5,IF(B204='2. Metadata'!G$1,'2. Metadata'!G$5,IF(B204='2. Metadata'!H$1,'2. Metadata'!H$5, IF(B204='2. Metadata'!I$1,'2. Metadata'!I$5, IF(B204='2. Metadata'!J$1,'2. Metadata'!J$5, IF(B204='2. Metadata'!K$1,'2. Metadata'!K$5, IF(B204='2. Metadata'!L$1,'2. Metadata'!L$5, IF(B204='2. Metadata'!M$1,'2. Metadata'!M$5, IF(B204='2. Metadata'!N$1,'2. Metadata'!N$5))))))))))))))</f>
        <v>49.083611</v>
      </c>
      <c r="D204" s="3" t="n">
        <f aca="false">IF(ISBLANK(B204)=TRUE()," ", IF(B204='2. Metadata'!B$1,'2. Metadata'!B$6, IF(B204='2. Metadata'!C$1,'2. Metadata'!C$6,IF(B204='2. Metadata'!D$1,'2. Metadata'!D$6, IF(B204='2. Metadata'!E$1,'2. Metadata'!E$6,IF( B204='2. Metadata'!F$1,'2. Metadata'!F$6,IF(B204='2. Metadata'!G$1,'2. Metadata'!G$6,IF(B204='2. Metadata'!H$1,'2. Metadata'!H$6, IF(B204='2. Metadata'!I$1,'2. Metadata'!I$6, IF(B204='2. Metadata'!J$1,'2. Metadata'!J$6, IF(B204='2. Metadata'!K$1,'2. Metadata'!K$6, IF(B204='2. Metadata'!L$1,'2. Metadata'!L$6, IF(B204='2. Metadata'!M$1,'2. Metadata'!M$6, IF(B204='2. Metadata'!N$1,'2. Metadata'!N$6))))))))))))))</f>
        <v>-117.755833</v>
      </c>
      <c r="E204" s="7" t="s">
        <v>7</v>
      </c>
      <c r="F204" s="8" t="n">
        <v>13.553750038147</v>
      </c>
      <c r="G204" s="3" t="str">
        <f aca="false">IF(ISBLANK(F204)=TRUE()," ",'2. Metadata'!B$14)</f>
        <v>degrees Celsius</v>
      </c>
      <c r="H204" s="3" t="s">
        <v>7</v>
      </c>
    </row>
    <row r="205" customFormat="false" ht="13.8" hidden="false" customHeight="false" outlineLevel="0" collapsed="false">
      <c r="A205" s="5" t="n">
        <v>43621.375</v>
      </c>
      <c r="B205" s="6" t="s">
        <v>6</v>
      </c>
      <c r="C205" s="3" t="n">
        <f aca="false">IF(ISBLANK(B205)=TRUE()," ", IF(B205='2. Metadata'!B$1,'2. Metadata'!B$5, IF(B205='2. Metadata'!C$1,'2. Metadata'!C$5,IF(B205='2. Metadata'!D$1,'2. Metadata'!D$5, IF(B205='2. Metadata'!E$1,'2. Metadata'!E$5,IF( B205='2. Metadata'!F$1,'2. Metadata'!F$5,IF(B205='2. Metadata'!G$1,'2. Metadata'!G$5,IF(B205='2. Metadata'!H$1,'2. Metadata'!H$5, IF(B205='2. Metadata'!I$1,'2. Metadata'!I$5, IF(B205='2. Metadata'!J$1,'2. Metadata'!J$5, IF(B205='2. Metadata'!K$1,'2. Metadata'!K$5, IF(B205='2. Metadata'!L$1,'2. Metadata'!L$5, IF(B205='2. Metadata'!M$1,'2. Metadata'!M$5, IF(B205='2. Metadata'!N$1,'2. Metadata'!N$5))))))))))))))</f>
        <v>49.083611</v>
      </c>
      <c r="D205" s="3" t="n">
        <f aca="false">IF(ISBLANK(B205)=TRUE()," ", IF(B205='2. Metadata'!B$1,'2. Metadata'!B$6, IF(B205='2. Metadata'!C$1,'2. Metadata'!C$6,IF(B205='2. Metadata'!D$1,'2. Metadata'!D$6, IF(B205='2. Metadata'!E$1,'2. Metadata'!E$6,IF( B205='2. Metadata'!F$1,'2. Metadata'!F$6,IF(B205='2. Metadata'!G$1,'2. Metadata'!G$6,IF(B205='2. Metadata'!H$1,'2. Metadata'!H$6, IF(B205='2. Metadata'!I$1,'2. Metadata'!I$6, IF(B205='2. Metadata'!J$1,'2. Metadata'!J$6, IF(B205='2. Metadata'!K$1,'2. Metadata'!K$6, IF(B205='2. Metadata'!L$1,'2. Metadata'!L$6, IF(B205='2. Metadata'!M$1,'2. Metadata'!M$6, IF(B205='2. Metadata'!N$1,'2. Metadata'!N$6))))))))))))))</f>
        <v>-117.755833</v>
      </c>
      <c r="E205" s="7" t="s">
        <v>7</v>
      </c>
      <c r="F205" s="8" t="n">
        <v>12.6635665893555</v>
      </c>
      <c r="G205" s="3" t="str">
        <f aca="false">IF(ISBLANK(F205)=TRUE()," ",'2. Metadata'!B$14)</f>
        <v>degrees Celsius</v>
      </c>
      <c r="H205" s="3" t="s">
        <v>7</v>
      </c>
    </row>
    <row r="206" customFormat="false" ht="13.8" hidden="false" customHeight="false" outlineLevel="0" collapsed="false">
      <c r="A206" s="5" t="n">
        <v>43621.7083333333</v>
      </c>
      <c r="B206" s="6" t="s">
        <v>6</v>
      </c>
      <c r="C206" s="3" t="n">
        <f aca="false">IF(ISBLANK(B206)=TRUE()," ", IF(B206='2. Metadata'!B$1,'2. Metadata'!B$5, IF(B206='2. Metadata'!C$1,'2. Metadata'!C$5,IF(B206='2. Metadata'!D$1,'2. Metadata'!D$5, IF(B206='2. Metadata'!E$1,'2. Metadata'!E$5,IF( B206='2. Metadata'!F$1,'2. Metadata'!F$5,IF(B206='2. Metadata'!G$1,'2. Metadata'!G$5,IF(B206='2. Metadata'!H$1,'2. Metadata'!H$5, IF(B206='2. Metadata'!I$1,'2. Metadata'!I$5, IF(B206='2. Metadata'!J$1,'2. Metadata'!J$5, IF(B206='2. Metadata'!K$1,'2. Metadata'!K$5, IF(B206='2. Metadata'!L$1,'2. Metadata'!L$5, IF(B206='2. Metadata'!M$1,'2. Metadata'!M$5, IF(B206='2. Metadata'!N$1,'2. Metadata'!N$5))))))))))))))</f>
        <v>49.083611</v>
      </c>
      <c r="D206" s="3" t="n">
        <f aca="false">IF(ISBLANK(B206)=TRUE()," ", IF(B206='2. Metadata'!B$1,'2. Metadata'!B$6, IF(B206='2. Metadata'!C$1,'2. Metadata'!C$6,IF(B206='2. Metadata'!D$1,'2. Metadata'!D$6, IF(B206='2. Metadata'!E$1,'2. Metadata'!E$6,IF( B206='2. Metadata'!F$1,'2. Metadata'!F$6,IF(B206='2. Metadata'!G$1,'2. Metadata'!G$6,IF(B206='2. Metadata'!H$1,'2. Metadata'!H$6, IF(B206='2. Metadata'!I$1,'2. Metadata'!I$6, IF(B206='2. Metadata'!J$1,'2. Metadata'!J$6, IF(B206='2. Metadata'!K$1,'2. Metadata'!K$6, IF(B206='2. Metadata'!L$1,'2. Metadata'!L$6, IF(B206='2. Metadata'!M$1,'2. Metadata'!M$6, IF(B206='2. Metadata'!N$1,'2. Metadata'!N$6))))))))))))))</f>
        <v>-117.755833</v>
      </c>
      <c r="E206" s="7" t="s">
        <v>7</v>
      </c>
      <c r="F206" s="8" t="n">
        <v>14.6369848251343</v>
      </c>
      <c r="G206" s="3" t="str">
        <f aca="false">IF(ISBLANK(F206)=TRUE()," ",'2. Metadata'!B$14)</f>
        <v>degrees Celsius</v>
      </c>
      <c r="H206" s="3" t="s">
        <v>7</v>
      </c>
    </row>
    <row r="207" customFormat="false" ht="13.8" hidden="false" customHeight="false" outlineLevel="0" collapsed="false">
      <c r="A207" s="5" t="n">
        <v>43622.0416666667</v>
      </c>
      <c r="B207" s="6" t="s">
        <v>6</v>
      </c>
      <c r="C207" s="3" t="n">
        <f aca="false">IF(ISBLANK(B207)=TRUE()," ", IF(B207='2. Metadata'!B$1,'2. Metadata'!B$5, IF(B207='2. Metadata'!C$1,'2. Metadata'!C$5,IF(B207='2. Metadata'!D$1,'2. Metadata'!D$5, IF(B207='2. Metadata'!E$1,'2. Metadata'!E$5,IF( B207='2. Metadata'!F$1,'2. Metadata'!F$5,IF(B207='2. Metadata'!G$1,'2. Metadata'!G$5,IF(B207='2. Metadata'!H$1,'2. Metadata'!H$5, IF(B207='2. Metadata'!I$1,'2. Metadata'!I$5, IF(B207='2. Metadata'!J$1,'2. Metadata'!J$5, IF(B207='2. Metadata'!K$1,'2. Metadata'!K$5, IF(B207='2. Metadata'!L$1,'2. Metadata'!L$5, IF(B207='2. Metadata'!M$1,'2. Metadata'!M$5, IF(B207='2. Metadata'!N$1,'2. Metadata'!N$5))))))))))))))</f>
        <v>49.083611</v>
      </c>
      <c r="D207" s="3" t="n">
        <f aca="false">IF(ISBLANK(B207)=TRUE()," ", IF(B207='2. Metadata'!B$1,'2. Metadata'!B$6, IF(B207='2. Metadata'!C$1,'2. Metadata'!C$6,IF(B207='2. Metadata'!D$1,'2. Metadata'!D$6, IF(B207='2. Metadata'!E$1,'2. Metadata'!E$6,IF( B207='2. Metadata'!F$1,'2. Metadata'!F$6,IF(B207='2. Metadata'!G$1,'2. Metadata'!G$6,IF(B207='2. Metadata'!H$1,'2. Metadata'!H$6, IF(B207='2. Metadata'!I$1,'2. Metadata'!I$6, IF(B207='2. Metadata'!J$1,'2. Metadata'!J$6, IF(B207='2. Metadata'!K$1,'2. Metadata'!K$6, IF(B207='2. Metadata'!L$1,'2. Metadata'!L$6, IF(B207='2. Metadata'!M$1,'2. Metadata'!M$6, IF(B207='2. Metadata'!N$1,'2. Metadata'!N$6))))))))))))))</f>
        <v>-117.755833</v>
      </c>
      <c r="E207" s="7" t="s">
        <v>7</v>
      </c>
      <c r="F207" s="8" t="n">
        <v>13.2856225967407</v>
      </c>
      <c r="G207" s="3" t="str">
        <f aca="false">IF(ISBLANK(F207)=TRUE()," ",'2. Metadata'!B$14)</f>
        <v>degrees Celsius</v>
      </c>
      <c r="H207" s="3" t="s">
        <v>7</v>
      </c>
    </row>
    <row r="208" customFormat="false" ht="13.8" hidden="false" customHeight="false" outlineLevel="0" collapsed="false">
      <c r="A208" s="5" t="n">
        <v>43622.375</v>
      </c>
      <c r="B208" s="6" t="s">
        <v>6</v>
      </c>
      <c r="C208" s="3" t="n">
        <f aca="false">IF(ISBLANK(B208)=TRUE()," ", IF(B208='2. Metadata'!B$1,'2. Metadata'!B$5, IF(B208='2. Metadata'!C$1,'2. Metadata'!C$5,IF(B208='2. Metadata'!D$1,'2. Metadata'!D$5, IF(B208='2. Metadata'!E$1,'2. Metadata'!E$5,IF( B208='2. Metadata'!F$1,'2. Metadata'!F$5,IF(B208='2. Metadata'!G$1,'2. Metadata'!G$5,IF(B208='2. Metadata'!H$1,'2. Metadata'!H$5, IF(B208='2. Metadata'!I$1,'2. Metadata'!I$5, IF(B208='2. Metadata'!J$1,'2. Metadata'!J$5, IF(B208='2. Metadata'!K$1,'2. Metadata'!K$5, IF(B208='2. Metadata'!L$1,'2. Metadata'!L$5, IF(B208='2. Metadata'!M$1,'2. Metadata'!M$5, IF(B208='2. Metadata'!N$1,'2. Metadata'!N$5))))))))))))))</f>
        <v>49.083611</v>
      </c>
      <c r="D208" s="3" t="n">
        <f aca="false">IF(ISBLANK(B208)=TRUE()," ", IF(B208='2. Metadata'!B$1,'2. Metadata'!B$6, IF(B208='2. Metadata'!C$1,'2. Metadata'!C$6,IF(B208='2. Metadata'!D$1,'2. Metadata'!D$6, IF(B208='2. Metadata'!E$1,'2. Metadata'!E$6,IF( B208='2. Metadata'!F$1,'2. Metadata'!F$6,IF(B208='2. Metadata'!G$1,'2. Metadata'!G$6,IF(B208='2. Metadata'!H$1,'2. Metadata'!H$6, IF(B208='2. Metadata'!I$1,'2. Metadata'!I$6, IF(B208='2. Metadata'!J$1,'2. Metadata'!J$6, IF(B208='2. Metadata'!K$1,'2. Metadata'!K$6, IF(B208='2. Metadata'!L$1,'2. Metadata'!L$6, IF(B208='2. Metadata'!M$1,'2. Metadata'!M$6, IF(B208='2. Metadata'!N$1,'2. Metadata'!N$6))))))))))))))</f>
        <v>-117.755833</v>
      </c>
      <c r="E208" s="7" t="s">
        <v>7</v>
      </c>
      <c r="F208" s="8" t="n">
        <v>12.6850166320801</v>
      </c>
      <c r="G208" s="3" t="str">
        <f aca="false">IF(ISBLANK(F208)=TRUE()," ",'2. Metadata'!B$14)</f>
        <v>degrees Celsius</v>
      </c>
      <c r="H208" s="3" t="s">
        <v>7</v>
      </c>
    </row>
    <row r="209" customFormat="false" ht="13.8" hidden="false" customHeight="false" outlineLevel="0" collapsed="false">
      <c r="A209" s="5" t="n">
        <v>43622.7083333333</v>
      </c>
      <c r="B209" s="6" t="s">
        <v>6</v>
      </c>
      <c r="C209" s="3" t="n">
        <f aca="false">IF(ISBLANK(B209)=TRUE()," ", IF(B209='2. Metadata'!B$1,'2. Metadata'!B$5, IF(B209='2. Metadata'!C$1,'2. Metadata'!C$5,IF(B209='2. Metadata'!D$1,'2. Metadata'!D$5, IF(B209='2. Metadata'!E$1,'2. Metadata'!E$5,IF( B209='2. Metadata'!F$1,'2. Metadata'!F$5,IF(B209='2. Metadata'!G$1,'2. Metadata'!G$5,IF(B209='2. Metadata'!H$1,'2. Metadata'!H$5, IF(B209='2. Metadata'!I$1,'2. Metadata'!I$5, IF(B209='2. Metadata'!J$1,'2. Metadata'!J$5, IF(B209='2. Metadata'!K$1,'2. Metadata'!K$5, IF(B209='2. Metadata'!L$1,'2. Metadata'!L$5, IF(B209='2. Metadata'!M$1,'2. Metadata'!M$5, IF(B209='2. Metadata'!N$1,'2. Metadata'!N$5))))))))))))))</f>
        <v>49.083611</v>
      </c>
      <c r="D209" s="3" t="n">
        <f aca="false">IF(ISBLANK(B209)=TRUE()," ", IF(B209='2. Metadata'!B$1,'2. Metadata'!B$6, IF(B209='2. Metadata'!C$1,'2. Metadata'!C$6,IF(B209='2. Metadata'!D$1,'2. Metadata'!D$6, IF(B209='2. Metadata'!E$1,'2. Metadata'!E$6,IF( B209='2. Metadata'!F$1,'2. Metadata'!F$6,IF(B209='2. Metadata'!G$1,'2. Metadata'!G$6,IF(B209='2. Metadata'!H$1,'2. Metadata'!H$6, IF(B209='2. Metadata'!I$1,'2. Metadata'!I$6, IF(B209='2. Metadata'!J$1,'2. Metadata'!J$6, IF(B209='2. Metadata'!K$1,'2. Metadata'!K$6, IF(B209='2. Metadata'!L$1,'2. Metadata'!L$6, IF(B209='2. Metadata'!M$1,'2. Metadata'!M$6, IF(B209='2. Metadata'!N$1,'2. Metadata'!N$6))))))))))))))</f>
        <v>-117.755833</v>
      </c>
      <c r="E209" s="7" t="s">
        <v>7</v>
      </c>
      <c r="F209" s="8" t="n">
        <v>13.7253513336182</v>
      </c>
      <c r="G209" s="3" t="str">
        <f aca="false">IF(ISBLANK(F209)=TRUE()," ",'2. Metadata'!B$14)</f>
        <v>degrees Celsius</v>
      </c>
      <c r="H209" s="3" t="s">
        <v>7</v>
      </c>
    </row>
    <row r="210" customFormat="false" ht="13.8" hidden="false" customHeight="false" outlineLevel="0" collapsed="false">
      <c r="A210" s="5" t="n">
        <v>43623.0416666667</v>
      </c>
      <c r="B210" s="6" t="s">
        <v>6</v>
      </c>
      <c r="C210" s="3" t="n">
        <f aca="false">IF(ISBLANK(B210)=TRUE()," ", IF(B210='2. Metadata'!B$1,'2. Metadata'!B$5, IF(B210='2. Metadata'!C$1,'2. Metadata'!C$5,IF(B210='2. Metadata'!D$1,'2. Metadata'!D$5, IF(B210='2. Metadata'!E$1,'2. Metadata'!E$5,IF( B210='2. Metadata'!F$1,'2. Metadata'!F$5,IF(B210='2. Metadata'!G$1,'2. Metadata'!G$5,IF(B210='2. Metadata'!H$1,'2. Metadata'!H$5, IF(B210='2. Metadata'!I$1,'2. Metadata'!I$5, IF(B210='2. Metadata'!J$1,'2. Metadata'!J$5, IF(B210='2. Metadata'!K$1,'2. Metadata'!K$5, IF(B210='2. Metadata'!L$1,'2. Metadata'!L$5, IF(B210='2. Metadata'!M$1,'2. Metadata'!M$5, IF(B210='2. Metadata'!N$1,'2. Metadata'!N$5))))))))))))))</f>
        <v>49.083611</v>
      </c>
      <c r="D210" s="3" t="n">
        <f aca="false">IF(ISBLANK(B210)=TRUE()," ", IF(B210='2. Metadata'!B$1,'2. Metadata'!B$6, IF(B210='2. Metadata'!C$1,'2. Metadata'!C$6,IF(B210='2. Metadata'!D$1,'2. Metadata'!D$6, IF(B210='2. Metadata'!E$1,'2. Metadata'!E$6,IF( B210='2. Metadata'!F$1,'2. Metadata'!F$6,IF(B210='2. Metadata'!G$1,'2. Metadata'!G$6,IF(B210='2. Metadata'!H$1,'2. Metadata'!H$6, IF(B210='2. Metadata'!I$1,'2. Metadata'!I$6, IF(B210='2. Metadata'!J$1,'2. Metadata'!J$6, IF(B210='2. Metadata'!K$1,'2. Metadata'!K$6, IF(B210='2. Metadata'!L$1,'2. Metadata'!L$6, IF(B210='2. Metadata'!M$1,'2. Metadata'!M$6, IF(B210='2. Metadata'!N$1,'2. Metadata'!N$6))))))))))))))</f>
        <v>-117.755833</v>
      </c>
      <c r="E210" s="7" t="s">
        <v>7</v>
      </c>
      <c r="F210" s="8" t="n">
        <v>11.891360282898</v>
      </c>
      <c r="G210" s="3" t="str">
        <f aca="false">IF(ISBLANK(F210)=TRUE()," ",'2. Metadata'!B$14)</f>
        <v>degrees Celsius</v>
      </c>
      <c r="H210" s="3" t="s">
        <v>7</v>
      </c>
    </row>
    <row r="211" customFormat="false" ht="13.8" hidden="false" customHeight="false" outlineLevel="0" collapsed="false">
      <c r="A211" s="5" t="n">
        <v>43623.375</v>
      </c>
      <c r="B211" s="6" t="s">
        <v>6</v>
      </c>
      <c r="C211" s="3" t="n">
        <f aca="false">IF(ISBLANK(B211)=TRUE()," ", IF(B211='2. Metadata'!B$1,'2. Metadata'!B$5, IF(B211='2. Metadata'!C$1,'2. Metadata'!C$5,IF(B211='2. Metadata'!D$1,'2. Metadata'!D$5, IF(B211='2. Metadata'!E$1,'2. Metadata'!E$5,IF( B211='2. Metadata'!F$1,'2. Metadata'!F$5,IF(B211='2. Metadata'!G$1,'2. Metadata'!G$5,IF(B211='2. Metadata'!H$1,'2. Metadata'!H$5, IF(B211='2. Metadata'!I$1,'2. Metadata'!I$5, IF(B211='2. Metadata'!J$1,'2. Metadata'!J$5, IF(B211='2. Metadata'!K$1,'2. Metadata'!K$5, IF(B211='2. Metadata'!L$1,'2. Metadata'!L$5, IF(B211='2. Metadata'!M$1,'2. Metadata'!M$5, IF(B211='2. Metadata'!N$1,'2. Metadata'!N$5))))))))))))))</f>
        <v>49.083611</v>
      </c>
      <c r="D211" s="3" t="n">
        <f aca="false">IF(ISBLANK(B211)=TRUE()," ", IF(B211='2. Metadata'!B$1,'2. Metadata'!B$6, IF(B211='2. Metadata'!C$1,'2. Metadata'!C$6,IF(B211='2. Metadata'!D$1,'2. Metadata'!D$6, IF(B211='2. Metadata'!E$1,'2. Metadata'!E$6,IF( B211='2. Metadata'!F$1,'2. Metadata'!F$6,IF(B211='2. Metadata'!G$1,'2. Metadata'!G$6,IF(B211='2. Metadata'!H$1,'2. Metadata'!H$6, IF(B211='2. Metadata'!I$1,'2. Metadata'!I$6, IF(B211='2. Metadata'!J$1,'2. Metadata'!J$6, IF(B211='2. Metadata'!K$1,'2. Metadata'!K$6, IF(B211='2. Metadata'!L$1,'2. Metadata'!L$6, IF(B211='2. Metadata'!M$1,'2. Metadata'!M$6, IF(B211='2. Metadata'!N$1,'2. Metadata'!N$6))))))))))))))</f>
        <v>-117.755833</v>
      </c>
      <c r="E211" s="7" t="s">
        <v>7</v>
      </c>
      <c r="F211" s="8" t="n">
        <v>10.3898458480835</v>
      </c>
      <c r="G211" s="3" t="str">
        <f aca="false">IF(ISBLANK(F211)=TRUE()," ",'2. Metadata'!B$14)</f>
        <v>degrees Celsius</v>
      </c>
      <c r="H211" s="3" t="s">
        <v>7</v>
      </c>
    </row>
    <row r="212" customFormat="false" ht="13.8" hidden="false" customHeight="false" outlineLevel="0" collapsed="false">
      <c r="A212" s="5" t="n">
        <v>43623.7083333333</v>
      </c>
      <c r="B212" s="6" t="s">
        <v>6</v>
      </c>
      <c r="C212" s="3" t="n">
        <f aca="false">IF(ISBLANK(B212)=TRUE()," ", IF(B212='2. Metadata'!B$1,'2. Metadata'!B$5, IF(B212='2. Metadata'!C$1,'2. Metadata'!C$5,IF(B212='2. Metadata'!D$1,'2. Metadata'!D$5, IF(B212='2. Metadata'!E$1,'2. Metadata'!E$5,IF( B212='2. Metadata'!F$1,'2. Metadata'!F$5,IF(B212='2. Metadata'!G$1,'2. Metadata'!G$5,IF(B212='2. Metadata'!H$1,'2. Metadata'!H$5, IF(B212='2. Metadata'!I$1,'2. Metadata'!I$5, IF(B212='2. Metadata'!J$1,'2. Metadata'!J$5, IF(B212='2. Metadata'!K$1,'2. Metadata'!K$5, IF(B212='2. Metadata'!L$1,'2. Metadata'!L$5, IF(B212='2. Metadata'!M$1,'2. Metadata'!M$5, IF(B212='2. Metadata'!N$1,'2. Metadata'!N$5))))))))))))))</f>
        <v>49.083611</v>
      </c>
      <c r="D212" s="3" t="n">
        <f aca="false">IF(ISBLANK(B212)=TRUE()," ", IF(B212='2. Metadata'!B$1,'2. Metadata'!B$6, IF(B212='2. Metadata'!C$1,'2. Metadata'!C$6,IF(B212='2. Metadata'!D$1,'2. Metadata'!D$6, IF(B212='2. Metadata'!E$1,'2. Metadata'!E$6,IF( B212='2. Metadata'!F$1,'2. Metadata'!F$6,IF(B212='2. Metadata'!G$1,'2. Metadata'!G$6,IF(B212='2. Metadata'!H$1,'2. Metadata'!H$6, IF(B212='2. Metadata'!I$1,'2. Metadata'!I$6, IF(B212='2. Metadata'!J$1,'2. Metadata'!J$6, IF(B212='2. Metadata'!K$1,'2. Metadata'!K$6, IF(B212='2. Metadata'!L$1,'2. Metadata'!L$6, IF(B212='2. Metadata'!M$1,'2. Metadata'!M$6, IF(B212='2. Metadata'!N$1,'2. Metadata'!N$6))))))))))))))</f>
        <v>-117.755833</v>
      </c>
      <c r="E212" s="7" t="s">
        <v>7</v>
      </c>
      <c r="F212" s="8" t="n">
        <v>11.8162841796875</v>
      </c>
      <c r="G212" s="3" t="str">
        <f aca="false">IF(ISBLANK(F212)=TRUE()," ",'2. Metadata'!B$14)</f>
        <v>degrees Celsius</v>
      </c>
      <c r="H212" s="3" t="s">
        <v>7</v>
      </c>
    </row>
    <row r="213" customFormat="false" ht="13.8" hidden="false" customHeight="false" outlineLevel="0" collapsed="false">
      <c r="A213" s="5" t="n">
        <v>43624.0416666667</v>
      </c>
      <c r="B213" s="6" t="s">
        <v>6</v>
      </c>
      <c r="C213" s="3" t="n">
        <f aca="false">IF(ISBLANK(B213)=TRUE()," ", IF(B213='2. Metadata'!B$1,'2. Metadata'!B$5, IF(B213='2. Metadata'!C$1,'2. Metadata'!C$5,IF(B213='2. Metadata'!D$1,'2. Metadata'!D$5, IF(B213='2. Metadata'!E$1,'2. Metadata'!E$5,IF( B213='2. Metadata'!F$1,'2. Metadata'!F$5,IF(B213='2. Metadata'!G$1,'2. Metadata'!G$5,IF(B213='2. Metadata'!H$1,'2. Metadata'!H$5, IF(B213='2. Metadata'!I$1,'2. Metadata'!I$5, IF(B213='2. Metadata'!J$1,'2. Metadata'!J$5, IF(B213='2. Metadata'!K$1,'2. Metadata'!K$5, IF(B213='2. Metadata'!L$1,'2. Metadata'!L$5, IF(B213='2. Metadata'!M$1,'2. Metadata'!M$5, IF(B213='2. Metadata'!N$1,'2. Metadata'!N$5))))))))))))))</f>
        <v>49.083611</v>
      </c>
      <c r="D213" s="3" t="n">
        <f aca="false">IF(ISBLANK(B213)=TRUE()," ", IF(B213='2. Metadata'!B$1,'2. Metadata'!B$6, IF(B213='2. Metadata'!C$1,'2. Metadata'!C$6,IF(B213='2. Metadata'!D$1,'2. Metadata'!D$6, IF(B213='2. Metadata'!E$1,'2. Metadata'!E$6,IF( B213='2. Metadata'!F$1,'2. Metadata'!F$6,IF(B213='2. Metadata'!G$1,'2. Metadata'!G$6,IF(B213='2. Metadata'!H$1,'2. Metadata'!H$6, IF(B213='2. Metadata'!I$1,'2. Metadata'!I$6, IF(B213='2. Metadata'!J$1,'2. Metadata'!J$6, IF(B213='2. Metadata'!K$1,'2. Metadata'!K$6, IF(B213='2. Metadata'!L$1,'2. Metadata'!L$6, IF(B213='2. Metadata'!M$1,'2. Metadata'!M$6, IF(B213='2. Metadata'!N$1,'2. Metadata'!N$6))))))))))))))</f>
        <v>-117.755833</v>
      </c>
      <c r="E213" s="7" t="s">
        <v>7</v>
      </c>
      <c r="F213" s="8" t="n">
        <v>10.8081245422363</v>
      </c>
      <c r="G213" s="3" t="str">
        <f aca="false">IF(ISBLANK(F213)=TRUE()," ",'2. Metadata'!B$14)</f>
        <v>degrees Celsius</v>
      </c>
      <c r="H213" s="3" t="s">
        <v>7</v>
      </c>
    </row>
    <row r="214" customFormat="false" ht="13.8" hidden="false" customHeight="false" outlineLevel="0" collapsed="false">
      <c r="A214" s="5" t="n">
        <v>43624.375</v>
      </c>
      <c r="B214" s="6" t="s">
        <v>6</v>
      </c>
      <c r="C214" s="3" t="n">
        <f aca="false">IF(ISBLANK(B214)=TRUE()," ", IF(B214='2. Metadata'!B$1,'2. Metadata'!B$5, IF(B214='2. Metadata'!C$1,'2. Metadata'!C$5,IF(B214='2. Metadata'!D$1,'2. Metadata'!D$5, IF(B214='2. Metadata'!E$1,'2. Metadata'!E$5,IF( B214='2. Metadata'!F$1,'2. Metadata'!F$5,IF(B214='2. Metadata'!G$1,'2. Metadata'!G$5,IF(B214='2. Metadata'!H$1,'2. Metadata'!H$5, IF(B214='2. Metadata'!I$1,'2. Metadata'!I$5, IF(B214='2. Metadata'!J$1,'2. Metadata'!J$5, IF(B214='2. Metadata'!K$1,'2. Metadata'!K$5, IF(B214='2. Metadata'!L$1,'2. Metadata'!L$5, IF(B214='2. Metadata'!M$1,'2. Metadata'!M$5, IF(B214='2. Metadata'!N$1,'2. Metadata'!N$5))))))))))))))</f>
        <v>49.083611</v>
      </c>
      <c r="D214" s="3" t="n">
        <f aca="false">IF(ISBLANK(B214)=TRUE()," ", IF(B214='2. Metadata'!B$1,'2. Metadata'!B$6, IF(B214='2. Metadata'!C$1,'2. Metadata'!C$6,IF(B214='2. Metadata'!D$1,'2. Metadata'!D$6, IF(B214='2. Metadata'!E$1,'2. Metadata'!E$6,IF( B214='2. Metadata'!F$1,'2. Metadata'!F$6,IF(B214='2. Metadata'!G$1,'2. Metadata'!G$6,IF(B214='2. Metadata'!H$1,'2. Metadata'!H$6, IF(B214='2. Metadata'!I$1,'2. Metadata'!I$6, IF(B214='2. Metadata'!J$1,'2. Metadata'!J$6, IF(B214='2. Metadata'!K$1,'2. Metadata'!K$6, IF(B214='2. Metadata'!L$1,'2. Metadata'!L$6, IF(B214='2. Metadata'!M$1,'2. Metadata'!M$6, IF(B214='2. Metadata'!N$1,'2. Metadata'!N$6))))))))))))))</f>
        <v>-117.755833</v>
      </c>
      <c r="E214" s="7" t="s">
        <v>7</v>
      </c>
      <c r="F214" s="8" t="n">
        <v>10.8510255813599</v>
      </c>
      <c r="G214" s="3" t="str">
        <f aca="false">IF(ISBLANK(F214)=TRUE()," ",'2. Metadata'!B$14)</f>
        <v>degrees Celsius</v>
      </c>
      <c r="H214" s="3" t="s">
        <v>7</v>
      </c>
    </row>
    <row r="215" customFormat="false" ht="13.8" hidden="false" customHeight="false" outlineLevel="0" collapsed="false">
      <c r="A215" s="5" t="n">
        <v>43624.7083333333</v>
      </c>
      <c r="B215" s="6" t="s">
        <v>6</v>
      </c>
      <c r="C215" s="3" t="n">
        <f aca="false">IF(ISBLANK(B215)=TRUE()," ", IF(B215='2. Metadata'!B$1,'2. Metadata'!B$5, IF(B215='2. Metadata'!C$1,'2. Metadata'!C$5,IF(B215='2. Metadata'!D$1,'2. Metadata'!D$5, IF(B215='2. Metadata'!E$1,'2. Metadata'!E$5,IF( B215='2. Metadata'!F$1,'2. Metadata'!F$5,IF(B215='2. Metadata'!G$1,'2. Metadata'!G$5,IF(B215='2. Metadata'!H$1,'2. Metadata'!H$5, IF(B215='2. Metadata'!I$1,'2. Metadata'!I$5, IF(B215='2. Metadata'!J$1,'2. Metadata'!J$5, IF(B215='2. Metadata'!K$1,'2. Metadata'!K$5, IF(B215='2. Metadata'!L$1,'2. Metadata'!L$5, IF(B215='2. Metadata'!M$1,'2. Metadata'!M$5, IF(B215='2. Metadata'!N$1,'2. Metadata'!N$5))))))))))))))</f>
        <v>49.083611</v>
      </c>
      <c r="D215" s="3" t="n">
        <f aca="false">IF(ISBLANK(B215)=TRUE()," ", IF(B215='2. Metadata'!B$1,'2. Metadata'!B$6, IF(B215='2. Metadata'!C$1,'2. Metadata'!C$6,IF(B215='2. Metadata'!D$1,'2. Metadata'!D$6, IF(B215='2. Metadata'!E$1,'2. Metadata'!E$6,IF( B215='2. Metadata'!F$1,'2. Metadata'!F$6,IF(B215='2. Metadata'!G$1,'2. Metadata'!G$6,IF(B215='2. Metadata'!H$1,'2. Metadata'!H$6, IF(B215='2. Metadata'!I$1,'2. Metadata'!I$6, IF(B215='2. Metadata'!J$1,'2. Metadata'!J$6, IF(B215='2. Metadata'!K$1,'2. Metadata'!K$6, IF(B215='2. Metadata'!L$1,'2. Metadata'!L$6, IF(B215='2. Metadata'!M$1,'2. Metadata'!M$6, IF(B215='2. Metadata'!N$1,'2. Metadata'!N$6))))))))))))))</f>
        <v>-117.755833</v>
      </c>
      <c r="E215" s="7" t="s">
        <v>7</v>
      </c>
      <c r="F215" s="8" t="n">
        <v>12.2345628738403</v>
      </c>
      <c r="G215" s="3" t="str">
        <f aca="false">IF(ISBLANK(F215)=TRUE()," ",'2. Metadata'!B$14)</f>
        <v>degrees Celsius</v>
      </c>
      <c r="H215" s="3" t="s">
        <v>7</v>
      </c>
    </row>
    <row r="216" customFormat="false" ht="13.8" hidden="false" customHeight="false" outlineLevel="0" collapsed="false">
      <c r="A216" s="5" t="n">
        <v>43625.0416666667</v>
      </c>
      <c r="B216" s="6" t="s">
        <v>6</v>
      </c>
      <c r="C216" s="3" t="n">
        <f aca="false">IF(ISBLANK(B216)=TRUE()," ", IF(B216='2. Metadata'!B$1,'2. Metadata'!B$5, IF(B216='2. Metadata'!C$1,'2. Metadata'!C$5,IF(B216='2. Metadata'!D$1,'2. Metadata'!D$5, IF(B216='2. Metadata'!E$1,'2. Metadata'!E$5,IF( B216='2. Metadata'!F$1,'2. Metadata'!F$5,IF(B216='2. Metadata'!G$1,'2. Metadata'!G$5,IF(B216='2. Metadata'!H$1,'2. Metadata'!H$5, IF(B216='2. Metadata'!I$1,'2. Metadata'!I$5, IF(B216='2. Metadata'!J$1,'2. Metadata'!J$5, IF(B216='2. Metadata'!K$1,'2. Metadata'!K$5, IF(B216='2. Metadata'!L$1,'2. Metadata'!L$5, IF(B216='2. Metadata'!M$1,'2. Metadata'!M$5, IF(B216='2. Metadata'!N$1,'2. Metadata'!N$5))))))))))))))</f>
        <v>49.083611</v>
      </c>
      <c r="D216" s="3" t="n">
        <f aca="false">IF(ISBLANK(B216)=TRUE()," ", IF(B216='2. Metadata'!B$1,'2. Metadata'!B$6, IF(B216='2. Metadata'!C$1,'2. Metadata'!C$6,IF(B216='2. Metadata'!D$1,'2. Metadata'!D$6, IF(B216='2. Metadata'!E$1,'2. Metadata'!E$6,IF( B216='2. Metadata'!F$1,'2. Metadata'!F$6,IF(B216='2. Metadata'!G$1,'2. Metadata'!G$6,IF(B216='2. Metadata'!H$1,'2. Metadata'!H$6, IF(B216='2. Metadata'!I$1,'2. Metadata'!I$6, IF(B216='2. Metadata'!J$1,'2. Metadata'!J$6, IF(B216='2. Metadata'!K$1,'2. Metadata'!K$6, IF(B216='2. Metadata'!L$1,'2. Metadata'!L$6, IF(B216='2. Metadata'!M$1,'2. Metadata'!M$6, IF(B216='2. Metadata'!N$1,'2. Metadata'!N$6))))))))))))))</f>
        <v>-117.755833</v>
      </c>
      <c r="E216" s="7" t="s">
        <v>7</v>
      </c>
      <c r="F216" s="8" t="n">
        <v>11.1191530227661</v>
      </c>
      <c r="G216" s="3" t="str">
        <f aca="false">IF(ISBLANK(F216)=TRUE()," ",'2. Metadata'!B$14)</f>
        <v>degrees Celsius</v>
      </c>
      <c r="H216" s="3" t="s">
        <v>7</v>
      </c>
    </row>
    <row r="217" customFormat="false" ht="13.8" hidden="false" customHeight="false" outlineLevel="0" collapsed="false">
      <c r="A217" s="5" t="n">
        <v>43625.375</v>
      </c>
      <c r="B217" s="6" t="s">
        <v>6</v>
      </c>
      <c r="C217" s="3" t="n">
        <f aca="false">IF(ISBLANK(B217)=TRUE()," ", IF(B217='2. Metadata'!B$1,'2. Metadata'!B$5, IF(B217='2. Metadata'!C$1,'2. Metadata'!C$5,IF(B217='2. Metadata'!D$1,'2. Metadata'!D$5, IF(B217='2. Metadata'!E$1,'2. Metadata'!E$5,IF( B217='2. Metadata'!F$1,'2. Metadata'!F$5,IF(B217='2. Metadata'!G$1,'2. Metadata'!G$5,IF(B217='2. Metadata'!H$1,'2. Metadata'!H$5, IF(B217='2. Metadata'!I$1,'2. Metadata'!I$5, IF(B217='2. Metadata'!J$1,'2. Metadata'!J$5, IF(B217='2. Metadata'!K$1,'2. Metadata'!K$5, IF(B217='2. Metadata'!L$1,'2. Metadata'!L$5, IF(B217='2. Metadata'!M$1,'2. Metadata'!M$5, IF(B217='2. Metadata'!N$1,'2. Metadata'!N$5))))))))))))))</f>
        <v>49.083611</v>
      </c>
      <c r="D217" s="3" t="n">
        <f aca="false">IF(ISBLANK(B217)=TRUE()," ", IF(B217='2. Metadata'!B$1,'2. Metadata'!B$6, IF(B217='2. Metadata'!C$1,'2. Metadata'!C$6,IF(B217='2. Metadata'!D$1,'2. Metadata'!D$6, IF(B217='2. Metadata'!E$1,'2. Metadata'!E$6,IF( B217='2. Metadata'!F$1,'2. Metadata'!F$6,IF(B217='2. Metadata'!G$1,'2. Metadata'!G$6,IF(B217='2. Metadata'!H$1,'2. Metadata'!H$6, IF(B217='2. Metadata'!I$1,'2. Metadata'!I$6, IF(B217='2. Metadata'!J$1,'2. Metadata'!J$6, IF(B217='2. Metadata'!K$1,'2. Metadata'!K$6, IF(B217='2. Metadata'!L$1,'2. Metadata'!L$6, IF(B217='2. Metadata'!M$1,'2. Metadata'!M$6, IF(B217='2. Metadata'!N$1,'2. Metadata'!N$6))))))))))))))</f>
        <v>-117.755833</v>
      </c>
      <c r="E217" s="7" t="s">
        <v>7</v>
      </c>
      <c r="F217" s="8" t="n">
        <v>10.2611446380615</v>
      </c>
      <c r="G217" s="3" t="str">
        <f aca="false">IF(ISBLANK(F217)=TRUE()," ",'2. Metadata'!B$14)</f>
        <v>degrees Celsius</v>
      </c>
      <c r="H217" s="3" t="s">
        <v>7</v>
      </c>
    </row>
    <row r="218" customFormat="false" ht="13.8" hidden="false" customHeight="false" outlineLevel="0" collapsed="false">
      <c r="A218" s="5" t="n">
        <v>43625.7083333333</v>
      </c>
      <c r="B218" s="6" t="s">
        <v>6</v>
      </c>
      <c r="C218" s="3" t="n">
        <f aca="false">IF(ISBLANK(B218)=TRUE()," ", IF(B218='2. Metadata'!B$1,'2. Metadata'!B$5, IF(B218='2. Metadata'!C$1,'2. Metadata'!C$5,IF(B218='2. Metadata'!D$1,'2. Metadata'!D$5, IF(B218='2. Metadata'!E$1,'2. Metadata'!E$5,IF( B218='2. Metadata'!F$1,'2. Metadata'!F$5,IF(B218='2. Metadata'!G$1,'2. Metadata'!G$5,IF(B218='2. Metadata'!H$1,'2. Metadata'!H$5, IF(B218='2. Metadata'!I$1,'2. Metadata'!I$5, IF(B218='2. Metadata'!J$1,'2. Metadata'!J$5, IF(B218='2. Metadata'!K$1,'2. Metadata'!K$5, IF(B218='2. Metadata'!L$1,'2. Metadata'!L$5, IF(B218='2. Metadata'!M$1,'2. Metadata'!M$5, IF(B218='2. Metadata'!N$1,'2. Metadata'!N$5))))))))))))))</f>
        <v>49.083611</v>
      </c>
      <c r="D218" s="3" t="n">
        <f aca="false">IF(ISBLANK(B218)=TRUE()," ", IF(B218='2. Metadata'!B$1,'2. Metadata'!B$6, IF(B218='2. Metadata'!C$1,'2. Metadata'!C$6,IF(B218='2. Metadata'!D$1,'2. Metadata'!D$6, IF(B218='2. Metadata'!E$1,'2. Metadata'!E$6,IF( B218='2. Metadata'!F$1,'2. Metadata'!F$6,IF(B218='2. Metadata'!G$1,'2. Metadata'!G$6,IF(B218='2. Metadata'!H$1,'2. Metadata'!H$6, IF(B218='2. Metadata'!I$1,'2. Metadata'!I$6, IF(B218='2. Metadata'!J$1,'2. Metadata'!J$6, IF(B218='2. Metadata'!K$1,'2. Metadata'!K$6, IF(B218='2. Metadata'!L$1,'2. Metadata'!L$6, IF(B218='2. Metadata'!M$1,'2. Metadata'!M$6, IF(B218='2. Metadata'!N$1,'2. Metadata'!N$6))))))))))))))</f>
        <v>-117.755833</v>
      </c>
      <c r="E218" s="7" t="s">
        <v>7</v>
      </c>
      <c r="F218" s="8" t="n">
        <v>13.5215749740601</v>
      </c>
      <c r="G218" s="3" t="str">
        <f aca="false">IF(ISBLANK(F218)=TRUE()," ",'2. Metadata'!B$14)</f>
        <v>degrees Celsius</v>
      </c>
      <c r="H218" s="3" t="s">
        <v>7</v>
      </c>
    </row>
    <row r="219" customFormat="false" ht="13.8" hidden="false" customHeight="false" outlineLevel="0" collapsed="false">
      <c r="A219" s="5" t="n">
        <v>43626.0416666667</v>
      </c>
      <c r="B219" s="6" t="s">
        <v>6</v>
      </c>
      <c r="C219" s="3" t="n">
        <f aca="false">IF(ISBLANK(B219)=TRUE()," ", IF(B219='2. Metadata'!B$1,'2. Metadata'!B$5, IF(B219='2. Metadata'!C$1,'2. Metadata'!C$5,IF(B219='2. Metadata'!D$1,'2. Metadata'!D$5, IF(B219='2. Metadata'!E$1,'2. Metadata'!E$5,IF( B219='2. Metadata'!F$1,'2. Metadata'!F$5,IF(B219='2. Metadata'!G$1,'2. Metadata'!G$5,IF(B219='2. Metadata'!H$1,'2. Metadata'!H$5, IF(B219='2. Metadata'!I$1,'2. Metadata'!I$5, IF(B219='2. Metadata'!J$1,'2. Metadata'!J$5, IF(B219='2. Metadata'!K$1,'2. Metadata'!K$5, IF(B219='2. Metadata'!L$1,'2. Metadata'!L$5, IF(B219='2. Metadata'!M$1,'2. Metadata'!M$5, IF(B219='2. Metadata'!N$1,'2. Metadata'!N$5))))))))))))))</f>
        <v>49.083611</v>
      </c>
      <c r="D219" s="3" t="n">
        <f aca="false">IF(ISBLANK(B219)=TRUE()," ", IF(B219='2. Metadata'!B$1,'2. Metadata'!B$6, IF(B219='2. Metadata'!C$1,'2. Metadata'!C$6,IF(B219='2. Metadata'!D$1,'2. Metadata'!D$6, IF(B219='2. Metadata'!E$1,'2. Metadata'!E$6,IF( B219='2. Metadata'!F$1,'2. Metadata'!F$6,IF(B219='2. Metadata'!G$1,'2. Metadata'!G$6,IF(B219='2. Metadata'!H$1,'2. Metadata'!H$6, IF(B219='2. Metadata'!I$1,'2. Metadata'!I$6, IF(B219='2. Metadata'!J$1,'2. Metadata'!J$6, IF(B219='2. Metadata'!K$1,'2. Metadata'!K$6, IF(B219='2. Metadata'!L$1,'2. Metadata'!L$6, IF(B219='2. Metadata'!M$1,'2. Metadata'!M$6, IF(B219='2. Metadata'!N$1,'2. Metadata'!N$6))))))))))))))</f>
        <v>-117.755833</v>
      </c>
      <c r="E219" s="7" t="s">
        <v>7</v>
      </c>
      <c r="F219" s="8" t="n">
        <v>13.0496702194214</v>
      </c>
      <c r="G219" s="3" t="str">
        <f aca="false">IF(ISBLANK(F219)=TRUE()," ",'2. Metadata'!B$14)</f>
        <v>degrees Celsius</v>
      </c>
      <c r="H219" s="3" t="s">
        <v>7</v>
      </c>
    </row>
    <row r="220" customFormat="false" ht="13.8" hidden="false" customHeight="false" outlineLevel="0" collapsed="false">
      <c r="A220" s="5" t="n">
        <v>43626.375</v>
      </c>
      <c r="B220" s="6" t="s">
        <v>6</v>
      </c>
      <c r="C220" s="3" t="n">
        <f aca="false">IF(ISBLANK(B220)=TRUE()," ", IF(B220='2. Metadata'!B$1,'2. Metadata'!B$5, IF(B220='2. Metadata'!C$1,'2. Metadata'!C$5,IF(B220='2. Metadata'!D$1,'2. Metadata'!D$5, IF(B220='2. Metadata'!E$1,'2. Metadata'!E$5,IF( B220='2. Metadata'!F$1,'2. Metadata'!F$5,IF(B220='2. Metadata'!G$1,'2. Metadata'!G$5,IF(B220='2. Metadata'!H$1,'2. Metadata'!H$5, IF(B220='2. Metadata'!I$1,'2. Metadata'!I$5, IF(B220='2. Metadata'!J$1,'2. Metadata'!J$5, IF(B220='2. Metadata'!K$1,'2. Metadata'!K$5, IF(B220='2. Metadata'!L$1,'2. Metadata'!L$5, IF(B220='2. Metadata'!M$1,'2. Metadata'!M$5, IF(B220='2. Metadata'!N$1,'2. Metadata'!N$5))))))))))))))</f>
        <v>49.083611</v>
      </c>
      <c r="D220" s="3" t="n">
        <f aca="false">IF(ISBLANK(B220)=TRUE()," ", IF(B220='2. Metadata'!B$1,'2. Metadata'!B$6, IF(B220='2. Metadata'!C$1,'2. Metadata'!C$6,IF(B220='2. Metadata'!D$1,'2. Metadata'!D$6, IF(B220='2. Metadata'!E$1,'2. Metadata'!E$6,IF( B220='2. Metadata'!F$1,'2. Metadata'!F$6,IF(B220='2. Metadata'!G$1,'2. Metadata'!G$6,IF(B220='2. Metadata'!H$1,'2. Metadata'!H$6, IF(B220='2. Metadata'!I$1,'2. Metadata'!I$6, IF(B220='2. Metadata'!J$1,'2. Metadata'!J$6, IF(B220='2. Metadata'!K$1,'2. Metadata'!K$6, IF(B220='2. Metadata'!L$1,'2. Metadata'!L$6, IF(B220='2. Metadata'!M$1,'2. Metadata'!M$6, IF(B220='2. Metadata'!N$1,'2. Metadata'!N$6))))))))))))))</f>
        <v>-117.755833</v>
      </c>
      <c r="E220" s="7" t="s">
        <v>7</v>
      </c>
      <c r="F220" s="8" t="n">
        <v>11.9342603683472</v>
      </c>
      <c r="G220" s="3" t="str">
        <f aca="false">IF(ISBLANK(F220)=TRUE()," ",'2. Metadata'!B$14)</f>
        <v>degrees Celsius</v>
      </c>
      <c r="H220" s="3" t="s">
        <v>7</v>
      </c>
    </row>
    <row r="221" customFormat="false" ht="13.8" hidden="false" customHeight="false" outlineLevel="0" collapsed="false">
      <c r="A221" s="5" t="n">
        <v>43626.7083333333</v>
      </c>
      <c r="B221" s="6" t="s">
        <v>6</v>
      </c>
      <c r="C221" s="3" t="n">
        <f aca="false">IF(ISBLANK(B221)=TRUE()," ", IF(B221='2. Metadata'!B$1,'2. Metadata'!B$5, IF(B221='2. Metadata'!C$1,'2. Metadata'!C$5,IF(B221='2. Metadata'!D$1,'2. Metadata'!D$5, IF(B221='2. Metadata'!E$1,'2. Metadata'!E$5,IF( B221='2. Metadata'!F$1,'2. Metadata'!F$5,IF(B221='2. Metadata'!G$1,'2. Metadata'!G$5,IF(B221='2. Metadata'!H$1,'2. Metadata'!H$5, IF(B221='2. Metadata'!I$1,'2. Metadata'!I$5, IF(B221='2. Metadata'!J$1,'2. Metadata'!J$5, IF(B221='2. Metadata'!K$1,'2. Metadata'!K$5, IF(B221='2. Metadata'!L$1,'2. Metadata'!L$5, IF(B221='2. Metadata'!M$1,'2. Metadata'!M$5, IF(B221='2. Metadata'!N$1,'2. Metadata'!N$5))))))))))))))</f>
        <v>49.083611</v>
      </c>
      <c r="D221" s="3" t="n">
        <f aca="false">IF(ISBLANK(B221)=TRUE()," ", IF(B221='2. Metadata'!B$1,'2. Metadata'!B$6, IF(B221='2. Metadata'!C$1,'2. Metadata'!C$6,IF(B221='2. Metadata'!D$1,'2. Metadata'!D$6, IF(B221='2. Metadata'!E$1,'2. Metadata'!E$6,IF( B221='2. Metadata'!F$1,'2. Metadata'!F$6,IF(B221='2. Metadata'!G$1,'2. Metadata'!G$6,IF(B221='2. Metadata'!H$1,'2. Metadata'!H$6, IF(B221='2. Metadata'!I$1,'2. Metadata'!I$6, IF(B221='2. Metadata'!J$1,'2. Metadata'!J$6, IF(B221='2. Metadata'!K$1,'2. Metadata'!K$6, IF(B221='2. Metadata'!L$1,'2. Metadata'!L$6, IF(B221='2. Metadata'!M$1,'2. Metadata'!M$6, IF(B221='2. Metadata'!N$1,'2. Metadata'!N$6))))))))))))))</f>
        <v>-117.755833</v>
      </c>
      <c r="E221" s="7" t="s">
        <v>7</v>
      </c>
      <c r="F221" s="8" t="n">
        <v>13.8540525436401</v>
      </c>
      <c r="G221" s="3" t="str">
        <f aca="false">IF(ISBLANK(F221)=TRUE()," ",'2. Metadata'!B$14)</f>
        <v>degrees Celsius</v>
      </c>
      <c r="H221" s="3" t="s">
        <v>7</v>
      </c>
    </row>
    <row r="222" customFormat="false" ht="13.8" hidden="false" customHeight="false" outlineLevel="0" collapsed="false">
      <c r="A222" s="5" t="n">
        <v>43627.0416666667</v>
      </c>
      <c r="B222" s="6" t="s">
        <v>6</v>
      </c>
      <c r="C222" s="3" t="n">
        <f aca="false">IF(ISBLANK(B222)=TRUE()," ", IF(B222='2. Metadata'!B$1,'2. Metadata'!B$5, IF(B222='2. Metadata'!C$1,'2. Metadata'!C$5,IF(B222='2. Metadata'!D$1,'2. Metadata'!D$5, IF(B222='2. Metadata'!E$1,'2. Metadata'!E$5,IF( B222='2. Metadata'!F$1,'2. Metadata'!F$5,IF(B222='2. Metadata'!G$1,'2. Metadata'!G$5,IF(B222='2. Metadata'!H$1,'2. Metadata'!H$5, IF(B222='2. Metadata'!I$1,'2. Metadata'!I$5, IF(B222='2. Metadata'!J$1,'2. Metadata'!J$5, IF(B222='2. Metadata'!K$1,'2. Metadata'!K$5, IF(B222='2. Metadata'!L$1,'2. Metadata'!L$5, IF(B222='2. Metadata'!M$1,'2. Metadata'!M$5, IF(B222='2. Metadata'!N$1,'2. Metadata'!N$5))))))))))))))</f>
        <v>49.083611</v>
      </c>
      <c r="D222" s="3" t="n">
        <f aca="false">IF(ISBLANK(B222)=TRUE()," ", IF(B222='2. Metadata'!B$1,'2. Metadata'!B$6, IF(B222='2. Metadata'!C$1,'2. Metadata'!C$6,IF(B222='2. Metadata'!D$1,'2. Metadata'!D$6, IF(B222='2. Metadata'!E$1,'2. Metadata'!E$6,IF( B222='2. Metadata'!F$1,'2. Metadata'!F$6,IF(B222='2. Metadata'!G$1,'2. Metadata'!G$6,IF(B222='2. Metadata'!H$1,'2. Metadata'!H$6, IF(B222='2. Metadata'!I$1,'2. Metadata'!I$6, IF(B222='2. Metadata'!J$1,'2. Metadata'!J$6, IF(B222='2. Metadata'!K$1,'2. Metadata'!K$6, IF(B222='2. Metadata'!L$1,'2. Metadata'!L$6, IF(B222='2. Metadata'!M$1,'2. Metadata'!M$6, IF(B222='2. Metadata'!N$1,'2. Metadata'!N$6))))))))))))))</f>
        <v>-117.755833</v>
      </c>
      <c r="E222" s="7" t="s">
        <v>7</v>
      </c>
      <c r="F222" s="8" t="n">
        <v>12.8566188812256</v>
      </c>
      <c r="G222" s="3" t="str">
        <f aca="false">IF(ISBLANK(F222)=TRUE()," ",'2. Metadata'!B$14)</f>
        <v>degrees Celsius</v>
      </c>
      <c r="H222" s="3" t="s">
        <v>7</v>
      </c>
    </row>
    <row r="223" customFormat="false" ht="13.8" hidden="false" customHeight="false" outlineLevel="0" collapsed="false">
      <c r="A223" s="5" t="n">
        <v>43627.375</v>
      </c>
      <c r="B223" s="6" t="s">
        <v>6</v>
      </c>
      <c r="C223" s="3" t="n">
        <f aca="false">IF(ISBLANK(B223)=TRUE()," ", IF(B223='2. Metadata'!B$1,'2. Metadata'!B$5, IF(B223='2. Metadata'!C$1,'2. Metadata'!C$5,IF(B223='2. Metadata'!D$1,'2. Metadata'!D$5, IF(B223='2. Metadata'!E$1,'2. Metadata'!E$5,IF( B223='2. Metadata'!F$1,'2. Metadata'!F$5,IF(B223='2. Metadata'!G$1,'2. Metadata'!G$5,IF(B223='2. Metadata'!H$1,'2. Metadata'!H$5, IF(B223='2. Metadata'!I$1,'2. Metadata'!I$5, IF(B223='2. Metadata'!J$1,'2. Metadata'!J$5, IF(B223='2. Metadata'!K$1,'2. Metadata'!K$5, IF(B223='2. Metadata'!L$1,'2. Metadata'!L$5, IF(B223='2. Metadata'!M$1,'2. Metadata'!M$5, IF(B223='2. Metadata'!N$1,'2. Metadata'!N$5))))))))))))))</f>
        <v>49.083611</v>
      </c>
      <c r="D223" s="3" t="n">
        <f aca="false">IF(ISBLANK(B223)=TRUE()," ", IF(B223='2. Metadata'!B$1,'2. Metadata'!B$6, IF(B223='2. Metadata'!C$1,'2. Metadata'!C$6,IF(B223='2. Metadata'!D$1,'2. Metadata'!D$6, IF(B223='2. Metadata'!E$1,'2. Metadata'!E$6,IF( B223='2. Metadata'!F$1,'2. Metadata'!F$6,IF(B223='2. Metadata'!G$1,'2. Metadata'!G$6,IF(B223='2. Metadata'!H$1,'2. Metadata'!H$6, IF(B223='2. Metadata'!I$1,'2. Metadata'!I$6, IF(B223='2. Metadata'!J$1,'2. Metadata'!J$6, IF(B223='2. Metadata'!K$1,'2. Metadata'!K$6, IF(B223='2. Metadata'!L$1,'2. Metadata'!L$6, IF(B223='2. Metadata'!M$1,'2. Metadata'!M$6, IF(B223='2. Metadata'!N$1,'2. Metadata'!N$6))))))))))))))</f>
        <v>-117.755833</v>
      </c>
      <c r="E223" s="7" t="s">
        <v>7</v>
      </c>
      <c r="F223" s="8" t="n">
        <v>12.0307874679565</v>
      </c>
      <c r="G223" s="3" t="str">
        <f aca="false">IF(ISBLANK(F223)=TRUE()," ",'2. Metadata'!B$14)</f>
        <v>degrees Celsius</v>
      </c>
      <c r="H223" s="3" t="s">
        <v>7</v>
      </c>
    </row>
    <row r="224" customFormat="false" ht="13.8" hidden="false" customHeight="false" outlineLevel="0" collapsed="false">
      <c r="A224" s="5" t="n">
        <v>43627.7083333333</v>
      </c>
      <c r="B224" s="6" t="s">
        <v>6</v>
      </c>
      <c r="C224" s="3" t="n">
        <f aca="false">IF(ISBLANK(B224)=TRUE()," ", IF(B224='2. Metadata'!B$1,'2. Metadata'!B$5, IF(B224='2. Metadata'!C$1,'2. Metadata'!C$5,IF(B224='2. Metadata'!D$1,'2. Metadata'!D$5, IF(B224='2. Metadata'!E$1,'2. Metadata'!E$5,IF( B224='2. Metadata'!F$1,'2. Metadata'!F$5,IF(B224='2. Metadata'!G$1,'2. Metadata'!G$5,IF(B224='2. Metadata'!H$1,'2. Metadata'!H$5, IF(B224='2. Metadata'!I$1,'2. Metadata'!I$5, IF(B224='2. Metadata'!J$1,'2. Metadata'!J$5, IF(B224='2. Metadata'!K$1,'2. Metadata'!K$5, IF(B224='2. Metadata'!L$1,'2. Metadata'!L$5, IF(B224='2. Metadata'!M$1,'2. Metadata'!M$5, IF(B224='2. Metadata'!N$1,'2. Metadata'!N$5))))))))))))))</f>
        <v>49.083611</v>
      </c>
      <c r="D224" s="3" t="n">
        <f aca="false">IF(ISBLANK(B224)=TRUE()," ", IF(B224='2. Metadata'!B$1,'2. Metadata'!B$6, IF(B224='2. Metadata'!C$1,'2. Metadata'!C$6,IF(B224='2. Metadata'!D$1,'2. Metadata'!D$6, IF(B224='2. Metadata'!E$1,'2. Metadata'!E$6,IF( B224='2. Metadata'!F$1,'2. Metadata'!F$6,IF(B224='2. Metadata'!G$1,'2. Metadata'!G$6,IF(B224='2. Metadata'!H$1,'2. Metadata'!H$6, IF(B224='2. Metadata'!I$1,'2. Metadata'!I$6, IF(B224='2. Metadata'!J$1,'2. Metadata'!J$6, IF(B224='2. Metadata'!K$1,'2. Metadata'!K$6, IF(B224='2. Metadata'!L$1,'2. Metadata'!L$6, IF(B224='2. Metadata'!M$1,'2. Metadata'!M$6, IF(B224='2. Metadata'!N$1,'2. Metadata'!N$6))))))))))))))</f>
        <v>-117.755833</v>
      </c>
      <c r="E224" s="7" t="s">
        <v>7</v>
      </c>
      <c r="F224" s="8" t="n">
        <v>14.8836622238159</v>
      </c>
      <c r="G224" s="3" t="str">
        <f aca="false">IF(ISBLANK(F224)=TRUE()," ",'2. Metadata'!B$14)</f>
        <v>degrees Celsius</v>
      </c>
      <c r="H224" s="3" t="s">
        <v>7</v>
      </c>
    </row>
    <row r="225" customFormat="false" ht="13.8" hidden="false" customHeight="false" outlineLevel="0" collapsed="false">
      <c r="A225" s="5" t="n">
        <v>43628.0416666667</v>
      </c>
      <c r="B225" s="6" t="s">
        <v>6</v>
      </c>
      <c r="C225" s="3" t="n">
        <f aca="false">IF(ISBLANK(B225)=TRUE()," ", IF(B225='2. Metadata'!B$1,'2. Metadata'!B$5, IF(B225='2. Metadata'!C$1,'2. Metadata'!C$5,IF(B225='2. Metadata'!D$1,'2. Metadata'!D$5, IF(B225='2. Metadata'!E$1,'2. Metadata'!E$5,IF( B225='2. Metadata'!F$1,'2. Metadata'!F$5,IF(B225='2. Metadata'!G$1,'2. Metadata'!G$5,IF(B225='2. Metadata'!H$1,'2. Metadata'!H$5, IF(B225='2. Metadata'!I$1,'2. Metadata'!I$5, IF(B225='2. Metadata'!J$1,'2. Metadata'!J$5, IF(B225='2. Metadata'!K$1,'2. Metadata'!K$5, IF(B225='2. Metadata'!L$1,'2. Metadata'!L$5, IF(B225='2. Metadata'!M$1,'2. Metadata'!M$5, IF(B225='2. Metadata'!N$1,'2. Metadata'!N$5))))))))))))))</f>
        <v>49.083611</v>
      </c>
      <c r="D225" s="3" t="n">
        <f aca="false">IF(ISBLANK(B225)=TRUE()," ", IF(B225='2. Metadata'!B$1,'2. Metadata'!B$6, IF(B225='2. Metadata'!C$1,'2. Metadata'!C$6,IF(B225='2. Metadata'!D$1,'2. Metadata'!D$6, IF(B225='2. Metadata'!E$1,'2. Metadata'!E$6,IF( B225='2. Metadata'!F$1,'2. Metadata'!F$6,IF(B225='2. Metadata'!G$1,'2. Metadata'!G$6,IF(B225='2. Metadata'!H$1,'2. Metadata'!H$6, IF(B225='2. Metadata'!I$1,'2. Metadata'!I$6, IF(B225='2. Metadata'!J$1,'2. Metadata'!J$6, IF(B225='2. Metadata'!K$1,'2. Metadata'!K$6, IF(B225='2. Metadata'!L$1,'2. Metadata'!L$6, IF(B225='2. Metadata'!M$1,'2. Metadata'!M$6, IF(B225='2. Metadata'!N$1,'2. Metadata'!N$6))))))))))))))</f>
        <v>-117.755833</v>
      </c>
      <c r="E225" s="7" t="s">
        <v>7</v>
      </c>
      <c r="F225" s="8" t="n">
        <v>14.0685548782349</v>
      </c>
      <c r="G225" s="3" t="str">
        <f aca="false">IF(ISBLANK(F225)=TRUE()," ",'2. Metadata'!B$14)</f>
        <v>degrees Celsius</v>
      </c>
      <c r="H225" s="3" t="s">
        <v>7</v>
      </c>
    </row>
    <row r="226" customFormat="false" ht="13.8" hidden="false" customHeight="false" outlineLevel="0" collapsed="false">
      <c r="A226" s="5" t="n">
        <v>43628.375</v>
      </c>
      <c r="B226" s="6" t="s">
        <v>6</v>
      </c>
      <c r="C226" s="3" t="n">
        <f aca="false">IF(ISBLANK(B226)=TRUE()," ", IF(B226='2. Metadata'!B$1,'2. Metadata'!B$5, IF(B226='2. Metadata'!C$1,'2. Metadata'!C$5,IF(B226='2. Metadata'!D$1,'2. Metadata'!D$5, IF(B226='2. Metadata'!E$1,'2. Metadata'!E$5,IF( B226='2. Metadata'!F$1,'2. Metadata'!F$5,IF(B226='2. Metadata'!G$1,'2. Metadata'!G$5,IF(B226='2. Metadata'!H$1,'2. Metadata'!H$5, IF(B226='2. Metadata'!I$1,'2. Metadata'!I$5, IF(B226='2. Metadata'!J$1,'2. Metadata'!J$5, IF(B226='2. Metadata'!K$1,'2. Metadata'!K$5, IF(B226='2. Metadata'!L$1,'2. Metadata'!L$5, IF(B226='2. Metadata'!M$1,'2. Metadata'!M$5, IF(B226='2. Metadata'!N$1,'2. Metadata'!N$5))))))))))))))</f>
        <v>49.083611</v>
      </c>
      <c r="D226" s="3" t="n">
        <f aca="false">IF(ISBLANK(B226)=TRUE()," ", IF(B226='2. Metadata'!B$1,'2. Metadata'!B$6, IF(B226='2. Metadata'!C$1,'2. Metadata'!C$6,IF(B226='2. Metadata'!D$1,'2. Metadata'!D$6, IF(B226='2. Metadata'!E$1,'2. Metadata'!E$6,IF( B226='2. Metadata'!F$1,'2. Metadata'!F$6,IF(B226='2. Metadata'!G$1,'2. Metadata'!G$6,IF(B226='2. Metadata'!H$1,'2. Metadata'!H$6, IF(B226='2. Metadata'!I$1,'2. Metadata'!I$6, IF(B226='2. Metadata'!J$1,'2. Metadata'!J$6, IF(B226='2. Metadata'!K$1,'2. Metadata'!K$6, IF(B226='2. Metadata'!L$1,'2. Metadata'!L$6, IF(B226='2. Metadata'!M$1,'2. Metadata'!M$6, IF(B226='2. Metadata'!N$1,'2. Metadata'!N$6))))))))))))))</f>
        <v>-117.755833</v>
      </c>
      <c r="E226" s="7" t="s">
        <v>7</v>
      </c>
      <c r="F226" s="8" t="n">
        <v>12.8458938598633</v>
      </c>
      <c r="G226" s="3" t="str">
        <f aca="false">IF(ISBLANK(F226)=TRUE()," ",'2. Metadata'!B$14)</f>
        <v>degrees Celsius</v>
      </c>
      <c r="H226" s="3" t="s">
        <v>7</v>
      </c>
    </row>
    <row r="227" customFormat="false" ht="13.8" hidden="false" customHeight="false" outlineLevel="0" collapsed="false">
      <c r="A227" s="5" t="n">
        <v>43628.7083333333</v>
      </c>
      <c r="B227" s="6" t="s">
        <v>6</v>
      </c>
      <c r="C227" s="3" t="n">
        <f aca="false">IF(ISBLANK(B227)=TRUE()," ", IF(B227='2. Metadata'!B$1,'2. Metadata'!B$5, IF(B227='2. Metadata'!C$1,'2. Metadata'!C$5,IF(B227='2. Metadata'!D$1,'2. Metadata'!D$5, IF(B227='2. Metadata'!E$1,'2. Metadata'!E$5,IF( B227='2. Metadata'!F$1,'2. Metadata'!F$5,IF(B227='2. Metadata'!G$1,'2. Metadata'!G$5,IF(B227='2. Metadata'!H$1,'2. Metadata'!H$5, IF(B227='2. Metadata'!I$1,'2. Metadata'!I$5, IF(B227='2. Metadata'!J$1,'2. Metadata'!J$5, IF(B227='2. Metadata'!K$1,'2. Metadata'!K$5, IF(B227='2. Metadata'!L$1,'2. Metadata'!L$5, IF(B227='2. Metadata'!M$1,'2. Metadata'!M$5, IF(B227='2. Metadata'!N$1,'2. Metadata'!N$5))))))))))))))</f>
        <v>49.083611</v>
      </c>
      <c r="D227" s="3" t="n">
        <f aca="false">IF(ISBLANK(B227)=TRUE()," ", IF(B227='2. Metadata'!B$1,'2. Metadata'!B$6, IF(B227='2. Metadata'!C$1,'2. Metadata'!C$6,IF(B227='2. Metadata'!D$1,'2. Metadata'!D$6, IF(B227='2. Metadata'!E$1,'2. Metadata'!E$6,IF( B227='2. Metadata'!F$1,'2. Metadata'!F$6,IF(B227='2. Metadata'!G$1,'2. Metadata'!G$6,IF(B227='2. Metadata'!H$1,'2. Metadata'!H$6, IF(B227='2. Metadata'!I$1,'2. Metadata'!I$6, IF(B227='2. Metadata'!J$1,'2. Metadata'!J$6, IF(B227='2. Metadata'!K$1,'2. Metadata'!K$6, IF(B227='2. Metadata'!L$1,'2. Metadata'!L$6, IF(B227='2. Metadata'!M$1,'2. Metadata'!M$6, IF(B227='2. Metadata'!N$1,'2. Metadata'!N$6))))))))))))))</f>
        <v>-117.755833</v>
      </c>
      <c r="E227" s="7" t="s">
        <v>7</v>
      </c>
      <c r="F227" s="8" t="n">
        <v>15.6022434234619</v>
      </c>
      <c r="G227" s="3" t="str">
        <f aca="false">IF(ISBLANK(F227)=TRUE()," ",'2. Metadata'!B$14)</f>
        <v>degrees Celsius</v>
      </c>
      <c r="H227" s="3" t="s">
        <v>7</v>
      </c>
    </row>
    <row r="228" customFormat="false" ht="13.8" hidden="false" customHeight="false" outlineLevel="0" collapsed="false">
      <c r="A228" s="5" t="n">
        <v>43629.0416666667</v>
      </c>
      <c r="B228" s="6" t="s">
        <v>6</v>
      </c>
      <c r="C228" s="3" t="n">
        <f aca="false">IF(ISBLANK(B228)=TRUE()," ", IF(B228='2. Metadata'!B$1,'2. Metadata'!B$5, IF(B228='2. Metadata'!C$1,'2. Metadata'!C$5,IF(B228='2. Metadata'!D$1,'2. Metadata'!D$5, IF(B228='2. Metadata'!E$1,'2. Metadata'!E$5,IF( B228='2. Metadata'!F$1,'2. Metadata'!F$5,IF(B228='2. Metadata'!G$1,'2. Metadata'!G$5,IF(B228='2. Metadata'!H$1,'2. Metadata'!H$5, IF(B228='2. Metadata'!I$1,'2. Metadata'!I$5, IF(B228='2. Metadata'!J$1,'2. Metadata'!J$5, IF(B228='2. Metadata'!K$1,'2. Metadata'!K$5, IF(B228='2. Metadata'!L$1,'2. Metadata'!L$5, IF(B228='2. Metadata'!M$1,'2. Metadata'!M$5, IF(B228='2. Metadata'!N$1,'2. Metadata'!N$5))))))))))))))</f>
        <v>49.083611</v>
      </c>
      <c r="D228" s="3" t="n">
        <f aca="false">IF(ISBLANK(B228)=TRUE()," ", IF(B228='2. Metadata'!B$1,'2. Metadata'!B$6, IF(B228='2. Metadata'!C$1,'2. Metadata'!C$6,IF(B228='2. Metadata'!D$1,'2. Metadata'!D$6, IF(B228='2. Metadata'!E$1,'2. Metadata'!E$6,IF( B228='2. Metadata'!F$1,'2. Metadata'!F$6,IF(B228='2. Metadata'!G$1,'2. Metadata'!G$6,IF(B228='2. Metadata'!H$1,'2. Metadata'!H$6, IF(B228='2. Metadata'!I$1,'2. Metadata'!I$6, IF(B228='2. Metadata'!J$1,'2. Metadata'!J$6, IF(B228='2. Metadata'!K$1,'2. Metadata'!K$6, IF(B228='2. Metadata'!L$1,'2. Metadata'!L$6, IF(B228='2. Metadata'!M$1,'2. Metadata'!M$6, IF(B228='2. Metadata'!N$1,'2. Metadata'!N$6))))))))))))))</f>
        <v>-117.755833</v>
      </c>
      <c r="E228" s="7" t="s">
        <v>7</v>
      </c>
      <c r="F228" s="8" t="n">
        <v>14.6477098464966</v>
      </c>
      <c r="G228" s="3" t="str">
        <f aca="false">IF(ISBLANK(F228)=TRUE()," ",'2. Metadata'!B$14)</f>
        <v>degrees Celsius</v>
      </c>
      <c r="H228" s="3" t="s">
        <v>7</v>
      </c>
    </row>
    <row r="229" customFormat="false" ht="13.8" hidden="false" customHeight="false" outlineLevel="0" collapsed="false">
      <c r="A229" s="5" t="n">
        <v>43629.375</v>
      </c>
      <c r="B229" s="6" t="s">
        <v>6</v>
      </c>
      <c r="C229" s="3" t="n">
        <f aca="false">IF(ISBLANK(B229)=TRUE()," ", IF(B229='2. Metadata'!B$1,'2. Metadata'!B$5, IF(B229='2. Metadata'!C$1,'2. Metadata'!C$5,IF(B229='2. Metadata'!D$1,'2. Metadata'!D$5, IF(B229='2. Metadata'!E$1,'2. Metadata'!E$5,IF( B229='2. Metadata'!F$1,'2. Metadata'!F$5,IF(B229='2. Metadata'!G$1,'2. Metadata'!G$5,IF(B229='2. Metadata'!H$1,'2. Metadata'!H$5, IF(B229='2. Metadata'!I$1,'2. Metadata'!I$5, IF(B229='2. Metadata'!J$1,'2. Metadata'!J$5, IF(B229='2. Metadata'!K$1,'2. Metadata'!K$5, IF(B229='2. Metadata'!L$1,'2. Metadata'!L$5, IF(B229='2. Metadata'!M$1,'2. Metadata'!M$5, IF(B229='2. Metadata'!N$1,'2. Metadata'!N$5))))))))))))))</f>
        <v>49.083611</v>
      </c>
      <c r="D229" s="3" t="n">
        <f aca="false">IF(ISBLANK(B229)=TRUE()," ", IF(B229='2. Metadata'!B$1,'2. Metadata'!B$6, IF(B229='2. Metadata'!C$1,'2. Metadata'!C$6,IF(B229='2. Metadata'!D$1,'2. Metadata'!D$6, IF(B229='2. Metadata'!E$1,'2. Metadata'!E$6,IF( B229='2. Metadata'!F$1,'2. Metadata'!F$6,IF(B229='2. Metadata'!G$1,'2. Metadata'!G$6,IF(B229='2. Metadata'!H$1,'2. Metadata'!H$6, IF(B229='2. Metadata'!I$1,'2. Metadata'!I$6, IF(B229='2. Metadata'!J$1,'2. Metadata'!J$6, IF(B229='2. Metadata'!K$1,'2. Metadata'!K$6, IF(B229='2. Metadata'!L$1,'2. Metadata'!L$6, IF(B229='2. Metadata'!M$1,'2. Metadata'!M$6, IF(B229='2. Metadata'!N$1,'2. Metadata'!N$6))))))))))))))</f>
        <v>-117.755833</v>
      </c>
      <c r="E229" s="7" t="s">
        <v>7</v>
      </c>
      <c r="F229" s="8" t="n">
        <v>13.778977394104</v>
      </c>
      <c r="G229" s="3" t="str">
        <f aca="false">IF(ISBLANK(F229)=TRUE()," ",'2. Metadata'!B$14)</f>
        <v>degrees Celsius</v>
      </c>
      <c r="H229" s="3" t="s">
        <v>7</v>
      </c>
    </row>
    <row r="230" customFormat="false" ht="13.8" hidden="false" customHeight="false" outlineLevel="0" collapsed="false">
      <c r="A230" s="5" t="n">
        <v>43629.7083333333</v>
      </c>
      <c r="B230" s="6" t="s">
        <v>6</v>
      </c>
      <c r="C230" s="3" t="n">
        <f aca="false">IF(ISBLANK(B230)=TRUE()," ", IF(B230='2. Metadata'!B$1,'2. Metadata'!B$5, IF(B230='2. Metadata'!C$1,'2. Metadata'!C$5,IF(B230='2. Metadata'!D$1,'2. Metadata'!D$5, IF(B230='2. Metadata'!E$1,'2. Metadata'!E$5,IF( B230='2. Metadata'!F$1,'2. Metadata'!F$5,IF(B230='2. Metadata'!G$1,'2. Metadata'!G$5,IF(B230='2. Metadata'!H$1,'2. Metadata'!H$5, IF(B230='2. Metadata'!I$1,'2. Metadata'!I$5, IF(B230='2. Metadata'!J$1,'2. Metadata'!J$5, IF(B230='2. Metadata'!K$1,'2. Metadata'!K$5, IF(B230='2. Metadata'!L$1,'2. Metadata'!L$5, IF(B230='2. Metadata'!M$1,'2. Metadata'!M$5, IF(B230='2. Metadata'!N$1,'2. Metadata'!N$5))))))))))))))</f>
        <v>49.083611</v>
      </c>
      <c r="D230" s="3" t="n">
        <f aca="false">IF(ISBLANK(B230)=TRUE()," ", IF(B230='2. Metadata'!B$1,'2. Metadata'!B$6, IF(B230='2. Metadata'!C$1,'2. Metadata'!C$6,IF(B230='2. Metadata'!D$1,'2. Metadata'!D$6, IF(B230='2. Metadata'!E$1,'2. Metadata'!E$6,IF( B230='2. Metadata'!F$1,'2. Metadata'!F$6,IF(B230='2. Metadata'!G$1,'2. Metadata'!G$6,IF(B230='2. Metadata'!H$1,'2. Metadata'!H$6, IF(B230='2. Metadata'!I$1,'2. Metadata'!I$6, IF(B230='2. Metadata'!J$1,'2. Metadata'!J$6, IF(B230='2. Metadata'!K$1,'2. Metadata'!K$6, IF(B230='2. Metadata'!L$1,'2. Metadata'!L$6, IF(B230='2. Metadata'!M$1,'2. Metadata'!M$6, IF(B230='2. Metadata'!N$1,'2. Metadata'!N$6))))))))))))))</f>
        <v>-117.755833</v>
      </c>
      <c r="E230" s="7" t="s">
        <v>7</v>
      </c>
      <c r="F230" s="8" t="n">
        <v>16.6640281677246</v>
      </c>
      <c r="G230" s="3" t="str">
        <f aca="false">IF(ISBLANK(F230)=TRUE()," ",'2. Metadata'!B$14)</f>
        <v>degrees Celsius</v>
      </c>
      <c r="H230" s="3" t="s">
        <v>7</v>
      </c>
    </row>
    <row r="231" customFormat="false" ht="13.8" hidden="false" customHeight="false" outlineLevel="0" collapsed="false">
      <c r="A231" s="5" t="n">
        <v>43630.0416666667</v>
      </c>
      <c r="B231" s="6" t="s">
        <v>6</v>
      </c>
      <c r="C231" s="3" t="n">
        <f aca="false">IF(ISBLANK(B231)=TRUE()," ", IF(B231='2. Metadata'!B$1,'2. Metadata'!B$5, IF(B231='2. Metadata'!C$1,'2. Metadata'!C$5,IF(B231='2. Metadata'!D$1,'2. Metadata'!D$5, IF(B231='2. Metadata'!E$1,'2. Metadata'!E$5,IF( B231='2. Metadata'!F$1,'2. Metadata'!F$5,IF(B231='2. Metadata'!G$1,'2. Metadata'!G$5,IF(B231='2. Metadata'!H$1,'2. Metadata'!H$5, IF(B231='2. Metadata'!I$1,'2. Metadata'!I$5, IF(B231='2. Metadata'!J$1,'2. Metadata'!J$5, IF(B231='2. Metadata'!K$1,'2. Metadata'!K$5, IF(B231='2. Metadata'!L$1,'2. Metadata'!L$5, IF(B231='2. Metadata'!M$1,'2. Metadata'!M$5, IF(B231='2. Metadata'!N$1,'2. Metadata'!N$5))))))))))))))</f>
        <v>49.083611</v>
      </c>
      <c r="D231" s="3" t="n">
        <f aca="false">IF(ISBLANK(B231)=TRUE()," ", IF(B231='2. Metadata'!B$1,'2. Metadata'!B$6, IF(B231='2. Metadata'!C$1,'2. Metadata'!C$6,IF(B231='2. Metadata'!D$1,'2. Metadata'!D$6, IF(B231='2. Metadata'!E$1,'2. Metadata'!E$6,IF( B231='2. Metadata'!F$1,'2. Metadata'!F$6,IF(B231='2. Metadata'!G$1,'2. Metadata'!G$6,IF(B231='2. Metadata'!H$1,'2. Metadata'!H$6, IF(B231='2. Metadata'!I$1,'2. Metadata'!I$6, IF(B231='2. Metadata'!J$1,'2. Metadata'!J$6, IF(B231='2. Metadata'!K$1,'2. Metadata'!K$6, IF(B231='2. Metadata'!L$1,'2. Metadata'!L$6, IF(B231='2. Metadata'!M$1,'2. Metadata'!M$6, IF(B231='2. Metadata'!N$1,'2. Metadata'!N$6))))))))))))))</f>
        <v>-117.755833</v>
      </c>
      <c r="E231" s="7" t="s">
        <v>7</v>
      </c>
      <c r="F231" s="8" t="n">
        <v>15.3126659393311</v>
      </c>
      <c r="G231" s="3" t="str">
        <f aca="false">IF(ISBLANK(F231)=TRUE()," ",'2. Metadata'!B$14)</f>
        <v>degrees Celsius</v>
      </c>
      <c r="H231" s="3" t="s">
        <v>7</v>
      </c>
    </row>
    <row r="232" customFormat="false" ht="13.8" hidden="false" customHeight="false" outlineLevel="0" collapsed="false">
      <c r="A232" s="5" t="n">
        <v>43630.375</v>
      </c>
      <c r="B232" s="6" t="s">
        <v>6</v>
      </c>
      <c r="C232" s="3" t="n">
        <f aca="false">IF(ISBLANK(B232)=TRUE()," ", IF(B232='2. Metadata'!B$1,'2. Metadata'!B$5, IF(B232='2. Metadata'!C$1,'2. Metadata'!C$5,IF(B232='2. Metadata'!D$1,'2. Metadata'!D$5, IF(B232='2. Metadata'!E$1,'2. Metadata'!E$5,IF( B232='2. Metadata'!F$1,'2. Metadata'!F$5,IF(B232='2. Metadata'!G$1,'2. Metadata'!G$5,IF(B232='2. Metadata'!H$1,'2. Metadata'!H$5, IF(B232='2. Metadata'!I$1,'2. Metadata'!I$5, IF(B232='2. Metadata'!J$1,'2. Metadata'!J$5, IF(B232='2. Metadata'!K$1,'2. Metadata'!K$5, IF(B232='2. Metadata'!L$1,'2. Metadata'!L$5, IF(B232='2. Metadata'!M$1,'2. Metadata'!M$5, IF(B232='2. Metadata'!N$1,'2. Metadata'!N$5))))))))))))))</f>
        <v>49.083611</v>
      </c>
      <c r="D232" s="3" t="n">
        <f aca="false">IF(ISBLANK(B232)=TRUE()," ", IF(B232='2. Metadata'!B$1,'2. Metadata'!B$6, IF(B232='2. Metadata'!C$1,'2. Metadata'!C$6,IF(B232='2. Metadata'!D$1,'2. Metadata'!D$6, IF(B232='2. Metadata'!E$1,'2. Metadata'!E$6,IF( B232='2. Metadata'!F$1,'2. Metadata'!F$6,IF(B232='2. Metadata'!G$1,'2. Metadata'!G$6,IF(B232='2. Metadata'!H$1,'2. Metadata'!H$6, IF(B232='2. Metadata'!I$1,'2. Metadata'!I$6, IF(B232='2. Metadata'!J$1,'2. Metadata'!J$6, IF(B232='2. Metadata'!K$1,'2. Metadata'!K$6, IF(B232='2. Metadata'!L$1,'2. Metadata'!L$6, IF(B232='2. Metadata'!M$1,'2. Metadata'!M$6, IF(B232='2. Metadata'!N$1,'2. Metadata'!N$6))))))))))))))</f>
        <v>-117.755833</v>
      </c>
      <c r="E232" s="7" t="s">
        <v>7</v>
      </c>
      <c r="F232" s="8" t="n">
        <v>13.5752000808716</v>
      </c>
      <c r="G232" s="3" t="str">
        <f aca="false">IF(ISBLANK(F232)=TRUE()," ",'2. Metadata'!B$14)</f>
        <v>degrees Celsius</v>
      </c>
      <c r="H232" s="3" t="s">
        <v>7</v>
      </c>
    </row>
    <row r="233" customFormat="false" ht="13.8" hidden="false" customHeight="false" outlineLevel="0" collapsed="false">
      <c r="A233" s="5" t="n">
        <v>43630.7083333333</v>
      </c>
      <c r="B233" s="6" t="s">
        <v>6</v>
      </c>
      <c r="C233" s="3" t="n">
        <f aca="false">IF(ISBLANK(B233)=TRUE()," ", IF(B233='2. Metadata'!B$1,'2. Metadata'!B$5, IF(B233='2. Metadata'!C$1,'2. Metadata'!C$5,IF(B233='2. Metadata'!D$1,'2. Metadata'!D$5, IF(B233='2. Metadata'!E$1,'2. Metadata'!E$5,IF( B233='2. Metadata'!F$1,'2. Metadata'!F$5,IF(B233='2. Metadata'!G$1,'2. Metadata'!G$5,IF(B233='2. Metadata'!H$1,'2. Metadata'!H$5, IF(B233='2. Metadata'!I$1,'2. Metadata'!I$5, IF(B233='2. Metadata'!J$1,'2. Metadata'!J$5, IF(B233='2. Metadata'!K$1,'2. Metadata'!K$5, IF(B233='2. Metadata'!L$1,'2. Metadata'!L$5, IF(B233='2. Metadata'!M$1,'2. Metadata'!M$5, IF(B233='2. Metadata'!N$1,'2. Metadata'!N$5))))))))))))))</f>
        <v>49.083611</v>
      </c>
      <c r="D233" s="3" t="n">
        <f aca="false">IF(ISBLANK(B233)=TRUE()," ", IF(B233='2. Metadata'!B$1,'2. Metadata'!B$6, IF(B233='2. Metadata'!C$1,'2. Metadata'!C$6,IF(B233='2. Metadata'!D$1,'2. Metadata'!D$6, IF(B233='2. Metadata'!E$1,'2. Metadata'!E$6,IF( B233='2. Metadata'!F$1,'2. Metadata'!F$6,IF(B233='2. Metadata'!G$1,'2. Metadata'!G$6,IF(B233='2. Metadata'!H$1,'2. Metadata'!H$6, IF(B233='2. Metadata'!I$1,'2. Metadata'!I$6, IF(B233='2. Metadata'!J$1,'2. Metadata'!J$6, IF(B233='2. Metadata'!K$1,'2. Metadata'!K$6, IF(B233='2. Metadata'!L$1,'2. Metadata'!L$6, IF(B233='2. Metadata'!M$1,'2. Metadata'!M$6, IF(B233='2. Metadata'!N$1,'2. Metadata'!N$6))))))))))))))</f>
        <v>-117.755833</v>
      </c>
      <c r="E233" s="7" t="s">
        <v>7</v>
      </c>
      <c r="F233" s="8" t="n">
        <v>16.0205230712891</v>
      </c>
      <c r="G233" s="3" t="str">
        <f aca="false">IF(ISBLANK(F233)=TRUE()," ",'2. Metadata'!B$14)</f>
        <v>degrees Celsius</v>
      </c>
      <c r="H233" s="3" t="s">
        <v>7</v>
      </c>
    </row>
    <row r="234" customFormat="false" ht="13.8" hidden="false" customHeight="false" outlineLevel="0" collapsed="false">
      <c r="A234" s="5" t="n">
        <v>43631.0416666667</v>
      </c>
      <c r="B234" s="6" t="s">
        <v>6</v>
      </c>
      <c r="C234" s="3" t="n">
        <f aca="false">IF(ISBLANK(B234)=TRUE()," ", IF(B234='2. Metadata'!B$1,'2. Metadata'!B$5, IF(B234='2. Metadata'!C$1,'2. Metadata'!C$5,IF(B234='2. Metadata'!D$1,'2. Metadata'!D$5, IF(B234='2. Metadata'!E$1,'2. Metadata'!E$5,IF( B234='2. Metadata'!F$1,'2. Metadata'!F$5,IF(B234='2. Metadata'!G$1,'2. Metadata'!G$5,IF(B234='2. Metadata'!H$1,'2. Metadata'!H$5, IF(B234='2. Metadata'!I$1,'2. Metadata'!I$5, IF(B234='2. Metadata'!J$1,'2. Metadata'!J$5, IF(B234='2. Metadata'!K$1,'2. Metadata'!K$5, IF(B234='2. Metadata'!L$1,'2. Metadata'!L$5, IF(B234='2. Metadata'!M$1,'2. Metadata'!M$5, IF(B234='2. Metadata'!N$1,'2. Metadata'!N$5))))))))))))))</f>
        <v>49.083611</v>
      </c>
      <c r="D234" s="3" t="n">
        <f aca="false">IF(ISBLANK(B234)=TRUE()," ", IF(B234='2. Metadata'!B$1,'2. Metadata'!B$6, IF(B234='2. Metadata'!C$1,'2. Metadata'!C$6,IF(B234='2. Metadata'!D$1,'2. Metadata'!D$6, IF(B234='2. Metadata'!E$1,'2. Metadata'!E$6,IF( B234='2. Metadata'!F$1,'2. Metadata'!F$6,IF(B234='2. Metadata'!G$1,'2. Metadata'!G$6,IF(B234='2. Metadata'!H$1,'2. Metadata'!H$6, IF(B234='2. Metadata'!I$1,'2. Metadata'!I$6, IF(B234='2. Metadata'!J$1,'2. Metadata'!J$6, IF(B234='2. Metadata'!K$1,'2. Metadata'!K$6, IF(B234='2. Metadata'!L$1,'2. Metadata'!L$6, IF(B234='2. Metadata'!M$1,'2. Metadata'!M$6, IF(B234='2. Metadata'!N$1,'2. Metadata'!N$6))))))))))))))</f>
        <v>-117.755833</v>
      </c>
      <c r="E234" s="7" t="s">
        <v>7</v>
      </c>
      <c r="F234" s="8" t="n">
        <v>15.344841003418</v>
      </c>
      <c r="G234" s="3" t="str">
        <f aca="false">IF(ISBLANK(F234)=TRUE()," ",'2. Metadata'!B$14)</f>
        <v>degrees Celsius</v>
      </c>
      <c r="H234" s="3" t="s">
        <v>7</v>
      </c>
    </row>
    <row r="235" customFormat="false" ht="13.8" hidden="false" customHeight="false" outlineLevel="0" collapsed="false">
      <c r="A235" s="5" t="n">
        <v>43631.375</v>
      </c>
      <c r="B235" s="6" t="s">
        <v>6</v>
      </c>
      <c r="C235" s="3" t="n">
        <f aca="false">IF(ISBLANK(B235)=TRUE()," ", IF(B235='2. Metadata'!B$1,'2. Metadata'!B$5, IF(B235='2. Metadata'!C$1,'2. Metadata'!C$5,IF(B235='2. Metadata'!D$1,'2. Metadata'!D$5, IF(B235='2. Metadata'!E$1,'2. Metadata'!E$5,IF( B235='2. Metadata'!F$1,'2. Metadata'!F$5,IF(B235='2. Metadata'!G$1,'2. Metadata'!G$5,IF(B235='2. Metadata'!H$1,'2. Metadata'!H$5, IF(B235='2. Metadata'!I$1,'2. Metadata'!I$5, IF(B235='2. Metadata'!J$1,'2. Metadata'!J$5, IF(B235='2. Metadata'!K$1,'2. Metadata'!K$5, IF(B235='2. Metadata'!L$1,'2. Metadata'!L$5, IF(B235='2. Metadata'!M$1,'2. Metadata'!M$5, IF(B235='2. Metadata'!N$1,'2. Metadata'!N$5))))))))))))))</f>
        <v>49.083611</v>
      </c>
      <c r="D235" s="3" t="n">
        <f aca="false">IF(ISBLANK(B235)=TRUE()," ", IF(B235='2. Metadata'!B$1,'2. Metadata'!B$6, IF(B235='2. Metadata'!C$1,'2. Metadata'!C$6,IF(B235='2. Metadata'!D$1,'2. Metadata'!D$6, IF(B235='2. Metadata'!E$1,'2. Metadata'!E$6,IF( B235='2. Metadata'!F$1,'2. Metadata'!F$6,IF(B235='2. Metadata'!G$1,'2. Metadata'!G$6,IF(B235='2. Metadata'!H$1,'2. Metadata'!H$6, IF(B235='2. Metadata'!I$1,'2. Metadata'!I$6, IF(B235='2. Metadata'!J$1,'2. Metadata'!J$6, IF(B235='2. Metadata'!K$1,'2. Metadata'!K$6, IF(B235='2. Metadata'!L$1,'2. Metadata'!L$6, IF(B235='2. Metadata'!M$1,'2. Metadata'!M$6, IF(B235='2. Metadata'!N$1,'2. Metadata'!N$6))))))))))))))</f>
        <v>-117.755833</v>
      </c>
      <c r="E235" s="7" t="s">
        <v>7</v>
      </c>
      <c r="F235" s="8" t="n">
        <v>14.7656860351562</v>
      </c>
      <c r="G235" s="3" t="str">
        <f aca="false">IF(ISBLANK(F235)=TRUE()," ",'2. Metadata'!B$14)</f>
        <v>degrees Celsius</v>
      </c>
      <c r="H235" s="3" t="s">
        <v>7</v>
      </c>
    </row>
    <row r="236" customFormat="false" ht="13.8" hidden="false" customHeight="false" outlineLevel="0" collapsed="false">
      <c r="A236" s="5" t="n">
        <v>43631.7083333333</v>
      </c>
      <c r="B236" s="6" t="s">
        <v>6</v>
      </c>
      <c r="C236" s="3" t="n">
        <f aca="false">IF(ISBLANK(B236)=TRUE()," ", IF(B236='2. Metadata'!B$1,'2. Metadata'!B$5, IF(B236='2. Metadata'!C$1,'2. Metadata'!C$5,IF(B236='2. Metadata'!D$1,'2. Metadata'!D$5, IF(B236='2. Metadata'!E$1,'2. Metadata'!E$5,IF( B236='2. Metadata'!F$1,'2. Metadata'!F$5,IF(B236='2. Metadata'!G$1,'2. Metadata'!G$5,IF(B236='2. Metadata'!H$1,'2. Metadata'!H$5, IF(B236='2. Metadata'!I$1,'2. Metadata'!I$5, IF(B236='2. Metadata'!J$1,'2. Metadata'!J$5, IF(B236='2. Metadata'!K$1,'2. Metadata'!K$5, IF(B236='2. Metadata'!L$1,'2. Metadata'!L$5, IF(B236='2. Metadata'!M$1,'2. Metadata'!M$5, IF(B236='2. Metadata'!N$1,'2. Metadata'!N$5))))))))))))))</f>
        <v>49.083611</v>
      </c>
      <c r="D236" s="3" t="n">
        <f aca="false">IF(ISBLANK(B236)=TRUE()," ", IF(B236='2. Metadata'!B$1,'2. Metadata'!B$6, IF(B236='2. Metadata'!C$1,'2. Metadata'!C$6,IF(B236='2. Metadata'!D$1,'2. Metadata'!D$6, IF(B236='2. Metadata'!E$1,'2. Metadata'!E$6,IF( B236='2. Metadata'!F$1,'2. Metadata'!F$6,IF(B236='2. Metadata'!G$1,'2. Metadata'!G$6,IF(B236='2. Metadata'!H$1,'2. Metadata'!H$6, IF(B236='2. Metadata'!I$1,'2. Metadata'!I$6, IF(B236='2. Metadata'!J$1,'2. Metadata'!J$6, IF(B236='2. Metadata'!K$1,'2. Metadata'!K$6, IF(B236='2. Metadata'!L$1,'2. Metadata'!L$6, IF(B236='2. Metadata'!M$1,'2. Metadata'!M$6, IF(B236='2. Metadata'!N$1,'2. Metadata'!N$6))))))))))))))</f>
        <v>-117.755833</v>
      </c>
      <c r="E236" s="7" t="s">
        <v>7</v>
      </c>
      <c r="F236" s="8" t="n">
        <v>16.3530006408691</v>
      </c>
      <c r="G236" s="3" t="str">
        <f aca="false">IF(ISBLANK(F236)=TRUE()," ",'2. Metadata'!B$14)</f>
        <v>degrees Celsius</v>
      </c>
      <c r="H236" s="3" t="s">
        <v>7</v>
      </c>
    </row>
    <row r="237" customFormat="false" ht="13.8" hidden="false" customHeight="false" outlineLevel="0" collapsed="false">
      <c r="A237" s="5" t="n">
        <v>43632.0416666667</v>
      </c>
      <c r="B237" s="6" t="s">
        <v>6</v>
      </c>
      <c r="C237" s="3" t="n">
        <f aca="false">IF(ISBLANK(B237)=TRUE()," ", IF(B237='2. Metadata'!B$1,'2. Metadata'!B$5, IF(B237='2. Metadata'!C$1,'2. Metadata'!C$5,IF(B237='2. Metadata'!D$1,'2. Metadata'!D$5, IF(B237='2. Metadata'!E$1,'2. Metadata'!E$5,IF( B237='2. Metadata'!F$1,'2. Metadata'!F$5,IF(B237='2. Metadata'!G$1,'2. Metadata'!G$5,IF(B237='2. Metadata'!H$1,'2. Metadata'!H$5, IF(B237='2. Metadata'!I$1,'2. Metadata'!I$5, IF(B237='2. Metadata'!J$1,'2. Metadata'!J$5, IF(B237='2. Metadata'!K$1,'2. Metadata'!K$5, IF(B237='2. Metadata'!L$1,'2. Metadata'!L$5, IF(B237='2. Metadata'!M$1,'2. Metadata'!M$5, IF(B237='2. Metadata'!N$1,'2. Metadata'!N$5))))))))))))))</f>
        <v>49.083611</v>
      </c>
      <c r="D237" s="3" t="n">
        <f aca="false">IF(ISBLANK(B237)=TRUE()," ", IF(B237='2. Metadata'!B$1,'2. Metadata'!B$6, IF(B237='2. Metadata'!C$1,'2. Metadata'!C$6,IF(B237='2. Metadata'!D$1,'2. Metadata'!D$6, IF(B237='2. Metadata'!E$1,'2. Metadata'!E$6,IF( B237='2. Metadata'!F$1,'2. Metadata'!F$6,IF(B237='2. Metadata'!G$1,'2. Metadata'!G$6,IF(B237='2. Metadata'!H$1,'2. Metadata'!H$6, IF(B237='2. Metadata'!I$1,'2. Metadata'!I$6, IF(B237='2. Metadata'!J$1,'2. Metadata'!J$6, IF(B237='2. Metadata'!K$1,'2. Metadata'!K$6, IF(B237='2. Metadata'!L$1,'2. Metadata'!L$6, IF(B237='2. Metadata'!M$1,'2. Metadata'!M$6, IF(B237='2. Metadata'!N$1,'2. Metadata'!N$6))))))))))))))</f>
        <v>-117.755833</v>
      </c>
      <c r="E237" s="7" t="s">
        <v>7</v>
      </c>
      <c r="F237" s="8" t="n">
        <v>15.2268648147583</v>
      </c>
      <c r="G237" s="3" t="str">
        <f aca="false">IF(ISBLANK(F237)=TRUE()," ",'2. Metadata'!B$14)</f>
        <v>degrees Celsius</v>
      </c>
      <c r="H237" s="3" t="s">
        <v>7</v>
      </c>
    </row>
    <row r="238" customFormat="false" ht="13.8" hidden="false" customHeight="false" outlineLevel="0" collapsed="false">
      <c r="A238" s="5" t="n">
        <v>43632.375</v>
      </c>
      <c r="B238" s="6" t="s">
        <v>6</v>
      </c>
      <c r="C238" s="3" t="n">
        <f aca="false">IF(ISBLANK(B238)=TRUE()," ", IF(B238='2. Metadata'!B$1,'2. Metadata'!B$5, IF(B238='2. Metadata'!C$1,'2. Metadata'!C$5,IF(B238='2. Metadata'!D$1,'2. Metadata'!D$5, IF(B238='2. Metadata'!E$1,'2. Metadata'!E$5,IF( B238='2. Metadata'!F$1,'2. Metadata'!F$5,IF(B238='2. Metadata'!G$1,'2. Metadata'!G$5,IF(B238='2. Metadata'!H$1,'2. Metadata'!H$5, IF(B238='2. Metadata'!I$1,'2. Metadata'!I$5, IF(B238='2. Metadata'!J$1,'2. Metadata'!J$5, IF(B238='2. Metadata'!K$1,'2. Metadata'!K$5, IF(B238='2. Metadata'!L$1,'2. Metadata'!L$5, IF(B238='2. Metadata'!M$1,'2. Metadata'!M$5, IF(B238='2. Metadata'!N$1,'2. Metadata'!N$5))))))))))))))</f>
        <v>49.083611</v>
      </c>
      <c r="D238" s="3" t="n">
        <f aca="false">IF(ISBLANK(B238)=TRUE()," ", IF(B238='2. Metadata'!B$1,'2. Metadata'!B$6, IF(B238='2. Metadata'!C$1,'2. Metadata'!C$6,IF(B238='2. Metadata'!D$1,'2. Metadata'!D$6, IF(B238='2. Metadata'!E$1,'2. Metadata'!E$6,IF( B238='2. Metadata'!F$1,'2. Metadata'!F$6,IF(B238='2. Metadata'!G$1,'2. Metadata'!G$6,IF(B238='2. Metadata'!H$1,'2. Metadata'!H$6, IF(B238='2. Metadata'!I$1,'2. Metadata'!I$6, IF(B238='2. Metadata'!J$1,'2. Metadata'!J$6, IF(B238='2. Metadata'!K$1,'2. Metadata'!K$6, IF(B238='2. Metadata'!L$1,'2. Metadata'!L$6, IF(B238='2. Metadata'!M$1,'2. Metadata'!M$6, IF(B238='2. Metadata'!N$1,'2. Metadata'!N$6))))))))))))))</f>
        <v>-117.755833</v>
      </c>
      <c r="E238" s="7" t="s">
        <v>7</v>
      </c>
      <c r="F238" s="8" t="n">
        <v>13.8111524581909</v>
      </c>
      <c r="G238" s="3" t="str">
        <f aca="false">IF(ISBLANK(F238)=TRUE()," ",'2. Metadata'!B$14)</f>
        <v>degrees Celsius</v>
      </c>
      <c r="H238" s="3" t="s">
        <v>7</v>
      </c>
    </row>
    <row r="239" customFormat="false" ht="13.8" hidden="false" customHeight="false" outlineLevel="0" collapsed="false">
      <c r="A239" s="5" t="n">
        <v>43632.7083333333</v>
      </c>
      <c r="B239" s="6" t="s">
        <v>6</v>
      </c>
      <c r="C239" s="3" t="n">
        <f aca="false">IF(ISBLANK(B239)=TRUE()," ", IF(B239='2. Metadata'!B$1,'2. Metadata'!B$5, IF(B239='2. Metadata'!C$1,'2. Metadata'!C$5,IF(B239='2. Metadata'!D$1,'2. Metadata'!D$5, IF(B239='2. Metadata'!E$1,'2. Metadata'!E$5,IF( B239='2. Metadata'!F$1,'2. Metadata'!F$5,IF(B239='2. Metadata'!G$1,'2. Metadata'!G$5,IF(B239='2. Metadata'!H$1,'2. Metadata'!H$5, IF(B239='2. Metadata'!I$1,'2. Metadata'!I$5, IF(B239='2. Metadata'!J$1,'2. Metadata'!J$5, IF(B239='2. Metadata'!K$1,'2. Metadata'!K$5, IF(B239='2. Metadata'!L$1,'2. Metadata'!L$5, IF(B239='2. Metadata'!M$1,'2. Metadata'!M$5, IF(B239='2. Metadata'!N$1,'2. Metadata'!N$5))))))))))))))</f>
        <v>49.083611</v>
      </c>
      <c r="D239" s="3" t="n">
        <f aca="false">IF(ISBLANK(B239)=TRUE()," ", IF(B239='2. Metadata'!B$1,'2. Metadata'!B$6, IF(B239='2. Metadata'!C$1,'2. Metadata'!C$6,IF(B239='2. Metadata'!D$1,'2. Metadata'!D$6, IF(B239='2. Metadata'!E$1,'2. Metadata'!E$6,IF( B239='2. Metadata'!F$1,'2. Metadata'!F$6,IF(B239='2. Metadata'!G$1,'2. Metadata'!G$6,IF(B239='2. Metadata'!H$1,'2. Metadata'!H$6, IF(B239='2. Metadata'!I$1,'2. Metadata'!I$6, IF(B239='2. Metadata'!J$1,'2. Metadata'!J$6, IF(B239='2. Metadata'!K$1,'2. Metadata'!K$6, IF(B239='2. Metadata'!L$1,'2. Metadata'!L$6, IF(B239='2. Metadata'!M$1,'2. Metadata'!M$6, IF(B239='2. Metadata'!N$1,'2. Metadata'!N$6))))))))))))))</f>
        <v>-117.755833</v>
      </c>
      <c r="E239" s="7" t="s">
        <v>7</v>
      </c>
      <c r="F239" s="8" t="n">
        <v>16.2135734558105</v>
      </c>
      <c r="G239" s="3" t="str">
        <f aca="false">IF(ISBLANK(F239)=TRUE()," ",'2. Metadata'!B$14)</f>
        <v>degrees Celsius</v>
      </c>
      <c r="H239" s="3" t="s">
        <v>7</v>
      </c>
    </row>
    <row r="240" customFormat="false" ht="13.8" hidden="false" customHeight="false" outlineLevel="0" collapsed="false">
      <c r="A240" s="5" t="n">
        <v>43633.0416666667</v>
      </c>
      <c r="B240" s="6" t="s">
        <v>6</v>
      </c>
      <c r="C240" s="3" t="n">
        <f aca="false">IF(ISBLANK(B240)=TRUE()," ", IF(B240='2. Metadata'!B$1,'2. Metadata'!B$5, IF(B240='2. Metadata'!C$1,'2. Metadata'!C$5,IF(B240='2. Metadata'!D$1,'2. Metadata'!D$5, IF(B240='2. Metadata'!E$1,'2. Metadata'!E$5,IF( B240='2. Metadata'!F$1,'2. Metadata'!F$5,IF(B240='2. Metadata'!G$1,'2. Metadata'!G$5,IF(B240='2. Metadata'!H$1,'2. Metadata'!H$5, IF(B240='2. Metadata'!I$1,'2. Metadata'!I$5, IF(B240='2. Metadata'!J$1,'2. Metadata'!J$5, IF(B240='2. Metadata'!K$1,'2. Metadata'!K$5, IF(B240='2. Metadata'!L$1,'2. Metadata'!L$5, IF(B240='2. Metadata'!M$1,'2. Metadata'!M$5, IF(B240='2. Metadata'!N$1,'2. Metadata'!N$5))))))))))))))</f>
        <v>49.083611</v>
      </c>
      <c r="D240" s="3" t="n">
        <f aca="false">IF(ISBLANK(B240)=TRUE()," ", IF(B240='2. Metadata'!B$1,'2. Metadata'!B$6, IF(B240='2. Metadata'!C$1,'2. Metadata'!C$6,IF(B240='2. Metadata'!D$1,'2. Metadata'!D$6, IF(B240='2. Metadata'!E$1,'2. Metadata'!E$6,IF( B240='2. Metadata'!F$1,'2. Metadata'!F$6,IF(B240='2. Metadata'!G$1,'2. Metadata'!G$6,IF(B240='2. Metadata'!H$1,'2. Metadata'!H$6, IF(B240='2. Metadata'!I$1,'2. Metadata'!I$6, IF(B240='2. Metadata'!J$1,'2. Metadata'!J$6, IF(B240='2. Metadata'!K$1,'2. Metadata'!K$6, IF(B240='2. Metadata'!L$1,'2. Metadata'!L$6, IF(B240='2. Metadata'!M$1,'2. Metadata'!M$6, IF(B240='2. Metadata'!N$1,'2. Metadata'!N$6))))))))))))))</f>
        <v>-117.755833</v>
      </c>
      <c r="E240" s="7" t="s">
        <v>7</v>
      </c>
      <c r="F240" s="8" t="n">
        <v>15.6344175338745</v>
      </c>
      <c r="G240" s="3" t="str">
        <f aca="false">IF(ISBLANK(F240)=TRUE()," ",'2. Metadata'!B$14)</f>
        <v>degrees Celsius</v>
      </c>
      <c r="H240" s="3" t="s">
        <v>7</v>
      </c>
    </row>
    <row r="241" customFormat="false" ht="13.8" hidden="false" customHeight="false" outlineLevel="0" collapsed="false">
      <c r="A241" s="5" t="n">
        <v>43633.375</v>
      </c>
      <c r="B241" s="6" t="s">
        <v>6</v>
      </c>
      <c r="C241" s="3" t="n">
        <f aca="false">IF(ISBLANK(B241)=TRUE()," ", IF(B241='2. Metadata'!B$1,'2. Metadata'!B$5, IF(B241='2. Metadata'!C$1,'2. Metadata'!C$5,IF(B241='2. Metadata'!D$1,'2. Metadata'!D$5, IF(B241='2. Metadata'!E$1,'2. Metadata'!E$5,IF( B241='2. Metadata'!F$1,'2. Metadata'!F$5,IF(B241='2. Metadata'!G$1,'2. Metadata'!G$5,IF(B241='2. Metadata'!H$1,'2. Metadata'!H$5, IF(B241='2. Metadata'!I$1,'2. Metadata'!I$5, IF(B241='2. Metadata'!J$1,'2. Metadata'!J$5, IF(B241='2. Metadata'!K$1,'2. Metadata'!K$5, IF(B241='2. Metadata'!L$1,'2. Metadata'!L$5, IF(B241='2. Metadata'!M$1,'2. Metadata'!M$5, IF(B241='2. Metadata'!N$1,'2. Metadata'!N$5))))))))))))))</f>
        <v>49.083611</v>
      </c>
      <c r="D241" s="3" t="n">
        <f aca="false">IF(ISBLANK(B241)=TRUE()," ", IF(B241='2. Metadata'!B$1,'2. Metadata'!B$6, IF(B241='2. Metadata'!C$1,'2. Metadata'!C$6,IF(B241='2. Metadata'!D$1,'2. Metadata'!D$6, IF(B241='2. Metadata'!E$1,'2. Metadata'!E$6,IF( B241='2. Metadata'!F$1,'2. Metadata'!F$6,IF(B241='2. Metadata'!G$1,'2. Metadata'!G$6,IF(B241='2. Metadata'!H$1,'2. Metadata'!H$6, IF(B241='2. Metadata'!I$1,'2. Metadata'!I$6, IF(B241='2. Metadata'!J$1,'2. Metadata'!J$6, IF(B241='2. Metadata'!K$1,'2. Metadata'!K$6, IF(B241='2. Metadata'!L$1,'2. Metadata'!L$6, IF(B241='2. Metadata'!M$1,'2. Metadata'!M$6, IF(B241='2. Metadata'!N$1,'2. Metadata'!N$6))))))))))))))</f>
        <v>-117.755833</v>
      </c>
      <c r="E241" s="7" t="s">
        <v>7</v>
      </c>
      <c r="F241" s="8" t="n">
        <v>15.216139793396</v>
      </c>
      <c r="G241" s="3" t="str">
        <f aca="false">IF(ISBLANK(F241)=TRUE()," ",'2. Metadata'!B$14)</f>
        <v>degrees Celsius</v>
      </c>
      <c r="H241" s="3" t="s">
        <v>7</v>
      </c>
    </row>
    <row r="242" customFormat="false" ht="13.8" hidden="false" customHeight="false" outlineLevel="0" collapsed="false">
      <c r="A242" s="5" t="n">
        <v>43633.7083333333</v>
      </c>
      <c r="B242" s="6" t="s">
        <v>6</v>
      </c>
      <c r="C242" s="3" t="n">
        <f aca="false">IF(ISBLANK(B242)=TRUE()," ", IF(B242='2. Metadata'!B$1,'2. Metadata'!B$5, IF(B242='2. Metadata'!C$1,'2. Metadata'!C$5,IF(B242='2. Metadata'!D$1,'2. Metadata'!D$5, IF(B242='2. Metadata'!E$1,'2. Metadata'!E$5,IF( B242='2. Metadata'!F$1,'2. Metadata'!F$5,IF(B242='2. Metadata'!G$1,'2. Metadata'!G$5,IF(B242='2. Metadata'!H$1,'2. Metadata'!H$5, IF(B242='2. Metadata'!I$1,'2. Metadata'!I$5, IF(B242='2. Metadata'!J$1,'2. Metadata'!J$5, IF(B242='2. Metadata'!K$1,'2. Metadata'!K$5, IF(B242='2. Metadata'!L$1,'2. Metadata'!L$5, IF(B242='2. Metadata'!M$1,'2. Metadata'!M$5, IF(B242='2. Metadata'!N$1,'2. Metadata'!N$5))))))))))))))</f>
        <v>49.083611</v>
      </c>
      <c r="D242" s="3" t="n">
        <f aca="false">IF(ISBLANK(B242)=TRUE()," ", IF(B242='2. Metadata'!B$1,'2. Metadata'!B$6, IF(B242='2. Metadata'!C$1,'2. Metadata'!C$6,IF(B242='2. Metadata'!D$1,'2. Metadata'!D$6, IF(B242='2. Metadata'!E$1,'2. Metadata'!E$6,IF( B242='2. Metadata'!F$1,'2. Metadata'!F$6,IF(B242='2. Metadata'!G$1,'2. Metadata'!G$6,IF(B242='2. Metadata'!H$1,'2. Metadata'!H$6, IF(B242='2. Metadata'!I$1,'2. Metadata'!I$6, IF(B242='2. Metadata'!J$1,'2. Metadata'!J$6, IF(B242='2. Metadata'!K$1,'2. Metadata'!K$6, IF(B242='2. Metadata'!L$1,'2. Metadata'!L$6, IF(B242='2. Metadata'!M$1,'2. Metadata'!M$6, IF(B242='2. Metadata'!N$1,'2. Metadata'!N$6))))))))))))))</f>
        <v>-117.755833</v>
      </c>
      <c r="E242" s="7" t="s">
        <v>7</v>
      </c>
      <c r="F242" s="8" t="n">
        <v>16.5460529327393</v>
      </c>
      <c r="G242" s="3" t="str">
        <f aca="false">IF(ISBLANK(F242)=TRUE()," ",'2. Metadata'!B$14)</f>
        <v>degrees Celsius</v>
      </c>
      <c r="H242" s="3" t="s">
        <v>7</v>
      </c>
    </row>
    <row r="243" customFormat="false" ht="13.8" hidden="false" customHeight="false" outlineLevel="0" collapsed="false">
      <c r="A243" s="5" t="n">
        <v>43634.0416666667</v>
      </c>
      <c r="B243" s="6" t="s">
        <v>6</v>
      </c>
      <c r="C243" s="3" t="n">
        <f aca="false">IF(ISBLANK(B243)=TRUE()," ", IF(B243='2. Metadata'!B$1,'2. Metadata'!B$5, IF(B243='2. Metadata'!C$1,'2. Metadata'!C$5,IF(B243='2. Metadata'!D$1,'2. Metadata'!D$5, IF(B243='2. Metadata'!E$1,'2. Metadata'!E$5,IF( B243='2. Metadata'!F$1,'2. Metadata'!F$5,IF(B243='2. Metadata'!G$1,'2. Metadata'!G$5,IF(B243='2. Metadata'!H$1,'2. Metadata'!H$5, IF(B243='2. Metadata'!I$1,'2. Metadata'!I$5, IF(B243='2. Metadata'!J$1,'2. Metadata'!J$5, IF(B243='2. Metadata'!K$1,'2. Metadata'!K$5, IF(B243='2. Metadata'!L$1,'2. Metadata'!L$5, IF(B243='2. Metadata'!M$1,'2. Metadata'!M$5, IF(B243='2. Metadata'!N$1,'2. Metadata'!N$5))))))))))))))</f>
        <v>49.083611</v>
      </c>
      <c r="D243" s="3" t="n">
        <f aca="false">IF(ISBLANK(B243)=TRUE()," ", IF(B243='2. Metadata'!B$1,'2. Metadata'!B$6, IF(B243='2. Metadata'!C$1,'2. Metadata'!C$6,IF(B243='2. Metadata'!D$1,'2. Metadata'!D$6, IF(B243='2. Metadata'!E$1,'2. Metadata'!E$6,IF( B243='2. Metadata'!F$1,'2. Metadata'!F$6,IF(B243='2. Metadata'!G$1,'2. Metadata'!G$6,IF(B243='2. Metadata'!H$1,'2. Metadata'!H$6, IF(B243='2. Metadata'!I$1,'2. Metadata'!I$6, IF(B243='2. Metadata'!J$1,'2. Metadata'!J$6, IF(B243='2. Metadata'!K$1,'2. Metadata'!K$6, IF(B243='2. Metadata'!L$1,'2. Metadata'!L$6, IF(B243='2. Metadata'!M$1,'2. Metadata'!M$6, IF(B243='2. Metadata'!N$1,'2. Metadata'!N$6))))))))))))))</f>
        <v>-117.755833</v>
      </c>
      <c r="E243" s="7" t="s">
        <v>7</v>
      </c>
      <c r="F243" s="8" t="n">
        <v>15.6451444625855</v>
      </c>
      <c r="G243" s="3" t="str">
        <f aca="false">IF(ISBLANK(F243)=TRUE()," ",'2. Metadata'!B$14)</f>
        <v>degrees Celsius</v>
      </c>
      <c r="H243" s="3" t="s">
        <v>7</v>
      </c>
    </row>
    <row r="244" customFormat="false" ht="13.8" hidden="false" customHeight="false" outlineLevel="0" collapsed="false">
      <c r="A244" s="5" t="n">
        <v>43634.375</v>
      </c>
      <c r="B244" s="6" t="s">
        <v>6</v>
      </c>
      <c r="C244" s="3" t="n">
        <f aca="false">IF(ISBLANK(B244)=TRUE()," ", IF(B244='2. Metadata'!B$1,'2. Metadata'!B$5, IF(B244='2. Metadata'!C$1,'2. Metadata'!C$5,IF(B244='2. Metadata'!D$1,'2. Metadata'!D$5, IF(B244='2. Metadata'!E$1,'2. Metadata'!E$5,IF( B244='2. Metadata'!F$1,'2. Metadata'!F$5,IF(B244='2. Metadata'!G$1,'2. Metadata'!G$5,IF(B244='2. Metadata'!H$1,'2. Metadata'!H$5, IF(B244='2. Metadata'!I$1,'2. Metadata'!I$5, IF(B244='2. Metadata'!J$1,'2. Metadata'!J$5, IF(B244='2. Metadata'!K$1,'2. Metadata'!K$5, IF(B244='2. Metadata'!L$1,'2. Metadata'!L$5, IF(B244='2. Metadata'!M$1,'2. Metadata'!M$5, IF(B244='2. Metadata'!N$1,'2. Metadata'!N$5))))))))))))))</f>
        <v>49.083611</v>
      </c>
      <c r="D244" s="3" t="n">
        <f aca="false">IF(ISBLANK(B244)=TRUE()," ", IF(B244='2. Metadata'!B$1,'2. Metadata'!B$6, IF(B244='2. Metadata'!C$1,'2. Metadata'!C$6,IF(B244='2. Metadata'!D$1,'2. Metadata'!D$6, IF(B244='2. Metadata'!E$1,'2. Metadata'!E$6,IF( B244='2. Metadata'!F$1,'2. Metadata'!F$6,IF(B244='2. Metadata'!G$1,'2. Metadata'!G$6,IF(B244='2. Metadata'!H$1,'2. Metadata'!H$6, IF(B244='2. Metadata'!I$1,'2. Metadata'!I$6, IF(B244='2. Metadata'!J$1,'2. Metadata'!J$6, IF(B244='2. Metadata'!K$1,'2. Metadata'!K$6, IF(B244='2. Metadata'!L$1,'2. Metadata'!L$6, IF(B244='2. Metadata'!M$1,'2. Metadata'!M$6, IF(B244='2. Metadata'!N$1,'2. Metadata'!N$6))))))))))))))</f>
        <v>-117.755833</v>
      </c>
      <c r="E244" s="7" t="s">
        <v>7</v>
      </c>
      <c r="F244" s="8" t="n">
        <v>14.368857383728</v>
      </c>
      <c r="G244" s="3" t="str">
        <f aca="false">IF(ISBLANK(F244)=TRUE()," ",'2. Metadata'!B$14)</f>
        <v>degrees Celsius</v>
      </c>
      <c r="H244" s="3" t="s">
        <v>7</v>
      </c>
    </row>
    <row r="245" customFormat="false" ht="13.8" hidden="false" customHeight="false" outlineLevel="0" collapsed="false">
      <c r="A245" s="5" t="n">
        <v>43634.7083333333</v>
      </c>
      <c r="B245" s="6" t="s">
        <v>6</v>
      </c>
      <c r="C245" s="3" t="n">
        <f aca="false">IF(ISBLANK(B245)=TRUE()," ", IF(B245='2. Metadata'!B$1,'2. Metadata'!B$5, IF(B245='2. Metadata'!C$1,'2. Metadata'!C$5,IF(B245='2. Metadata'!D$1,'2. Metadata'!D$5, IF(B245='2. Metadata'!E$1,'2. Metadata'!E$5,IF( B245='2. Metadata'!F$1,'2. Metadata'!F$5,IF(B245='2. Metadata'!G$1,'2. Metadata'!G$5,IF(B245='2. Metadata'!H$1,'2. Metadata'!H$5, IF(B245='2. Metadata'!I$1,'2. Metadata'!I$5, IF(B245='2. Metadata'!J$1,'2. Metadata'!J$5, IF(B245='2. Metadata'!K$1,'2. Metadata'!K$5, IF(B245='2. Metadata'!L$1,'2. Metadata'!L$5, IF(B245='2. Metadata'!M$1,'2. Metadata'!M$5, IF(B245='2. Metadata'!N$1,'2. Metadata'!N$5))))))))))))))</f>
        <v>49.083611</v>
      </c>
      <c r="D245" s="3" t="n">
        <f aca="false">IF(ISBLANK(B245)=TRUE()," ", IF(B245='2. Metadata'!B$1,'2. Metadata'!B$6, IF(B245='2. Metadata'!C$1,'2. Metadata'!C$6,IF(B245='2. Metadata'!D$1,'2. Metadata'!D$6, IF(B245='2. Metadata'!E$1,'2. Metadata'!E$6,IF( B245='2. Metadata'!F$1,'2. Metadata'!F$6,IF(B245='2. Metadata'!G$1,'2. Metadata'!G$6,IF(B245='2. Metadata'!H$1,'2. Metadata'!H$6, IF(B245='2. Metadata'!I$1,'2. Metadata'!I$6, IF(B245='2. Metadata'!J$1,'2. Metadata'!J$6, IF(B245='2. Metadata'!K$1,'2. Metadata'!K$6, IF(B245='2. Metadata'!L$1,'2. Metadata'!L$6, IF(B245='2. Metadata'!M$1,'2. Metadata'!M$6, IF(B245='2. Metadata'!N$1,'2. Metadata'!N$6))))))))))))))</f>
        <v>-117.755833</v>
      </c>
      <c r="E245" s="7" t="s">
        <v>7</v>
      </c>
      <c r="F245" s="8" t="n">
        <v>16.5246028900146</v>
      </c>
      <c r="G245" s="3" t="str">
        <f aca="false">IF(ISBLANK(F245)=TRUE()," ",'2. Metadata'!B$14)</f>
        <v>degrees Celsius</v>
      </c>
      <c r="H245" s="3" t="s">
        <v>7</v>
      </c>
    </row>
    <row r="246" customFormat="false" ht="13.8" hidden="false" customHeight="false" outlineLevel="0" collapsed="false">
      <c r="A246" s="5" t="n">
        <v>43635.0416666667</v>
      </c>
      <c r="B246" s="6" t="s">
        <v>6</v>
      </c>
      <c r="C246" s="3" t="n">
        <f aca="false">IF(ISBLANK(B246)=TRUE()," ", IF(B246='2. Metadata'!B$1,'2. Metadata'!B$5, IF(B246='2. Metadata'!C$1,'2. Metadata'!C$5,IF(B246='2. Metadata'!D$1,'2. Metadata'!D$5, IF(B246='2. Metadata'!E$1,'2. Metadata'!E$5,IF( B246='2. Metadata'!F$1,'2. Metadata'!F$5,IF(B246='2. Metadata'!G$1,'2. Metadata'!G$5,IF(B246='2. Metadata'!H$1,'2. Metadata'!H$5, IF(B246='2. Metadata'!I$1,'2. Metadata'!I$5, IF(B246='2. Metadata'!J$1,'2. Metadata'!J$5, IF(B246='2. Metadata'!K$1,'2. Metadata'!K$5, IF(B246='2. Metadata'!L$1,'2. Metadata'!L$5, IF(B246='2. Metadata'!M$1,'2. Metadata'!M$5, IF(B246='2. Metadata'!N$1,'2. Metadata'!N$5))))))))))))))</f>
        <v>49.083611</v>
      </c>
      <c r="D246" s="3" t="n">
        <f aca="false">IF(ISBLANK(B246)=TRUE()," ", IF(B246='2. Metadata'!B$1,'2. Metadata'!B$6, IF(B246='2. Metadata'!C$1,'2. Metadata'!C$6,IF(B246='2. Metadata'!D$1,'2. Metadata'!D$6, IF(B246='2. Metadata'!E$1,'2. Metadata'!E$6,IF( B246='2. Metadata'!F$1,'2. Metadata'!F$6,IF(B246='2. Metadata'!G$1,'2. Metadata'!G$6,IF(B246='2. Metadata'!H$1,'2. Metadata'!H$6, IF(B246='2. Metadata'!I$1,'2. Metadata'!I$6, IF(B246='2. Metadata'!J$1,'2. Metadata'!J$6, IF(B246='2. Metadata'!K$1,'2. Metadata'!K$6, IF(B246='2. Metadata'!L$1,'2. Metadata'!L$6, IF(B246='2. Metadata'!M$1,'2. Metadata'!M$6, IF(B246='2. Metadata'!N$1,'2. Metadata'!N$6))))))))))))))</f>
        <v>-117.755833</v>
      </c>
      <c r="E246" s="7" t="s">
        <v>7</v>
      </c>
      <c r="F246" s="8" t="n">
        <v>15.8703708648682</v>
      </c>
      <c r="G246" s="3" t="str">
        <f aca="false">IF(ISBLANK(F246)=TRUE()," ",'2. Metadata'!B$14)</f>
        <v>degrees Celsius</v>
      </c>
      <c r="H246" s="3" t="s">
        <v>7</v>
      </c>
    </row>
    <row r="247" customFormat="false" ht="13.8" hidden="false" customHeight="false" outlineLevel="0" collapsed="false">
      <c r="A247" s="5" t="n">
        <v>43635.375</v>
      </c>
      <c r="B247" s="6" t="s">
        <v>6</v>
      </c>
      <c r="C247" s="3" t="n">
        <f aca="false">IF(ISBLANK(B247)=TRUE()," ", IF(B247='2. Metadata'!B$1,'2. Metadata'!B$5, IF(B247='2. Metadata'!C$1,'2. Metadata'!C$5,IF(B247='2. Metadata'!D$1,'2. Metadata'!D$5, IF(B247='2. Metadata'!E$1,'2. Metadata'!E$5,IF( B247='2. Metadata'!F$1,'2. Metadata'!F$5,IF(B247='2. Metadata'!G$1,'2. Metadata'!G$5,IF(B247='2. Metadata'!H$1,'2. Metadata'!H$5, IF(B247='2. Metadata'!I$1,'2. Metadata'!I$5, IF(B247='2. Metadata'!J$1,'2. Metadata'!J$5, IF(B247='2. Metadata'!K$1,'2. Metadata'!K$5, IF(B247='2. Metadata'!L$1,'2. Metadata'!L$5, IF(B247='2. Metadata'!M$1,'2. Metadata'!M$5, IF(B247='2. Metadata'!N$1,'2. Metadata'!N$5))))))))))))))</f>
        <v>49.083611</v>
      </c>
      <c r="D247" s="3" t="n">
        <f aca="false">IF(ISBLANK(B247)=TRUE()," ", IF(B247='2. Metadata'!B$1,'2. Metadata'!B$6, IF(B247='2. Metadata'!C$1,'2. Metadata'!C$6,IF(B247='2. Metadata'!D$1,'2. Metadata'!D$6, IF(B247='2. Metadata'!E$1,'2. Metadata'!E$6,IF( B247='2. Metadata'!F$1,'2. Metadata'!F$6,IF(B247='2. Metadata'!G$1,'2. Metadata'!G$6,IF(B247='2. Metadata'!H$1,'2. Metadata'!H$6, IF(B247='2. Metadata'!I$1,'2. Metadata'!I$6, IF(B247='2. Metadata'!J$1,'2. Metadata'!J$6, IF(B247='2. Metadata'!K$1,'2. Metadata'!K$6, IF(B247='2. Metadata'!L$1,'2. Metadata'!L$6, IF(B247='2. Metadata'!M$1,'2. Metadata'!M$6, IF(B247='2. Metadata'!N$1,'2. Metadata'!N$6))))))))))))))</f>
        <v>-117.755833</v>
      </c>
      <c r="E247" s="7" t="s">
        <v>7</v>
      </c>
      <c r="F247" s="8" t="n">
        <v>13.7253513336182</v>
      </c>
      <c r="G247" s="3" t="str">
        <f aca="false">IF(ISBLANK(F247)=TRUE()," ",'2. Metadata'!B$14)</f>
        <v>degrees Celsius</v>
      </c>
      <c r="H247" s="3" t="s">
        <v>7</v>
      </c>
    </row>
    <row r="248" customFormat="false" ht="13.8" hidden="false" customHeight="false" outlineLevel="0" collapsed="false">
      <c r="A248" s="5" t="n">
        <v>43635.7083333333</v>
      </c>
      <c r="B248" s="6" t="s">
        <v>6</v>
      </c>
      <c r="C248" s="3" t="n">
        <f aca="false">IF(ISBLANK(B248)=TRUE()," ", IF(B248='2. Metadata'!B$1,'2. Metadata'!B$5, IF(B248='2. Metadata'!C$1,'2. Metadata'!C$5,IF(B248='2. Metadata'!D$1,'2. Metadata'!D$5, IF(B248='2. Metadata'!E$1,'2. Metadata'!E$5,IF( B248='2. Metadata'!F$1,'2. Metadata'!F$5,IF(B248='2. Metadata'!G$1,'2. Metadata'!G$5,IF(B248='2. Metadata'!H$1,'2. Metadata'!H$5, IF(B248='2. Metadata'!I$1,'2. Metadata'!I$5, IF(B248='2. Metadata'!J$1,'2. Metadata'!J$5, IF(B248='2. Metadata'!K$1,'2. Metadata'!K$5, IF(B248='2. Metadata'!L$1,'2. Metadata'!L$5, IF(B248='2. Metadata'!M$1,'2. Metadata'!M$5, IF(B248='2. Metadata'!N$1,'2. Metadata'!N$5))))))))))))))</f>
        <v>49.083611</v>
      </c>
      <c r="D248" s="3" t="n">
        <f aca="false">IF(ISBLANK(B248)=TRUE()," ", IF(B248='2. Metadata'!B$1,'2. Metadata'!B$6, IF(B248='2. Metadata'!C$1,'2. Metadata'!C$6,IF(B248='2. Metadata'!D$1,'2. Metadata'!D$6, IF(B248='2. Metadata'!E$1,'2. Metadata'!E$6,IF( B248='2. Metadata'!F$1,'2. Metadata'!F$6,IF(B248='2. Metadata'!G$1,'2. Metadata'!G$6,IF(B248='2. Metadata'!H$1,'2. Metadata'!H$6, IF(B248='2. Metadata'!I$1,'2. Metadata'!I$6, IF(B248='2. Metadata'!J$1,'2. Metadata'!J$6, IF(B248='2. Metadata'!K$1,'2. Metadata'!K$6, IF(B248='2. Metadata'!L$1,'2. Metadata'!L$6, IF(B248='2. Metadata'!M$1,'2. Metadata'!M$6, IF(B248='2. Metadata'!N$1,'2. Metadata'!N$6))))))))))))))</f>
        <v>-117.755833</v>
      </c>
      <c r="E248" s="7" t="s">
        <v>7</v>
      </c>
      <c r="F248" s="8" t="n">
        <v>14.3259572982788</v>
      </c>
      <c r="G248" s="3" t="str">
        <f aca="false">IF(ISBLANK(F248)=TRUE()," ",'2. Metadata'!B$14)</f>
        <v>degrees Celsius</v>
      </c>
      <c r="H248" s="3" t="s">
        <v>7</v>
      </c>
    </row>
    <row r="249" customFormat="false" ht="13.8" hidden="false" customHeight="false" outlineLevel="0" collapsed="false">
      <c r="A249" s="5" t="n">
        <v>43636.0416666667</v>
      </c>
      <c r="B249" s="6" t="s">
        <v>6</v>
      </c>
      <c r="C249" s="3" t="n">
        <f aca="false">IF(ISBLANK(B249)=TRUE()," ", IF(B249='2. Metadata'!B$1,'2. Metadata'!B$5, IF(B249='2. Metadata'!C$1,'2. Metadata'!C$5,IF(B249='2. Metadata'!D$1,'2. Metadata'!D$5, IF(B249='2. Metadata'!E$1,'2. Metadata'!E$5,IF( B249='2. Metadata'!F$1,'2. Metadata'!F$5,IF(B249='2. Metadata'!G$1,'2. Metadata'!G$5,IF(B249='2. Metadata'!H$1,'2. Metadata'!H$5, IF(B249='2. Metadata'!I$1,'2. Metadata'!I$5, IF(B249='2. Metadata'!J$1,'2. Metadata'!J$5, IF(B249='2. Metadata'!K$1,'2. Metadata'!K$5, IF(B249='2. Metadata'!L$1,'2. Metadata'!L$5, IF(B249='2. Metadata'!M$1,'2. Metadata'!M$5, IF(B249='2. Metadata'!N$1,'2. Metadata'!N$5))))))))))))))</f>
        <v>49.083611</v>
      </c>
      <c r="D249" s="3" t="n">
        <f aca="false">IF(ISBLANK(B249)=TRUE()," ", IF(B249='2. Metadata'!B$1,'2. Metadata'!B$6, IF(B249='2. Metadata'!C$1,'2. Metadata'!C$6,IF(B249='2. Metadata'!D$1,'2. Metadata'!D$6, IF(B249='2. Metadata'!E$1,'2. Metadata'!E$6,IF( B249='2. Metadata'!F$1,'2. Metadata'!F$6,IF(B249='2. Metadata'!G$1,'2. Metadata'!G$6,IF(B249='2. Metadata'!H$1,'2. Metadata'!H$6, IF(B249='2. Metadata'!I$1,'2. Metadata'!I$6, IF(B249='2. Metadata'!J$1,'2. Metadata'!J$6, IF(B249='2. Metadata'!K$1,'2. Metadata'!K$6, IF(B249='2. Metadata'!L$1,'2. Metadata'!L$6, IF(B249='2. Metadata'!M$1,'2. Metadata'!M$6, IF(B249='2. Metadata'!N$1,'2. Metadata'!N$6))))))))))))))</f>
        <v>-117.755833</v>
      </c>
      <c r="E249" s="7" t="s">
        <v>7</v>
      </c>
      <c r="F249" s="8" t="n">
        <v>12.2560129165649</v>
      </c>
      <c r="G249" s="3" t="str">
        <f aca="false">IF(ISBLANK(F249)=TRUE()," ",'2. Metadata'!B$14)</f>
        <v>degrees Celsius</v>
      </c>
      <c r="H249" s="3" t="s">
        <v>7</v>
      </c>
    </row>
    <row r="250" customFormat="false" ht="13.8" hidden="false" customHeight="false" outlineLevel="0" collapsed="false">
      <c r="A250" s="5" t="n">
        <v>43636.375</v>
      </c>
      <c r="B250" s="6" t="s">
        <v>6</v>
      </c>
      <c r="C250" s="3" t="n">
        <f aca="false">IF(ISBLANK(B250)=TRUE()," ", IF(B250='2. Metadata'!B$1,'2. Metadata'!B$5, IF(B250='2. Metadata'!C$1,'2. Metadata'!C$5,IF(B250='2. Metadata'!D$1,'2. Metadata'!D$5, IF(B250='2. Metadata'!E$1,'2. Metadata'!E$5,IF( B250='2. Metadata'!F$1,'2. Metadata'!F$5,IF(B250='2. Metadata'!G$1,'2. Metadata'!G$5,IF(B250='2. Metadata'!H$1,'2. Metadata'!H$5, IF(B250='2. Metadata'!I$1,'2. Metadata'!I$5, IF(B250='2. Metadata'!J$1,'2. Metadata'!J$5, IF(B250='2. Metadata'!K$1,'2. Metadata'!K$5, IF(B250='2. Metadata'!L$1,'2. Metadata'!L$5, IF(B250='2. Metadata'!M$1,'2. Metadata'!M$5, IF(B250='2. Metadata'!N$1,'2. Metadata'!N$5))))))))))))))</f>
        <v>49.083611</v>
      </c>
      <c r="D250" s="3" t="n">
        <f aca="false">IF(ISBLANK(B250)=TRUE()," ", IF(B250='2. Metadata'!B$1,'2. Metadata'!B$6, IF(B250='2. Metadata'!C$1,'2. Metadata'!C$6,IF(B250='2. Metadata'!D$1,'2. Metadata'!D$6, IF(B250='2. Metadata'!E$1,'2. Metadata'!E$6,IF( B250='2. Metadata'!F$1,'2. Metadata'!F$6,IF(B250='2. Metadata'!G$1,'2. Metadata'!G$6,IF(B250='2. Metadata'!H$1,'2. Metadata'!H$6, IF(B250='2. Metadata'!I$1,'2. Metadata'!I$6, IF(B250='2. Metadata'!J$1,'2. Metadata'!J$6, IF(B250='2. Metadata'!K$1,'2. Metadata'!K$6, IF(B250='2. Metadata'!L$1,'2. Metadata'!L$6, IF(B250='2. Metadata'!M$1,'2. Metadata'!M$6, IF(B250='2. Metadata'!N$1,'2. Metadata'!N$6))))))))))))))</f>
        <v>-117.755833</v>
      </c>
      <c r="E250" s="7" t="s">
        <v>7</v>
      </c>
      <c r="F250" s="8" t="n">
        <v>10.9046506881714</v>
      </c>
      <c r="G250" s="3" t="str">
        <f aca="false">IF(ISBLANK(F250)=TRUE()," ",'2. Metadata'!B$14)</f>
        <v>degrees Celsius</v>
      </c>
      <c r="H250" s="3" t="s">
        <v>7</v>
      </c>
    </row>
    <row r="251" customFormat="false" ht="13.8" hidden="false" customHeight="false" outlineLevel="0" collapsed="false">
      <c r="A251" s="5" t="n">
        <v>43636.7083333333</v>
      </c>
      <c r="B251" s="6" t="s">
        <v>6</v>
      </c>
      <c r="C251" s="3" t="n">
        <f aca="false">IF(ISBLANK(B251)=TRUE()," ", IF(B251='2. Metadata'!B$1,'2. Metadata'!B$5, IF(B251='2. Metadata'!C$1,'2. Metadata'!C$5,IF(B251='2. Metadata'!D$1,'2. Metadata'!D$5, IF(B251='2. Metadata'!E$1,'2. Metadata'!E$5,IF( B251='2. Metadata'!F$1,'2. Metadata'!F$5,IF(B251='2. Metadata'!G$1,'2. Metadata'!G$5,IF(B251='2. Metadata'!H$1,'2. Metadata'!H$5, IF(B251='2. Metadata'!I$1,'2. Metadata'!I$5, IF(B251='2. Metadata'!J$1,'2. Metadata'!J$5, IF(B251='2. Metadata'!K$1,'2. Metadata'!K$5, IF(B251='2. Metadata'!L$1,'2. Metadata'!L$5, IF(B251='2. Metadata'!M$1,'2. Metadata'!M$5, IF(B251='2. Metadata'!N$1,'2. Metadata'!N$5))))))))))))))</f>
        <v>49.083611</v>
      </c>
      <c r="D251" s="3" t="n">
        <f aca="false">IF(ISBLANK(B251)=TRUE()," ", IF(B251='2. Metadata'!B$1,'2. Metadata'!B$6, IF(B251='2. Metadata'!C$1,'2. Metadata'!C$6,IF(B251='2. Metadata'!D$1,'2. Metadata'!D$6, IF(B251='2. Metadata'!E$1,'2. Metadata'!E$6,IF( B251='2. Metadata'!F$1,'2. Metadata'!F$6,IF(B251='2. Metadata'!G$1,'2. Metadata'!G$6,IF(B251='2. Metadata'!H$1,'2. Metadata'!H$6, IF(B251='2. Metadata'!I$1,'2. Metadata'!I$6, IF(B251='2. Metadata'!J$1,'2. Metadata'!J$6, IF(B251='2. Metadata'!K$1,'2. Metadata'!K$6, IF(B251='2. Metadata'!L$1,'2. Metadata'!L$6, IF(B251='2. Metadata'!M$1,'2. Metadata'!M$6, IF(B251='2. Metadata'!N$1,'2. Metadata'!N$6))))))))))))))</f>
        <v>-117.755833</v>
      </c>
      <c r="E251" s="7" t="s">
        <v>7</v>
      </c>
      <c r="F251" s="8" t="n">
        <v>12.2131128311157</v>
      </c>
      <c r="G251" s="3" t="str">
        <f aca="false">IF(ISBLANK(F251)=TRUE()," ",'2. Metadata'!B$14)</f>
        <v>degrees Celsius</v>
      </c>
      <c r="H251" s="3" t="s">
        <v>7</v>
      </c>
    </row>
    <row r="252" customFormat="false" ht="13.8" hidden="false" customHeight="false" outlineLevel="0" collapsed="false">
      <c r="A252" s="5" t="n">
        <v>43637.0416666667</v>
      </c>
      <c r="B252" s="6" t="s">
        <v>6</v>
      </c>
      <c r="C252" s="3" t="n">
        <f aca="false">IF(ISBLANK(B252)=TRUE()," ", IF(B252='2. Metadata'!B$1,'2. Metadata'!B$5, IF(B252='2. Metadata'!C$1,'2. Metadata'!C$5,IF(B252='2. Metadata'!D$1,'2. Metadata'!D$5, IF(B252='2. Metadata'!E$1,'2. Metadata'!E$5,IF( B252='2. Metadata'!F$1,'2. Metadata'!F$5,IF(B252='2. Metadata'!G$1,'2. Metadata'!G$5,IF(B252='2. Metadata'!H$1,'2. Metadata'!H$5, IF(B252='2. Metadata'!I$1,'2. Metadata'!I$5, IF(B252='2. Metadata'!J$1,'2. Metadata'!J$5, IF(B252='2. Metadata'!K$1,'2. Metadata'!K$5, IF(B252='2. Metadata'!L$1,'2. Metadata'!L$5, IF(B252='2. Metadata'!M$1,'2. Metadata'!M$5, IF(B252='2. Metadata'!N$1,'2. Metadata'!N$5))))))))))))))</f>
        <v>49.083611</v>
      </c>
      <c r="D252" s="3" t="n">
        <f aca="false">IF(ISBLANK(B252)=TRUE()," ", IF(B252='2. Metadata'!B$1,'2. Metadata'!B$6, IF(B252='2. Metadata'!C$1,'2. Metadata'!C$6,IF(B252='2. Metadata'!D$1,'2. Metadata'!D$6, IF(B252='2. Metadata'!E$1,'2. Metadata'!E$6,IF( B252='2. Metadata'!F$1,'2. Metadata'!F$6,IF(B252='2. Metadata'!G$1,'2. Metadata'!G$6,IF(B252='2. Metadata'!H$1,'2. Metadata'!H$6, IF(B252='2. Metadata'!I$1,'2. Metadata'!I$6, IF(B252='2. Metadata'!J$1,'2. Metadata'!J$6, IF(B252='2. Metadata'!K$1,'2. Metadata'!K$6, IF(B252='2. Metadata'!L$1,'2. Metadata'!L$6, IF(B252='2. Metadata'!M$1,'2. Metadata'!M$6, IF(B252='2. Metadata'!N$1,'2. Metadata'!N$6))))))))))))))</f>
        <v>-117.755833</v>
      </c>
      <c r="E252" s="7" t="s">
        <v>7</v>
      </c>
      <c r="F252" s="8" t="n">
        <v>11.0977029800415</v>
      </c>
      <c r="G252" s="3" t="str">
        <f aca="false">IF(ISBLANK(F252)=TRUE()," ",'2. Metadata'!B$14)</f>
        <v>degrees Celsius</v>
      </c>
      <c r="H252" s="3" t="s">
        <v>7</v>
      </c>
    </row>
    <row r="253" customFormat="false" ht="13.8" hidden="false" customHeight="false" outlineLevel="0" collapsed="false">
      <c r="A253" s="5" t="n">
        <v>43637.375</v>
      </c>
      <c r="B253" s="6" t="s">
        <v>6</v>
      </c>
      <c r="C253" s="3" t="n">
        <f aca="false">IF(ISBLANK(B253)=TRUE()," ", IF(B253='2. Metadata'!B$1,'2. Metadata'!B$5, IF(B253='2. Metadata'!C$1,'2. Metadata'!C$5,IF(B253='2. Metadata'!D$1,'2. Metadata'!D$5, IF(B253='2. Metadata'!E$1,'2. Metadata'!E$5,IF( B253='2. Metadata'!F$1,'2. Metadata'!F$5,IF(B253='2. Metadata'!G$1,'2. Metadata'!G$5,IF(B253='2. Metadata'!H$1,'2. Metadata'!H$5, IF(B253='2. Metadata'!I$1,'2. Metadata'!I$5, IF(B253='2. Metadata'!J$1,'2. Metadata'!J$5, IF(B253='2. Metadata'!K$1,'2. Metadata'!K$5, IF(B253='2. Metadata'!L$1,'2. Metadata'!L$5, IF(B253='2. Metadata'!M$1,'2. Metadata'!M$5, IF(B253='2. Metadata'!N$1,'2. Metadata'!N$5))))))))))))))</f>
        <v>49.083611</v>
      </c>
      <c r="D253" s="3" t="n">
        <f aca="false">IF(ISBLANK(B253)=TRUE()," ", IF(B253='2. Metadata'!B$1,'2. Metadata'!B$6, IF(B253='2. Metadata'!C$1,'2. Metadata'!C$6,IF(B253='2. Metadata'!D$1,'2. Metadata'!D$6, IF(B253='2. Metadata'!E$1,'2. Metadata'!E$6,IF( B253='2. Metadata'!F$1,'2. Metadata'!F$6,IF(B253='2. Metadata'!G$1,'2. Metadata'!G$6,IF(B253='2. Metadata'!H$1,'2. Metadata'!H$6, IF(B253='2. Metadata'!I$1,'2. Metadata'!I$6, IF(B253='2. Metadata'!J$1,'2. Metadata'!J$6, IF(B253='2. Metadata'!K$1,'2. Metadata'!K$6, IF(B253='2. Metadata'!L$1,'2. Metadata'!L$6, IF(B253='2. Metadata'!M$1,'2. Metadata'!M$6, IF(B253='2. Metadata'!N$1,'2. Metadata'!N$6))))))))))))))</f>
        <v>-117.755833</v>
      </c>
      <c r="E253" s="7" t="s">
        <v>7</v>
      </c>
      <c r="F253" s="8" t="n">
        <v>11.0762519836426</v>
      </c>
      <c r="G253" s="3" t="str">
        <f aca="false">IF(ISBLANK(F253)=TRUE()," ",'2. Metadata'!B$14)</f>
        <v>degrees Celsius</v>
      </c>
      <c r="H253" s="3" t="s">
        <v>7</v>
      </c>
    </row>
    <row r="254" customFormat="false" ht="13.8" hidden="false" customHeight="false" outlineLevel="0" collapsed="false">
      <c r="A254" s="5" t="n">
        <v>43637.7083333333</v>
      </c>
      <c r="B254" s="6" t="s">
        <v>6</v>
      </c>
      <c r="C254" s="3" t="n">
        <f aca="false">IF(ISBLANK(B254)=TRUE()," ", IF(B254='2. Metadata'!B$1,'2. Metadata'!B$5, IF(B254='2. Metadata'!C$1,'2. Metadata'!C$5,IF(B254='2. Metadata'!D$1,'2. Metadata'!D$5, IF(B254='2. Metadata'!E$1,'2. Metadata'!E$5,IF( B254='2. Metadata'!F$1,'2. Metadata'!F$5,IF(B254='2. Metadata'!G$1,'2. Metadata'!G$5,IF(B254='2. Metadata'!H$1,'2. Metadata'!H$5, IF(B254='2. Metadata'!I$1,'2. Metadata'!I$5, IF(B254='2. Metadata'!J$1,'2. Metadata'!J$5, IF(B254='2. Metadata'!K$1,'2. Metadata'!K$5, IF(B254='2. Metadata'!L$1,'2. Metadata'!L$5, IF(B254='2. Metadata'!M$1,'2. Metadata'!M$5, IF(B254='2. Metadata'!N$1,'2. Metadata'!N$5))))))))))))))</f>
        <v>49.083611</v>
      </c>
      <c r="D254" s="3" t="n">
        <f aca="false">IF(ISBLANK(B254)=TRUE()," ", IF(B254='2. Metadata'!B$1,'2. Metadata'!B$6, IF(B254='2. Metadata'!C$1,'2. Metadata'!C$6,IF(B254='2. Metadata'!D$1,'2. Metadata'!D$6, IF(B254='2. Metadata'!E$1,'2. Metadata'!E$6,IF( B254='2. Metadata'!F$1,'2. Metadata'!F$6,IF(B254='2. Metadata'!G$1,'2. Metadata'!G$6,IF(B254='2. Metadata'!H$1,'2. Metadata'!H$6, IF(B254='2. Metadata'!I$1,'2. Metadata'!I$6, IF(B254='2. Metadata'!J$1,'2. Metadata'!J$6, IF(B254='2. Metadata'!K$1,'2. Metadata'!K$6, IF(B254='2. Metadata'!L$1,'2. Metadata'!L$6, IF(B254='2. Metadata'!M$1,'2. Metadata'!M$6, IF(B254='2. Metadata'!N$1,'2. Metadata'!N$6))))))))))))))</f>
        <v>-117.755833</v>
      </c>
      <c r="E254" s="7" t="s">
        <v>7</v>
      </c>
      <c r="F254" s="8" t="n">
        <v>13.3928737640381</v>
      </c>
      <c r="G254" s="3" t="str">
        <f aca="false">IF(ISBLANK(F254)=TRUE()," ",'2. Metadata'!B$14)</f>
        <v>degrees Celsius</v>
      </c>
      <c r="H254" s="3" t="s">
        <v>7</v>
      </c>
    </row>
    <row r="255" customFormat="false" ht="13.8" hidden="false" customHeight="false" outlineLevel="0" collapsed="false">
      <c r="A255" s="5" t="n">
        <v>43638.0416666667</v>
      </c>
      <c r="B255" s="6" t="s">
        <v>6</v>
      </c>
      <c r="C255" s="3" t="n">
        <f aca="false">IF(ISBLANK(B255)=TRUE()," ", IF(B255='2. Metadata'!B$1,'2. Metadata'!B$5, IF(B255='2. Metadata'!C$1,'2. Metadata'!C$5,IF(B255='2. Metadata'!D$1,'2. Metadata'!D$5, IF(B255='2. Metadata'!E$1,'2. Metadata'!E$5,IF( B255='2. Metadata'!F$1,'2. Metadata'!F$5,IF(B255='2. Metadata'!G$1,'2. Metadata'!G$5,IF(B255='2. Metadata'!H$1,'2. Metadata'!H$5, IF(B255='2. Metadata'!I$1,'2. Metadata'!I$5, IF(B255='2. Metadata'!J$1,'2. Metadata'!J$5, IF(B255='2. Metadata'!K$1,'2. Metadata'!K$5, IF(B255='2. Metadata'!L$1,'2. Metadata'!L$5, IF(B255='2. Metadata'!M$1,'2. Metadata'!M$5, IF(B255='2. Metadata'!N$1,'2. Metadata'!N$5))))))))))))))</f>
        <v>49.083611</v>
      </c>
      <c r="D255" s="3" t="n">
        <f aca="false">IF(ISBLANK(B255)=TRUE()," ", IF(B255='2. Metadata'!B$1,'2. Metadata'!B$6, IF(B255='2. Metadata'!C$1,'2. Metadata'!C$6,IF(B255='2. Metadata'!D$1,'2. Metadata'!D$6, IF(B255='2. Metadata'!E$1,'2. Metadata'!E$6,IF( B255='2. Metadata'!F$1,'2. Metadata'!F$6,IF(B255='2. Metadata'!G$1,'2. Metadata'!G$6,IF(B255='2. Metadata'!H$1,'2. Metadata'!H$6, IF(B255='2. Metadata'!I$1,'2. Metadata'!I$6, IF(B255='2. Metadata'!J$1,'2. Metadata'!J$6, IF(B255='2. Metadata'!K$1,'2. Metadata'!K$6, IF(B255='2. Metadata'!L$1,'2. Metadata'!L$6, IF(B255='2. Metadata'!M$1,'2. Metadata'!M$6, IF(B255='2. Metadata'!N$1,'2. Metadata'!N$6))))))))))))))</f>
        <v>-117.755833</v>
      </c>
      <c r="E255" s="7" t="s">
        <v>7</v>
      </c>
      <c r="F255" s="8" t="n">
        <v>12.942419052124</v>
      </c>
      <c r="G255" s="3" t="str">
        <f aca="false">IF(ISBLANK(F255)=TRUE()," ",'2. Metadata'!B$14)</f>
        <v>degrees Celsius</v>
      </c>
      <c r="H255" s="3" t="s">
        <v>7</v>
      </c>
    </row>
    <row r="256" customFormat="false" ht="13.8" hidden="false" customHeight="false" outlineLevel="0" collapsed="false">
      <c r="A256" s="5" t="n">
        <v>43638.375</v>
      </c>
      <c r="B256" s="6" t="s">
        <v>6</v>
      </c>
      <c r="C256" s="3" t="n">
        <f aca="false">IF(ISBLANK(B256)=TRUE()," ", IF(B256='2. Metadata'!B$1,'2. Metadata'!B$5, IF(B256='2. Metadata'!C$1,'2. Metadata'!C$5,IF(B256='2. Metadata'!D$1,'2. Metadata'!D$5, IF(B256='2. Metadata'!E$1,'2. Metadata'!E$5,IF( B256='2. Metadata'!F$1,'2. Metadata'!F$5,IF(B256='2. Metadata'!G$1,'2. Metadata'!G$5,IF(B256='2. Metadata'!H$1,'2. Metadata'!H$5, IF(B256='2. Metadata'!I$1,'2. Metadata'!I$5, IF(B256='2. Metadata'!J$1,'2. Metadata'!J$5, IF(B256='2. Metadata'!K$1,'2. Metadata'!K$5, IF(B256='2. Metadata'!L$1,'2. Metadata'!L$5, IF(B256='2. Metadata'!M$1,'2. Metadata'!M$5, IF(B256='2. Metadata'!N$1,'2. Metadata'!N$5))))))))))))))</f>
        <v>49.083611</v>
      </c>
      <c r="D256" s="3" t="n">
        <f aca="false">IF(ISBLANK(B256)=TRUE()," ", IF(B256='2. Metadata'!B$1,'2. Metadata'!B$6, IF(B256='2. Metadata'!C$1,'2. Metadata'!C$6,IF(B256='2. Metadata'!D$1,'2. Metadata'!D$6, IF(B256='2. Metadata'!E$1,'2. Metadata'!E$6,IF( B256='2. Metadata'!F$1,'2. Metadata'!F$6,IF(B256='2. Metadata'!G$1,'2. Metadata'!G$6,IF(B256='2. Metadata'!H$1,'2. Metadata'!H$6, IF(B256='2. Metadata'!I$1,'2. Metadata'!I$6, IF(B256='2. Metadata'!J$1,'2. Metadata'!J$6, IF(B256='2. Metadata'!K$1,'2. Metadata'!K$6, IF(B256='2. Metadata'!L$1,'2. Metadata'!L$6, IF(B256='2. Metadata'!M$1,'2. Metadata'!M$6, IF(B256='2. Metadata'!N$1,'2. Metadata'!N$6))))))))))))))</f>
        <v>-117.755833</v>
      </c>
      <c r="E256" s="7" t="s">
        <v>7</v>
      </c>
      <c r="F256" s="8" t="n">
        <v>12.1165866851807</v>
      </c>
      <c r="G256" s="3" t="str">
        <f aca="false">IF(ISBLANK(F256)=TRUE()," ",'2. Metadata'!B$14)</f>
        <v>degrees Celsius</v>
      </c>
      <c r="H256" s="3" t="s">
        <v>7</v>
      </c>
    </row>
    <row r="257" customFormat="false" ht="13.8" hidden="false" customHeight="false" outlineLevel="0" collapsed="false">
      <c r="A257" s="5" t="n">
        <v>43638.7083333333</v>
      </c>
      <c r="B257" s="6" t="s">
        <v>6</v>
      </c>
      <c r="C257" s="3" t="n">
        <f aca="false">IF(ISBLANK(B257)=TRUE()," ", IF(B257='2. Metadata'!B$1,'2. Metadata'!B$5, IF(B257='2. Metadata'!C$1,'2. Metadata'!C$5,IF(B257='2. Metadata'!D$1,'2. Metadata'!D$5, IF(B257='2. Metadata'!E$1,'2. Metadata'!E$5,IF( B257='2. Metadata'!F$1,'2. Metadata'!F$5,IF(B257='2. Metadata'!G$1,'2. Metadata'!G$5,IF(B257='2. Metadata'!H$1,'2. Metadata'!H$5, IF(B257='2. Metadata'!I$1,'2. Metadata'!I$5, IF(B257='2. Metadata'!J$1,'2. Metadata'!J$5, IF(B257='2. Metadata'!K$1,'2. Metadata'!K$5, IF(B257='2. Metadata'!L$1,'2. Metadata'!L$5, IF(B257='2. Metadata'!M$1,'2. Metadata'!M$5, IF(B257='2. Metadata'!N$1,'2. Metadata'!N$5))))))))))))))</f>
        <v>49.083611</v>
      </c>
      <c r="D257" s="3" t="n">
        <f aca="false">IF(ISBLANK(B257)=TRUE()," ", IF(B257='2. Metadata'!B$1,'2. Metadata'!B$6, IF(B257='2. Metadata'!C$1,'2. Metadata'!C$6,IF(B257='2. Metadata'!D$1,'2. Metadata'!D$6, IF(B257='2. Metadata'!E$1,'2. Metadata'!E$6,IF( B257='2. Metadata'!F$1,'2. Metadata'!F$6,IF(B257='2. Metadata'!G$1,'2. Metadata'!G$6,IF(B257='2. Metadata'!H$1,'2. Metadata'!H$6, IF(B257='2. Metadata'!I$1,'2. Metadata'!I$6, IF(B257='2. Metadata'!J$1,'2. Metadata'!J$6, IF(B257='2. Metadata'!K$1,'2. Metadata'!K$6, IF(B257='2. Metadata'!L$1,'2. Metadata'!L$6, IF(B257='2. Metadata'!M$1,'2. Metadata'!M$6, IF(B257='2. Metadata'!N$1,'2. Metadata'!N$6))))))))))))))</f>
        <v>-117.755833</v>
      </c>
      <c r="E257" s="7" t="s">
        <v>7</v>
      </c>
      <c r="F257" s="8" t="n">
        <v>13.9720287322998</v>
      </c>
      <c r="G257" s="3" t="str">
        <f aca="false">IF(ISBLANK(F257)=TRUE()," ",'2. Metadata'!B$14)</f>
        <v>degrees Celsius</v>
      </c>
      <c r="H257" s="3" t="s">
        <v>7</v>
      </c>
    </row>
    <row r="258" customFormat="false" ht="13.8" hidden="false" customHeight="false" outlineLevel="0" collapsed="false">
      <c r="A258" s="5" t="n">
        <v>43639.0416666667</v>
      </c>
      <c r="B258" s="6" t="s">
        <v>6</v>
      </c>
      <c r="C258" s="3" t="n">
        <f aca="false">IF(ISBLANK(B258)=TRUE()," ", IF(B258='2. Metadata'!B$1,'2. Metadata'!B$5, IF(B258='2. Metadata'!C$1,'2. Metadata'!C$5,IF(B258='2. Metadata'!D$1,'2. Metadata'!D$5, IF(B258='2. Metadata'!E$1,'2. Metadata'!E$5,IF( B258='2. Metadata'!F$1,'2. Metadata'!F$5,IF(B258='2. Metadata'!G$1,'2. Metadata'!G$5,IF(B258='2. Metadata'!H$1,'2. Metadata'!H$5, IF(B258='2. Metadata'!I$1,'2. Metadata'!I$5, IF(B258='2. Metadata'!J$1,'2. Metadata'!J$5, IF(B258='2. Metadata'!K$1,'2. Metadata'!K$5, IF(B258='2. Metadata'!L$1,'2. Metadata'!L$5, IF(B258='2. Metadata'!M$1,'2. Metadata'!M$5, IF(B258='2. Metadata'!N$1,'2. Metadata'!N$5))))))))))))))</f>
        <v>49.083611</v>
      </c>
      <c r="D258" s="3" t="n">
        <f aca="false">IF(ISBLANK(B258)=TRUE()," ", IF(B258='2. Metadata'!B$1,'2. Metadata'!B$6, IF(B258='2. Metadata'!C$1,'2. Metadata'!C$6,IF(B258='2. Metadata'!D$1,'2. Metadata'!D$6, IF(B258='2. Metadata'!E$1,'2. Metadata'!E$6,IF( B258='2. Metadata'!F$1,'2. Metadata'!F$6,IF(B258='2. Metadata'!G$1,'2. Metadata'!G$6,IF(B258='2. Metadata'!H$1,'2. Metadata'!H$6, IF(B258='2. Metadata'!I$1,'2. Metadata'!I$6, IF(B258='2. Metadata'!J$1,'2. Metadata'!J$6, IF(B258='2. Metadata'!K$1,'2. Metadata'!K$6, IF(B258='2. Metadata'!L$1,'2. Metadata'!L$6, IF(B258='2. Metadata'!M$1,'2. Metadata'!M$6, IF(B258='2. Metadata'!N$1,'2. Metadata'!N$6))))))))))))))</f>
        <v>-117.755833</v>
      </c>
      <c r="E258" s="7" t="s">
        <v>7</v>
      </c>
      <c r="F258" s="8" t="n">
        <v>13.6073751449585</v>
      </c>
      <c r="G258" s="3" t="str">
        <f aca="false">IF(ISBLANK(F258)=TRUE()," ",'2. Metadata'!B$14)</f>
        <v>degrees Celsius</v>
      </c>
      <c r="H258" s="3" t="s">
        <v>7</v>
      </c>
    </row>
    <row r="259" customFormat="false" ht="13.8" hidden="false" customHeight="false" outlineLevel="0" collapsed="false">
      <c r="A259" s="5" t="n">
        <v>43639.375</v>
      </c>
      <c r="B259" s="6" t="s">
        <v>6</v>
      </c>
      <c r="C259" s="3" t="n">
        <f aca="false">IF(ISBLANK(B259)=TRUE()," ", IF(B259='2. Metadata'!B$1,'2. Metadata'!B$5, IF(B259='2. Metadata'!C$1,'2. Metadata'!C$5,IF(B259='2. Metadata'!D$1,'2. Metadata'!D$5, IF(B259='2. Metadata'!E$1,'2. Metadata'!E$5,IF( B259='2. Metadata'!F$1,'2. Metadata'!F$5,IF(B259='2. Metadata'!G$1,'2. Metadata'!G$5,IF(B259='2. Metadata'!H$1,'2. Metadata'!H$5, IF(B259='2. Metadata'!I$1,'2. Metadata'!I$5, IF(B259='2. Metadata'!J$1,'2. Metadata'!J$5, IF(B259='2. Metadata'!K$1,'2. Metadata'!K$5, IF(B259='2. Metadata'!L$1,'2. Metadata'!L$5, IF(B259='2. Metadata'!M$1,'2. Metadata'!M$5, IF(B259='2. Metadata'!N$1,'2. Metadata'!N$5))))))))))))))</f>
        <v>49.083611</v>
      </c>
      <c r="D259" s="3" t="n">
        <f aca="false">IF(ISBLANK(B259)=TRUE()," ", IF(B259='2. Metadata'!B$1,'2. Metadata'!B$6, IF(B259='2. Metadata'!C$1,'2. Metadata'!C$6,IF(B259='2. Metadata'!D$1,'2. Metadata'!D$6, IF(B259='2. Metadata'!E$1,'2. Metadata'!E$6,IF( B259='2. Metadata'!F$1,'2. Metadata'!F$6,IF(B259='2. Metadata'!G$1,'2. Metadata'!G$6,IF(B259='2. Metadata'!H$1,'2. Metadata'!H$6, IF(B259='2. Metadata'!I$1,'2. Metadata'!I$6, IF(B259='2. Metadata'!J$1,'2. Metadata'!J$6, IF(B259='2. Metadata'!K$1,'2. Metadata'!K$6, IF(B259='2. Metadata'!L$1,'2. Metadata'!L$6, IF(B259='2. Metadata'!M$1,'2. Metadata'!M$6, IF(B259='2. Metadata'!N$1,'2. Metadata'!N$6))))))))))))))</f>
        <v>-117.755833</v>
      </c>
      <c r="E259" s="7" t="s">
        <v>7</v>
      </c>
      <c r="F259" s="8" t="n">
        <v>13.5001249313354</v>
      </c>
      <c r="G259" s="3" t="str">
        <f aca="false">IF(ISBLANK(F259)=TRUE()," ",'2. Metadata'!B$14)</f>
        <v>degrees Celsius</v>
      </c>
      <c r="H259" s="3" t="s">
        <v>7</v>
      </c>
    </row>
    <row r="260" customFormat="false" ht="13.8" hidden="false" customHeight="false" outlineLevel="0" collapsed="false">
      <c r="A260" s="5" t="n">
        <v>43639.7083333333</v>
      </c>
      <c r="B260" s="6" t="s">
        <v>6</v>
      </c>
      <c r="C260" s="3" t="n">
        <f aca="false">IF(ISBLANK(B260)=TRUE()," ", IF(B260='2. Metadata'!B$1,'2. Metadata'!B$5, IF(B260='2. Metadata'!C$1,'2. Metadata'!C$5,IF(B260='2. Metadata'!D$1,'2. Metadata'!D$5, IF(B260='2. Metadata'!E$1,'2. Metadata'!E$5,IF( B260='2. Metadata'!F$1,'2. Metadata'!F$5,IF(B260='2. Metadata'!G$1,'2. Metadata'!G$5,IF(B260='2. Metadata'!H$1,'2. Metadata'!H$5, IF(B260='2. Metadata'!I$1,'2. Metadata'!I$5, IF(B260='2. Metadata'!J$1,'2. Metadata'!J$5, IF(B260='2. Metadata'!K$1,'2. Metadata'!K$5, IF(B260='2. Metadata'!L$1,'2. Metadata'!L$5, IF(B260='2. Metadata'!M$1,'2. Metadata'!M$5, IF(B260='2. Metadata'!N$1,'2. Metadata'!N$5))))))))))))))</f>
        <v>49.083611</v>
      </c>
      <c r="D260" s="3" t="n">
        <f aca="false">IF(ISBLANK(B260)=TRUE()," ", IF(B260='2. Metadata'!B$1,'2. Metadata'!B$6, IF(B260='2. Metadata'!C$1,'2. Metadata'!C$6,IF(B260='2. Metadata'!D$1,'2. Metadata'!D$6, IF(B260='2. Metadata'!E$1,'2. Metadata'!E$6,IF( B260='2. Metadata'!F$1,'2. Metadata'!F$6,IF(B260='2. Metadata'!G$1,'2. Metadata'!G$6,IF(B260='2. Metadata'!H$1,'2. Metadata'!H$6, IF(B260='2. Metadata'!I$1,'2. Metadata'!I$6, IF(B260='2. Metadata'!J$1,'2. Metadata'!J$6, IF(B260='2. Metadata'!K$1,'2. Metadata'!K$6, IF(B260='2. Metadata'!L$1,'2. Metadata'!L$6, IF(B260='2. Metadata'!M$1,'2. Metadata'!M$6, IF(B260='2. Metadata'!N$1,'2. Metadata'!N$6))))))))))))))</f>
        <v>-117.755833</v>
      </c>
      <c r="E260" s="7" t="s">
        <v>7</v>
      </c>
      <c r="F260" s="8" t="n">
        <v>14.3581323623657</v>
      </c>
      <c r="G260" s="3" t="str">
        <f aca="false">IF(ISBLANK(F260)=TRUE()," ",'2. Metadata'!B$14)</f>
        <v>degrees Celsius</v>
      </c>
      <c r="H260" s="3" t="s">
        <v>7</v>
      </c>
    </row>
    <row r="261" customFormat="false" ht="13.8" hidden="false" customHeight="false" outlineLevel="0" collapsed="false">
      <c r="A261" s="5" t="n">
        <v>43640.0416666667</v>
      </c>
      <c r="B261" s="6" t="s">
        <v>6</v>
      </c>
      <c r="C261" s="3" t="n">
        <f aca="false">IF(ISBLANK(B261)=TRUE()," ", IF(B261='2. Metadata'!B$1,'2. Metadata'!B$5, IF(B261='2. Metadata'!C$1,'2. Metadata'!C$5,IF(B261='2. Metadata'!D$1,'2. Metadata'!D$5, IF(B261='2. Metadata'!E$1,'2. Metadata'!E$5,IF( B261='2. Metadata'!F$1,'2. Metadata'!F$5,IF(B261='2. Metadata'!G$1,'2. Metadata'!G$5,IF(B261='2. Metadata'!H$1,'2. Metadata'!H$5, IF(B261='2. Metadata'!I$1,'2. Metadata'!I$5, IF(B261='2. Metadata'!J$1,'2. Metadata'!J$5, IF(B261='2. Metadata'!K$1,'2. Metadata'!K$5, IF(B261='2. Metadata'!L$1,'2. Metadata'!L$5, IF(B261='2. Metadata'!M$1,'2. Metadata'!M$5, IF(B261='2. Metadata'!N$1,'2. Metadata'!N$5))))))))))))))</f>
        <v>49.083611</v>
      </c>
      <c r="D261" s="3" t="n">
        <f aca="false">IF(ISBLANK(B261)=TRUE()," ", IF(B261='2. Metadata'!B$1,'2. Metadata'!B$6, IF(B261='2. Metadata'!C$1,'2. Metadata'!C$6,IF(B261='2. Metadata'!D$1,'2. Metadata'!D$6, IF(B261='2. Metadata'!E$1,'2. Metadata'!E$6,IF( B261='2. Metadata'!F$1,'2. Metadata'!F$6,IF(B261='2. Metadata'!G$1,'2. Metadata'!G$6,IF(B261='2. Metadata'!H$1,'2. Metadata'!H$6, IF(B261='2. Metadata'!I$1,'2. Metadata'!I$6, IF(B261='2. Metadata'!J$1,'2. Metadata'!J$6, IF(B261='2. Metadata'!K$1,'2. Metadata'!K$6, IF(B261='2. Metadata'!L$1,'2. Metadata'!L$6, IF(B261='2. Metadata'!M$1,'2. Metadata'!M$6, IF(B261='2. Metadata'!N$1,'2. Metadata'!N$6))))))))))))))</f>
        <v>-117.755833</v>
      </c>
      <c r="E261" s="7" t="s">
        <v>7</v>
      </c>
      <c r="F261" s="8" t="n">
        <v>13.6395511627197</v>
      </c>
      <c r="G261" s="3" t="str">
        <f aca="false">IF(ISBLANK(F261)=TRUE()," ",'2. Metadata'!B$14)</f>
        <v>degrees Celsius</v>
      </c>
      <c r="H261" s="3" t="s">
        <v>7</v>
      </c>
    </row>
    <row r="262" customFormat="false" ht="13.8" hidden="false" customHeight="false" outlineLevel="0" collapsed="false">
      <c r="A262" s="5" t="n">
        <v>43640.375</v>
      </c>
      <c r="B262" s="6" t="s">
        <v>6</v>
      </c>
      <c r="C262" s="3" t="n">
        <f aca="false">IF(ISBLANK(B262)=TRUE()," ", IF(B262='2. Metadata'!B$1,'2. Metadata'!B$5, IF(B262='2. Metadata'!C$1,'2. Metadata'!C$5,IF(B262='2. Metadata'!D$1,'2. Metadata'!D$5, IF(B262='2. Metadata'!E$1,'2. Metadata'!E$5,IF( B262='2. Metadata'!F$1,'2. Metadata'!F$5,IF(B262='2. Metadata'!G$1,'2. Metadata'!G$5,IF(B262='2. Metadata'!H$1,'2. Metadata'!H$5, IF(B262='2. Metadata'!I$1,'2. Metadata'!I$5, IF(B262='2. Metadata'!J$1,'2. Metadata'!J$5, IF(B262='2. Metadata'!K$1,'2. Metadata'!K$5, IF(B262='2. Metadata'!L$1,'2. Metadata'!L$5, IF(B262='2. Metadata'!M$1,'2. Metadata'!M$5, IF(B262='2. Metadata'!N$1,'2. Metadata'!N$5))))))))))))))</f>
        <v>49.083611</v>
      </c>
      <c r="D262" s="3" t="n">
        <f aca="false">IF(ISBLANK(B262)=TRUE()," ", IF(B262='2. Metadata'!B$1,'2. Metadata'!B$6, IF(B262='2. Metadata'!C$1,'2. Metadata'!C$6,IF(B262='2. Metadata'!D$1,'2. Metadata'!D$6, IF(B262='2. Metadata'!E$1,'2. Metadata'!E$6,IF( B262='2. Metadata'!F$1,'2. Metadata'!F$6,IF(B262='2. Metadata'!G$1,'2. Metadata'!G$6,IF(B262='2. Metadata'!H$1,'2. Metadata'!H$6, IF(B262='2. Metadata'!I$1,'2. Metadata'!I$6, IF(B262='2. Metadata'!J$1,'2. Metadata'!J$6, IF(B262='2. Metadata'!K$1,'2. Metadata'!K$6, IF(B262='2. Metadata'!L$1,'2. Metadata'!L$6, IF(B262='2. Metadata'!M$1,'2. Metadata'!M$6, IF(B262='2. Metadata'!N$1,'2. Metadata'!N$6))))))))))))))</f>
        <v>-117.755833</v>
      </c>
      <c r="E262" s="7" t="s">
        <v>7</v>
      </c>
      <c r="F262" s="8" t="n">
        <v>12.3739891052246</v>
      </c>
      <c r="G262" s="3" t="str">
        <f aca="false">IF(ISBLANK(F262)=TRUE()," ",'2. Metadata'!B$14)</f>
        <v>degrees Celsius</v>
      </c>
      <c r="H262" s="3" t="s">
        <v>7</v>
      </c>
    </row>
    <row r="263" customFormat="false" ht="13.8" hidden="false" customHeight="false" outlineLevel="0" collapsed="false">
      <c r="A263" s="5" t="n">
        <v>43640.7083333333</v>
      </c>
      <c r="B263" s="6" t="s">
        <v>6</v>
      </c>
      <c r="C263" s="3" t="n">
        <f aca="false">IF(ISBLANK(B263)=TRUE()," ", IF(B263='2. Metadata'!B$1,'2. Metadata'!B$5, IF(B263='2. Metadata'!C$1,'2. Metadata'!C$5,IF(B263='2. Metadata'!D$1,'2. Metadata'!D$5, IF(B263='2. Metadata'!E$1,'2. Metadata'!E$5,IF( B263='2. Metadata'!F$1,'2. Metadata'!F$5,IF(B263='2. Metadata'!G$1,'2. Metadata'!G$5,IF(B263='2. Metadata'!H$1,'2. Metadata'!H$5, IF(B263='2. Metadata'!I$1,'2. Metadata'!I$5, IF(B263='2. Metadata'!J$1,'2. Metadata'!J$5, IF(B263='2. Metadata'!K$1,'2. Metadata'!K$5, IF(B263='2. Metadata'!L$1,'2. Metadata'!L$5, IF(B263='2. Metadata'!M$1,'2. Metadata'!M$5, IF(B263='2. Metadata'!N$1,'2. Metadata'!N$5))))))))))))))</f>
        <v>49.083611</v>
      </c>
      <c r="D263" s="3" t="n">
        <f aca="false">IF(ISBLANK(B263)=TRUE()," ", IF(B263='2. Metadata'!B$1,'2. Metadata'!B$6, IF(B263='2. Metadata'!C$1,'2. Metadata'!C$6,IF(B263='2. Metadata'!D$1,'2. Metadata'!D$6, IF(B263='2. Metadata'!E$1,'2. Metadata'!E$6,IF( B263='2. Metadata'!F$1,'2. Metadata'!F$6,IF(B263='2. Metadata'!G$1,'2. Metadata'!G$6,IF(B263='2. Metadata'!H$1,'2. Metadata'!H$6, IF(B263='2. Metadata'!I$1,'2. Metadata'!I$6, IF(B263='2. Metadata'!J$1,'2. Metadata'!J$6, IF(B263='2. Metadata'!K$1,'2. Metadata'!K$6, IF(B263='2. Metadata'!L$1,'2. Metadata'!L$6, IF(B263='2. Metadata'!M$1,'2. Metadata'!M$6, IF(B263='2. Metadata'!N$1,'2. Metadata'!N$6))))))))))))))</f>
        <v>-117.755833</v>
      </c>
      <c r="E263" s="7" t="s">
        <v>7</v>
      </c>
      <c r="F263" s="8" t="n">
        <v>13.7575263977051</v>
      </c>
      <c r="G263" s="3" t="str">
        <f aca="false">IF(ISBLANK(F263)=TRUE()," ",'2. Metadata'!B$14)</f>
        <v>degrees Celsius</v>
      </c>
      <c r="H263" s="3" t="s">
        <v>7</v>
      </c>
    </row>
    <row r="264" customFormat="false" ht="13.8" hidden="false" customHeight="false" outlineLevel="0" collapsed="false">
      <c r="A264" s="5" t="n">
        <v>43641.0416666667</v>
      </c>
      <c r="B264" s="6" t="s">
        <v>6</v>
      </c>
      <c r="C264" s="3" t="n">
        <f aca="false">IF(ISBLANK(B264)=TRUE()," ", IF(B264='2. Metadata'!B$1,'2. Metadata'!B$5, IF(B264='2. Metadata'!C$1,'2. Metadata'!C$5,IF(B264='2. Metadata'!D$1,'2. Metadata'!D$5, IF(B264='2. Metadata'!E$1,'2. Metadata'!E$5,IF( B264='2. Metadata'!F$1,'2. Metadata'!F$5,IF(B264='2. Metadata'!G$1,'2. Metadata'!G$5,IF(B264='2. Metadata'!H$1,'2. Metadata'!H$5, IF(B264='2. Metadata'!I$1,'2. Metadata'!I$5, IF(B264='2. Metadata'!J$1,'2. Metadata'!J$5, IF(B264='2. Metadata'!K$1,'2. Metadata'!K$5, IF(B264='2. Metadata'!L$1,'2. Metadata'!L$5, IF(B264='2. Metadata'!M$1,'2. Metadata'!M$5, IF(B264='2. Metadata'!N$1,'2. Metadata'!N$5))))))))))))))</f>
        <v>49.083611</v>
      </c>
      <c r="D264" s="3" t="n">
        <f aca="false">IF(ISBLANK(B264)=TRUE()," ", IF(B264='2. Metadata'!B$1,'2. Metadata'!B$6, IF(B264='2. Metadata'!C$1,'2. Metadata'!C$6,IF(B264='2. Metadata'!D$1,'2. Metadata'!D$6, IF(B264='2. Metadata'!E$1,'2. Metadata'!E$6,IF( B264='2. Metadata'!F$1,'2. Metadata'!F$6,IF(B264='2. Metadata'!G$1,'2. Metadata'!G$6,IF(B264='2. Metadata'!H$1,'2. Metadata'!H$6, IF(B264='2. Metadata'!I$1,'2. Metadata'!I$6, IF(B264='2. Metadata'!J$1,'2. Metadata'!J$6, IF(B264='2. Metadata'!K$1,'2. Metadata'!K$6, IF(B264='2. Metadata'!L$1,'2. Metadata'!L$6, IF(B264='2. Metadata'!M$1,'2. Metadata'!M$6, IF(B264='2. Metadata'!N$1,'2. Metadata'!N$6))))))))))))))</f>
        <v>-117.755833</v>
      </c>
      <c r="E264" s="7" t="s">
        <v>7</v>
      </c>
      <c r="F264" s="8" t="n">
        <v>12.8137178421021</v>
      </c>
      <c r="G264" s="3" t="str">
        <f aca="false">IF(ISBLANK(F264)=TRUE()," ",'2. Metadata'!B$14)</f>
        <v>degrees Celsius</v>
      </c>
      <c r="H264" s="3" t="s">
        <v>7</v>
      </c>
    </row>
    <row r="265" customFormat="false" ht="13.8" hidden="false" customHeight="false" outlineLevel="0" collapsed="false">
      <c r="A265" s="5" t="n">
        <v>43641.375</v>
      </c>
      <c r="B265" s="6" t="s">
        <v>6</v>
      </c>
      <c r="C265" s="3" t="n">
        <f aca="false">IF(ISBLANK(B265)=TRUE()," ", IF(B265='2. Metadata'!B$1,'2. Metadata'!B$5, IF(B265='2. Metadata'!C$1,'2. Metadata'!C$5,IF(B265='2. Metadata'!D$1,'2. Metadata'!D$5, IF(B265='2. Metadata'!E$1,'2. Metadata'!E$5,IF( B265='2. Metadata'!F$1,'2. Metadata'!F$5,IF(B265='2. Metadata'!G$1,'2. Metadata'!G$5,IF(B265='2. Metadata'!H$1,'2. Metadata'!H$5, IF(B265='2. Metadata'!I$1,'2. Metadata'!I$5, IF(B265='2. Metadata'!J$1,'2. Metadata'!J$5, IF(B265='2. Metadata'!K$1,'2. Metadata'!K$5, IF(B265='2. Metadata'!L$1,'2. Metadata'!L$5, IF(B265='2. Metadata'!M$1,'2. Metadata'!M$5, IF(B265='2. Metadata'!N$1,'2. Metadata'!N$5))))))))))))))</f>
        <v>49.083611</v>
      </c>
      <c r="D265" s="3" t="n">
        <f aca="false">IF(ISBLANK(B265)=TRUE()," ", IF(B265='2. Metadata'!B$1,'2. Metadata'!B$6, IF(B265='2. Metadata'!C$1,'2. Metadata'!C$6,IF(B265='2. Metadata'!D$1,'2. Metadata'!D$6, IF(B265='2. Metadata'!E$1,'2. Metadata'!E$6,IF( B265='2. Metadata'!F$1,'2. Metadata'!F$6,IF(B265='2. Metadata'!G$1,'2. Metadata'!G$6,IF(B265='2. Metadata'!H$1,'2. Metadata'!H$6, IF(B265='2. Metadata'!I$1,'2. Metadata'!I$6, IF(B265='2. Metadata'!J$1,'2. Metadata'!J$6, IF(B265='2. Metadata'!K$1,'2. Metadata'!K$6, IF(B265='2. Metadata'!L$1,'2. Metadata'!L$6, IF(B265='2. Metadata'!M$1,'2. Metadata'!M$6, IF(B265='2. Metadata'!N$1,'2. Metadata'!N$6))))))))))))))</f>
        <v>-117.755833</v>
      </c>
      <c r="E265" s="7" t="s">
        <v>7</v>
      </c>
      <c r="F265" s="8" t="n">
        <v>12.2131128311157</v>
      </c>
      <c r="G265" s="3" t="str">
        <f aca="false">IF(ISBLANK(F265)=TRUE()," ",'2. Metadata'!B$14)</f>
        <v>degrees Celsius</v>
      </c>
      <c r="H265" s="3" t="s">
        <v>7</v>
      </c>
    </row>
    <row r="266" customFormat="false" ht="13.8" hidden="false" customHeight="false" outlineLevel="0" collapsed="false">
      <c r="A266" s="5" t="n">
        <v>43641.7083333333</v>
      </c>
      <c r="B266" s="6" t="s">
        <v>6</v>
      </c>
      <c r="C266" s="3" t="n">
        <f aca="false">IF(ISBLANK(B266)=TRUE()," ", IF(B266='2. Metadata'!B$1,'2. Metadata'!B$5, IF(B266='2. Metadata'!C$1,'2. Metadata'!C$5,IF(B266='2. Metadata'!D$1,'2. Metadata'!D$5, IF(B266='2. Metadata'!E$1,'2. Metadata'!E$5,IF( B266='2. Metadata'!F$1,'2. Metadata'!F$5,IF(B266='2. Metadata'!G$1,'2. Metadata'!G$5,IF(B266='2. Metadata'!H$1,'2. Metadata'!H$5, IF(B266='2. Metadata'!I$1,'2. Metadata'!I$5, IF(B266='2. Metadata'!J$1,'2. Metadata'!J$5, IF(B266='2. Metadata'!K$1,'2. Metadata'!K$5, IF(B266='2. Metadata'!L$1,'2. Metadata'!L$5, IF(B266='2. Metadata'!M$1,'2. Metadata'!M$5, IF(B266='2. Metadata'!N$1,'2. Metadata'!N$5))))))))))))))</f>
        <v>49.083611</v>
      </c>
      <c r="D266" s="3" t="n">
        <f aca="false">IF(ISBLANK(B266)=TRUE()," ", IF(B266='2. Metadata'!B$1,'2. Metadata'!B$6, IF(B266='2. Metadata'!C$1,'2. Metadata'!C$6,IF(B266='2. Metadata'!D$1,'2. Metadata'!D$6, IF(B266='2. Metadata'!E$1,'2. Metadata'!E$6,IF( B266='2. Metadata'!F$1,'2. Metadata'!F$6,IF(B266='2. Metadata'!G$1,'2. Metadata'!G$6,IF(B266='2. Metadata'!H$1,'2. Metadata'!H$6, IF(B266='2. Metadata'!I$1,'2. Metadata'!I$6, IF(B266='2. Metadata'!J$1,'2. Metadata'!J$6, IF(B266='2. Metadata'!K$1,'2. Metadata'!K$6, IF(B266='2. Metadata'!L$1,'2. Metadata'!L$6, IF(B266='2. Metadata'!M$1,'2. Metadata'!M$6, IF(B266='2. Metadata'!N$1,'2. Metadata'!N$6))))))))))))))</f>
        <v>-117.755833</v>
      </c>
      <c r="E266" s="7" t="s">
        <v>7</v>
      </c>
      <c r="F266" s="8" t="n">
        <v>14.1758060455322</v>
      </c>
      <c r="G266" s="3" t="str">
        <f aca="false">IF(ISBLANK(F266)=TRUE()," ",'2. Metadata'!B$14)</f>
        <v>degrees Celsius</v>
      </c>
      <c r="H266" s="3" t="s">
        <v>7</v>
      </c>
    </row>
    <row r="267" customFormat="false" ht="13.8" hidden="false" customHeight="false" outlineLevel="0" collapsed="false">
      <c r="A267" s="5" t="n">
        <v>43642.0416666667</v>
      </c>
      <c r="B267" s="6" t="s">
        <v>6</v>
      </c>
      <c r="C267" s="3" t="n">
        <f aca="false">IF(ISBLANK(B267)=TRUE()," ", IF(B267='2. Metadata'!B$1,'2. Metadata'!B$5, IF(B267='2. Metadata'!C$1,'2. Metadata'!C$5,IF(B267='2. Metadata'!D$1,'2. Metadata'!D$5, IF(B267='2. Metadata'!E$1,'2. Metadata'!E$5,IF( B267='2. Metadata'!F$1,'2. Metadata'!F$5,IF(B267='2. Metadata'!G$1,'2. Metadata'!G$5,IF(B267='2. Metadata'!H$1,'2. Metadata'!H$5, IF(B267='2. Metadata'!I$1,'2. Metadata'!I$5, IF(B267='2. Metadata'!J$1,'2. Metadata'!J$5, IF(B267='2. Metadata'!K$1,'2. Metadata'!K$5, IF(B267='2. Metadata'!L$1,'2. Metadata'!L$5, IF(B267='2. Metadata'!M$1,'2. Metadata'!M$5, IF(B267='2. Metadata'!N$1,'2. Metadata'!N$5))))))))))))))</f>
        <v>49.083611</v>
      </c>
      <c r="D267" s="3" t="n">
        <f aca="false">IF(ISBLANK(B267)=TRUE()," ", IF(B267='2. Metadata'!B$1,'2. Metadata'!B$6, IF(B267='2. Metadata'!C$1,'2. Metadata'!C$6,IF(B267='2. Metadata'!D$1,'2. Metadata'!D$6, IF(B267='2. Metadata'!E$1,'2. Metadata'!E$6,IF( B267='2. Metadata'!F$1,'2. Metadata'!F$6,IF(B267='2. Metadata'!G$1,'2. Metadata'!G$6,IF(B267='2. Metadata'!H$1,'2. Metadata'!H$6, IF(B267='2. Metadata'!I$1,'2. Metadata'!I$6, IF(B267='2. Metadata'!J$1,'2. Metadata'!J$6, IF(B267='2. Metadata'!K$1,'2. Metadata'!K$6, IF(B267='2. Metadata'!L$1,'2. Metadata'!L$6, IF(B267='2. Metadata'!M$1,'2. Metadata'!M$6, IF(B267='2. Metadata'!N$1,'2. Metadata'!N$6))))))))))))))</f>
        <v>-117.755833</v>
      </c>
      <c r="E267" s="7" t="s">
        <v>7</v>
      </c>
      <c r="F267" s="8" t="n">
        <v>12.8673439025879</v>
      </c>
      <c r="G267" s="3" t="str">
        <f aca="false">IF(ISBLANK(F267)=TRUE()," ",'2. Metadata'!B$14)</f>
        <v>degrees Celsius</v>
      </c>
      <c r="H267" s="3" t="s">
        <v>7</v>
      </c>
    </row>
    <row r="268" customFormat="false" ht="13.8" hidden="false" customHeight="false" outlineLevel="0" collapsed="false">
      <c r="A268" s="5" t="n">
        <v>43642.375</v>
      </c>
      <c r="B268" s="6" t="s">
        <v>6</v>
      </c>
      <c r="C268" s="3" t="n">
        <f aca="false">IF(ISBLANK(B268)=TRUE()," ", IF(B268='2. Metadata'!B$1,'2. Metadata'!B$5, IF(B268='2. Metadata'!C$1,'2. Metadata'!C$5,IF(B268='2. Metadata'!D$1,'2. Metadata'!D$5, IF(B268='2. Metadata'!E$1,'2. Metadata'!E$5,IF( B268='2. Metadata'!F$1,'2. Metadata'!F$5,IF(B268='2. Metadata'!G$1,'2. Metadata'!G$5,IF(B268='2. Metadata'!H$1,'2. Metadata'!H$5, IF(B268='2. Metadata'!I$1,'2. Metadata'!I$5, IF(B268='2. Metadata'!J$1,'2. Metadata'!J$5, IF(B268='2. Metadata'!K$1,'2. Metadata'!K$5, IF(B268='2. Metadata'!L$1,'2. Metadata'!L$5, IF(B268='2. Metadata'!M$1,'2. Metadata'!M$5, IF(B268='2. Metadata'!N$1,'2. Metadata'!N$5))))))))))))))</f>
        <v>49.083611</v>
      </c>
      <c r="D268" s="3" t="n">
        <f aca="false">IF(ISBLANK(B268)=TRUE()," ", IF(B268='2. Metadata'!B$1,'2. Metadata'!B$6, IF(B268='2. Metadata'!C$1,'2. Metadata'!C$6,IF(B268='2. Metadata'!D$1,'2. Metadata'!D$6, IF(B268='2. Metadata'!E$1,'2. Metadata'!E$6,IF( B268='2. Metadata'!F$1,'2. Metadata'!F$6,IF(B268='2. Metadata'!G$1,'2. Metadata'!G$6,IF(B268='2. Metadata'!H$1,'2. Metadata'!H$6, IF(B268='2. Metadata'!I$1,'2. Metadata'!I$6, IF(B268='2. Metadata'!J$1,'2. Metadata'!J$6, IF(B268='2. Metadata'!K$1,'2. Metadata'!K$6, IF(B268='2. Metadata'!L$1,'2. Metadata'!L$6, IF(B268='2. Metadata'!M$1,'2. Metadata'!M$6, IF(B268='2. Metadata'!N$1,'2. Metadata'!N$6))))))))))))))</f>
        <v>-117.755833</v>
      </c>
      <c r="E268" s="7" t="s">
        <v>7</v>
      </c>
      <c r="F268" s="8" t="n">
        <v>11.8591842651367</v>
      </c>
      <c r="G268" s="3" t="str">
        <f aca="false">IF(ISBLANK(F268)=TRUE()," ",'2. Metadata'!B$14)</f>
        <v>degrees Celsius</v>
      </c>
      <c r="H268" s="3" t="s">
        <v>7</v>
      </c>
    </row>
    <row r="269" customFormat="false" ht="13.8" hidden="false" customHeight="false" outlineLevel="0" collapsed="false">
      <c r="A269" s="5" t="n">
        <v>43642.7083333333</v>
      </c>
      <c r="B269" s="6" t="s">
        <v>6</v>
      </c>
      <c r="C269" s="3" t="n">
        <f aca="false">IF(ISBLANK(B269)=TRUE()," ", IF(B269='2. Metadata'!B$1,'2. Metadata'!B$5, IF(B269='2. Metadata'!C$1,'2. Metadata'!C$5,IF(B269='2. Metadata'!D$1,'2. Metadata'!D$5, IF(B269='2. Metadata'!E$1,'2. Metadata'!E$5,IF( B269='2. Metadata'!F$1,'2. Metadata'!F$5,IF(B269='2. Metadata'!G$1,'2. Metadata'!G$5,IF(B269='2. Metadata'!H$1,'2. Metadata'!H$5, IF(B269='2. Metadata'!I$1,'2. Metadata'!I$5, IF(B269='2. Metadata'!J$1,'2. Metadata'!J$5, IF(B269='2. Metadata'!K$1,'2. Metadata'!K$5, IF(B269='2. Metadata'!L$1,'2. Metadata'!L$5, IF(B269='2. Metadata'!M$1,'2. Metadata'!M$5, IF(B269='2. Metadata'!N$1,'2. Metadata'!N$5))))))))))))))</f>
        <v>49.083611</v>
      </c>
      <c r="D269" s="3" t="n">
        <f aca="false">IF(ISBLANK(B269)=TRUE()," ", IF(B269='2. Metadata'!B$1,'2. Metadata'!B$6, IF(B269='2. Metadata'!C$1,'2. Metadata'!C$6,IF(B269='2. Metadata'!D$1,'2. Metadata'!D$6, IF(B269='2. Metadata'!E$1,'2. Metadata'!E$6,IF( B269='2. Metadata'!F$1,'2. Metadata'!F$6,IF(B269='2. Metadata'!G$1,'2. Metadata'!G$6,IF(B269='2. Metadata'!H$1,'2. Metadata'!H$6, IF(B269='2. Metadata'!I$1,'2. Metadata'!I$6, IF(B269='2. Metadata'!J$1,'2. Metadata'!J$6, IF(B269='2. Metadata'!K$1,'2. Metadata'!K$6, IF(B269='2. Metadata'!L$1,'2. Metadata'!L$6, IF(B269='2. Metadata'!M$1,'2. Metadata'!M$6, IF(B269='2. Metadata'!N$1,'2. Metadata'!N$6))))))))))))))</f>
        <v>-117.755833</v>
      </c>
      <c r="E269" s="7" t="s">
        <v>7</v>
      </c>
      <c r="F269" s="8" t="n">
        <v>14.1007299423218</v>
      </c>
      <c r="G269" s="3" t="str">
        <f aca="false">IF(ISBLANK(F269)=TRUE()," ",'2. Metadata'!B$14)</f>
        <v>degrees Celsius</v>
      </c>
      <c r="H269" s="3" t="s">
        <v>7</v>
      </c>
    </row>
    <row r="270" customFormat="false" ht="13.8" hidden="false" customHeight="false" outlineLevel="0" collapsed="false">
      <c r="A270" s="5" t="n">
        <v>43643.0416666667</v>
      </c>
      <c r="B270" s="6" t="s">
        <v>6</v>
      </c>
      <c r="C270" s="3" t="n">
        <f aca="false">IF(ISBLANK(B270)=TRUE()," ", IF(B270='2. Metadata'!B$1,'2. Metadata'!B$5, IF(B270='2. Metadata'!C$1,'2. Metadata'!C$5,IF(B270='2. Metadata'!D$1,'2. Metadata'!D$5, IF(B270='2. Metadata'!E$1,'2. Metadata'!E$5,IF( B270='2. Metadata'!F$1,'2. Metadata'!F$5,IF(B270='2. Metadata'!G$1,'2. Metadata'!G$5,IF(B270='2. Metadata'!H$1,'2. Metadata'!H$5, IF(B270='2. Metadata'!I$1,'2. Metadata'!I$5, IF(B270='2. Metadata'!J$1,'2. Metadata'!J$5, IF(B270='2. Metadata'!K$1,'2. Metadata'!K$5, IF(B270='2. Metadata'!L$1,'2. Metadata'!L$5, IF(B270='2. Metadata'!M$1,'2. Metadata'!M$5, IF(B270='2. Metadata'!N$1,'2. Metadata'!N$5))))))))))))))</f>
        <v>49.083611</v>
      </c>
      <c r="D270" s="3" t="n">
        <f aca="false">IF(ISBLANK(B270)=TRUE()," ", IF(B270='2. Metadata'!B$1,'2. Metadata'!B$6, IF(B270='2. Metadata'!C$1,'2. Metadata'!C$6,IF(B270='2. Metadata'!D$1,'2. Metadata'!D$6, IF(B270='2. Metadata'!E$1,'2. Metadata'!E$6,IF( B270='2. Metadata'!F$1,'2. Metadata'!F$6,IF(B270='2. Metadata'!G$1,'2. Metadata'!G$6,IF(B270='2. Metadata'!H$1,'2. Metadata'!H$6, IF(B270='2. Metadata'!I$1,'2. Metadata'!I$6, IF(B270='2. Metadata'!J$1,'2. Metadata'!J$6, IF(B270='2. Metadata'!K$1,'2. Metadata'!K$6, IF(B270='2. Metadata'!L$1,'2. Metadata'!L$6, IF(B270='2. Metadata'!M$1,'2. Metadata'!M$6, IF(B270='2. Metadata'!N$1,'2. Metadata'!N$6))))))))))))))</f>
        <v>-117.755833</v>
      </c>
      <c r="E270" s="7" t="s">
        <v>7</v>
      </c>
      <c r="F270" s="8" t="n">
        <v>14.0256538391113</v>
      </c>
      <c r="G270" s="3" t="str">
        <f aca="false">IF(ISBLANK(F270)=TRUE()," ",'2. Metadata'!B$14)</f>
        <v>degrees Celsius</v>
      </c>
      <c r="H270" s="3" t="s">
        <v>7</v>
      </c>
    </row>
    <row r="271" customFormat="false" ht="13.8" hidden="false" customHeight="false" outlineLevel="0" collapsed="false">
      <c r="A271" s="5" t="n">
        <v>43643.375</v>
      </c>
      <c r="B271" s="6" t="s">
        <v>6</v>
      </c>
      <c r="C271" s="3" t="n">
        <f aca="false">IF(ISBLANK(B271)=TRUE()," ", IF(B271='2. Metadata'!B$1,'2. Metadata'!B$5, IF(B271='2. Metadata'!C$1,'2. Metadata'!C$5,IF(B271='2. Metadata'!D$1,'2. Metadata'!D$5, IF(B271='2. Metadata'!E$1,'2. Metadata'!E$5,IF( B271='2. Metadata'!F$1,'2. Metadata'!F$5,IF(B271='2. Metadata'!G$1,'2. Metadata'!G$5,IF(B271='2. Metadata'!H$1,'2. Metadata'!H$5, IF(B271='2. Metadata'!I$1,'2. Metadata'!I$5, IF(B271='2. Metadata'!J$1,'2. Metadata'!J$5, IF(B271='2. Metadata'!K$1,'2. Metadata'!K$5, IF(B271='2. Metadata'!L$1,'2. Metadata'!L$5, IF(B271='2. Metadata'!M$1,'2. Metadata'!M$5, IF(B271='2. Metadata'!N$1,'2. Metadata'!N$5))))))))))))))</f>
        <v>49.083611</v>
      </c>
      <c r="D271" s="3" t="n">
        <f aca="false">IF(ISBLANK(B271)=TRUE()," ", IF(B271='2. Metadata'!B$1,'2. Metadata'!B$6, IF(B271='2. Metadata'!C$1,'2. Metadata'!C$6,IF(B271='2. Metadata'!D$1,'2. Metadata'!D$6, IF(B271='2. Metadata'!E$1,'2. Metadata'!E$6,IF( B271='2. Metadata'!F$1,'2. Metadata'!F$6,IF(B271='2. Metadata'!G$1,'2. Metadata'!G$6,IF(B271='2. Metadata'!H$1,'2. Metadata'!H$6, IF(B271='2. Metadata'!I$1,'2. Metadata'!I$6, IF(B271='2. Metadata'!J$1,'2. Metadata'!J$6, IF(B271='2. Metadata'!K$1,'2. Metadata'!K$6, IF(B271='2. Metadata'!L$1,'2. Metadata'!L$6, IF(B271='2. Metadata'!M$1,'2. Metadata'!M$6, IF(B271='2. Metadata'!N$1,'2. Metadata'!N$6))))))))))))))</f>
        <v>-117.755833</v>
      </c>
      <c r="E271" s="7" t="s">
        <v>7</v>
      </c>
      <c r="F271" s="8" t="n">
        <v>13.6073751449585</v>
      </c>
      <c r="G271" s="3" t="str">
        <f aca="false">IF(ISBLANK(F271)=TRUE()," ",'2. Metadata'!B$14)</f>
        <v>degrees Celsius</v>
      </c>
      <c r="H271" s="3" t="s">
        <v>7</v>
      </c>
    </row>
    <row r="272" customFormat="false" ht="13.8" hidden="false" customHeight="false" outlineLevel="0" collapsed="false">
      <c r="A272" s="5" t="n">
        <v>43643.7083333333</v>
      </c>
      <c r="B272" s="6" t="s">
        <v>6</v>
      </c>
      <c r="C272" s="3" t="n">
        <f aca="false">IF(ISBLANK(B272)=TRUE()," ", IF(B272='2. Metadata'!B$1,'2. Metadata'!B$5, IF(B272='2. Metadata'!C$1,'2. Metadata'!C$5,IF(B272='2. Metadata'!D$1,'2. Metadata'!D$5, IF(B272='2. Metadata'!E$1,'2. Metadata'!E$5,IF( B272='2. Metadata'!F$1,'2. Metadata'!F$5,IF(B272='2. Metadata'!G$1,'2. Metadata'!G$5,IF(B272='2. Metadata'!H$1,'2. Metadata'!H$5, IF(B272='2. Metadata'!I$1,'2. Metadata'!I$5, IF(B272='2. Metadata'!J$1,'2. Metadata'!J$5, IF(B272='2. Metadata'!K$1,'2. Metadata'!K$5, IF(B272='2. Metadata'!L$1,'2. Metadata'!L$5, IF(B272='2. Metadata'!M$1,'2. Metadata'!M$5, IF(B272='2. Metadata'!N$1,'2. Metadata'!N$5))))))))))))))</f>
        <v>49.083611</v>
      </c>
      <c r="D272" s="3" t="n">
        <f aca="false">IF(ISBLANK(B272)=TRUE()," ", IF(B272='2. Metadata'!B$1,'2. Metadata'!B$6, IF(B272='2. Metadata'!C$1,'2. Metadata'!C$6,IF(B272='2. Metadata'!D$1,'2. Metadata'!D$6, IF(B272='2. Metadata'!E$1,'2. Metadata'!E$6,IF( B272='2. Metadata'!F$1,'2. Metadata'!F$6,IF(B272='2. Metadata'!G$1,'2. Metadata'!G$6,IF(B272='2. Metadata'!H$1,'2. Metadata'!H$6, IF(B272='2. Metadata'!I$1,'2. Metadata'!I$6, IF(B272='2. Metadata'!J$1,'2. Metadata'!J$6, IF(B272='2. Metadata'!K$1,'2. Metadata'!K$6, IF(B272='2. Metadata'!L$1,'2. Metadata'!L$6, IF(B272='2. Metadata'!M$1,'2. Metadata'!M$6, IF(B272='2. Metadata'!N$1,'2. Metadata'!N$6))))))))))))))</f>
        <v>-117.755833</v>
      </c>
      <c r="E272" s="7" t="s">
        <v>7</v>
      </c>
      <c r="F272" s="8" t="n">
        <v>14.5190086364746</v>
      </c>
      <c r="G272" s="3" t="str">
        <f aca="false">IF(ISBLANK(F272)=TRUE()," ",'2. Metadata'!B$14)</f>
        <v>degrees Celsius</v>
      </c>
      <c r="H272" s="3" t="s">
        <v>7</v>
      </c>
    </row>
    <row r="273" customFormat="false" ht="13.8" hidden="false" customHeight="false" outlineLevel="0" collapsed="false">
      <c r="A273" s="5" t="n">
        <v>43644.0416666667</v>
      </c>
      <c r="B273" s="6" t="s">
        <v>6</v>
      </c>
      <c r="C273" s="3" t="n">
        <f aca="false">IF(ISBLANK(B273)=TRUE()," ", IF(B273='2. Metadata'!B$1,'2. Metadata'!B$5, IF(B273='2. Metadata'!C$1,'2. Metadata'!C$5,IF(B273='2. Metadata'!D$1,'2. Metadata'!D$5, IF(B273='2. Metadata'!E$1,'2. Metadata'!E$5,IF( B273='2. Metadata'!F$1,'2. Metadata'!F$5,IF(B273='2. Metadata'!G$1,'2. Metadata'!G$5,IF(B273='2. Metadata'!H$1,'2. Metadata'!H$5, IF(B273='2. Metadata'!I$1,'2. Metadata'!I$5, IF(B273='2. Metadata'!J$1,'2. Metadata'!J$5, IF(B273='2. Metadata'!K$1,'2. Metadata'!K$5, IF(B273='2. Metadata'!L$1,'2. Metadata'!L$5, IF(B273='2. Metadata'!M$1,'2. Metadata'!M$5, IF(B273='2. Metadata'!N$1,'2. Metadata'!N$5))))))))))))))</f>
        <v>49.083611</v>
      </c>
      <c r="D273" s="3" t="n">
        <f aca="false">IF(ISBLANK(B273)=TRUE()," ", IF(B273='2. Metadata'!B$1,'2. Metadata'!B$6, IF(B273='2. Metadata'!C$1,'2. Metadata'!C$6,IF(B273='2. Metadata'!D$1,'2. Metadata'!D$6, IF(B273='2. Metadata'!E$1,'2. Metadata'!E$6,IF( B273='2. Metadata'!F$1,'2. Metadata'!F$6,IF(B273='2. Metadata'!G$1,'2. Metadata'!G$6,IF(B273='2. Metadata'!H$1,'2. Metadata'!H$6, IF(B273='2. Metadata'!I$1,'2. Metadata'!I$6, IF(B273='2. Metadata'!J$1,'2. Metadata'!J$6, IF(B273='2. Metadata'!K$1,'2. Metadata'!K$6, IF(B273='2. Metadata'!L$1,'2. Metadata'!L$6, IF(B273='2. Metadata'!M$1,'2. Metadata'!M$6, IF(B273='2. Metadata'!N$1,'2. Metadata'!N$6))))))))))))))</f>
        <v>-117.755833</v>
      </c>
      <c r="E273" s="7" t="s">
        <v>7</v>
      </c>
      <c r="F273" s="8" t="n">
        <v>12.8995189666748</v>
      </c>
      <c r="G273" s="3" t="str">
        <f aca="false">IF(ISBLANK(F273)=TRUE()," ",'2. Metadata'!B$14)</f>
        <v>degrees Celsius</v>
      </c>
      <c r="H273" s="3" t="s">
        <v>7</v>
      </c>
    </row>
    <row r="274" customFormat="false" ht="13.8" hidden="false" customHeight="false" outlineLevel="0" collapsed="false">
      <c r="A274" s="5" t="n">
        <v>43644.375</v>
      </c>
      <c r="B274" s="6" t="s">
        <v>6</v>
      </c>
      <c r="C274" s="3" t="n">
        <f aca="false">IF(ISBLANK(B274)=TRUE()," ", IF(B274='2. Metadata'!B$1,'2. Metadata'!B$5, IF(B274='2. Metadata'!C$1,'2. Metadata'!C$5,IF(B274='2. Metadata'!D$1,'2. Metadata'!D$5, IF(B274='2. Metadata'!E$1,'2. Metadata'!E$5,IF( B274='2. Metadata'!F$1,'2. Metadata'!F$5,IF(B274='2. Metadata'!G$1,'2. Metadata'!G$5,IF(B274='2. Metadata'!H$1,'2. Metadata'!H$5, IF(B274='2. Metadata'!I$1,'2. Metadata'!I$5, IF(B274='2. Metadata'!J$1,'2. Metadata'!J$5, IF(B274='2. Metadata'!K$1,'2. Metadata'!K$5, IF(B274='2. Metadata'!L$1,'2. Metadata'!L$5, IF(B274='2. Metadata'!M$1,'2. Metadata'!M$5, IF(B274='2. Metadata'!N$1,'2. Metadata'!N$5))))))))))))))</f>
        <v>49.083611</v>
      </c>
      <c r="D274" s="3" t="n">
        <f aca="false">IF(ISBLANK(B274)=TRUE()," ", IF(B274='2. Metadata'!B$1,'2. Metadata'!B$6, IF(B274='2. Metadata'!C$1,'2. Metadata'!C$6,IF(B274='2. Metadata'!D$1,'2. Metadata'!D$6, IF(B274='2. Metadata'!E$1,'2. Metadata'!E$6,IF( B274='2. Metadata'!F$1,'2. Metadata'!F$6,IF(B274='2. Metadata'!G$1,'2. Metadata'!G$6,IF(B274='2. Metadata'!H$1,'2. Metadata'!H$6, IF(B274='2. Metadata'!I$1,'2. Metadata'!I$6, IF(B274='2. Metadata'!J$1,'2. Metadata'!J$6, IF(B274='2. Metadata'!K$1,'2. Metadata'!K$6, IF(B274='2. Metadata'!L$1,'2. Metadata'!L$6, IF(B274='2. Metadata'!M$1,'2. Metadata'!M$6, IF(B274='2. Metadata'!N$1,'2. Metadata'!N$6))))))))))))))</f>
        <v>-117.755833</v>
      </c>
      <c r="E274" s="7" t="s">
        <v>7</v>
      </c>
      <c r="F274" s="8" t="n">
        <v>12.3632640838623</v>
      </c>
      <c r="G274" s="3" t="str">
        <f aca="false">IF(ISBLANK(F274)=TRUE()," ",'2. Metadata'!B$14)</f>
        <v>degrees Celsius</v>
      </c>
      <c r="H274" s="3" t="s">
        <v>7</v>
      </c>
    </row>
    <row r="275" customFormat="false" ht="13.8" hidden="false" customHeight="false" outlineLevel="0" collapsed="false">
      <c r="A275" s="5" t="n">
        <v>43644.7083333333</v>
      </c>
      <c r="B275" s="6" t="s">
        <v>6</v>
      </c>
      <c r="C275" s="3" t="n">
        <f aca="false">IF(ISBLANK(B275)=TRUE()," ", IF(B275='2. Metadata'!B$1,'2. Metadata'!B$5, IF(B275='2. Metadata'!C$1,'2. Metadata'!C$5,IF(B275='2. Metadata'!D$1,'2. Metadata'!D$5, IF(B275='2. Metadata'!E$1,'2. Metadata'!E$5,IF( B275='2. Metadata'!F$1,'2. Metadata'!F$5,IF(B275='2. Metadata'!G$1,'2. Metadata'!G$5,IF(B275='2. Metadata'!H$1,'2. Metadata'!H$5, IF(B275='2. Metadata'!I$1,'2. Metadata'!I$5, IF(B275='2. Metadata'!J$1,'2. Metadata'!J$5, IF(B275='2. Metadata'!K$1,'2. Metadata'!K$5, IF(B275='2. Metadata'!L$1,'2. Metadata'!L$5, IF(B275='2. Metadata'!M$1,'2. Metadata'!M$5, IF(B275='2. Metadata'!N$1,'2. Metadata'!N$5))))))))))))))</f>
        <v>49.083611</v>
      </c>
      <c r="D275" s="3" t="n">
        <f aca="false">IF(ISBLANK(B275)=TRUE()," ", IF(B275='2. Metadata'!B$1,'2. Metadata'!B$6, IF(B275='2. Metadata'!C$1,'2. Metadata'!C$6,IF(B275='2. Metadata'!D$1,'2. Metadata'!D$6, IF(B275='2. Metadata'!E$1,'2. Metadata'!E$6,IF( B275='2. Metadata'!F$1,'2. Metadata'!F$6,IF(B275='2. Metadata'!G$1,'2. Metadata'!G$6,IF(B275='2. Metadata'!H$1,'2. Metadata'!H$6, IF(B275='2. Metadata'!I$1,'2. Metadata'!I$6, IF(B275='2. Metadata'!J$1,'2. Metadata'!J$6, IF(B275='2. Metadata'!K$1,'2. Metadata'!K$6, IF(B275='2. Metadata'!L$1,'2. Metadata'!L$6, IF(B275='2. Metadata'!M$1,'2. Metadata'!M$6, IF(B275='2. Metadata'!N$1,'2. Metadata'!N$6))))))))))))))</f>
        <v>-117.755833</v>
      </c>
      <c r="E275" s="7" t="s">
        <v>7</v>
      </c>
      <c r="F275" s="8" t="n">
        <v>13.8540525436401</v>
      </c>
      <c r="G275" s="3" t="str">
        <f aca="false">IF(ISBLANK(F275)=TRUE()," ",'2. Metadata'!B$14)</f>
        <v>degrees Celsius</v>
      </c>
      <c r="H275" s="3" t="s">
        <v>7</v>
      </c>
    </row>
    <row r="276" customFormat="false" ht="13.8" hidden="false" customHeight="false" outlineLevel="0" collapsed="false">
      <c r="A276" s="5" t="n">
        <v>43645.0416666667</v>
      </c>
      <c r="B276" s="6" t="s">
        <v>6</v>
      </c>
      <c r="C276" s="3" t="n">
        <f aca="false">IF(ISBLANK(B276)=TRUE()," ", IF(B276='2. Metadata'!B$1,'2. Metadata'!B$5, IF(B276='2. Metadata'!C$1,'2. Metadata'!C$5,IF(B276='2. Metadata'!D$1,'2. Metadata'!D$5, IF(B276='2. Metadata'!E$1,'2. Metadata'!E$5,IF( B276='2. Metadata'!F$1,'2. Metadata'!F$5,IF(B276='2. Metadata'!G$1,'2. Metadata'!G$5,IF(B276='2. Metadata'!H$1,'2. Metadata'!H$5, IF(B276='2. Metadata'!I$1,'2. Metadata'!I$5, IF(B276='2. Metadata'!J$1,'2. Metadata'!J$5, IF(B276='2. Metadata'!K$1,'2. Metadata'!K$5, IF(B276='2. Metadata'!L$1,'2. Metadata'!L$5, IF(B276='2. Metadata'!M$1,'2. Metadata'!M$5, IF(B276='2. Metadata'!N$1,'2. Metadata'!N$5))))))))))))))</f>
        <v>49.083611</v>
      </c>
      <c r="D276" s="3" t="n">
        <f aca="false">IF(ISBLANK(B276)=TRUE()," ", IF(B276='2. Metadata'!B$1,'2. Metadata'!B$6, IF(B276='2. Metadata'!C$1,'2. Metadata'!C$6,IF(B276='2. Metadata'!D$1,'2. Metadata'!D$6, IF(B276='2. Metadata'!E$1,'2. Metadata'!E$6,IF( B276='2. Metadata'!F$1,'2. Metadata'!F$6,IF(B276='2. Metadata'!G$1,'2. Metadata'!G$6,IF(B276='2. Metadata'!H$1,'2. Metadata'!H$6, IF(B276='2. Metadata'!I$1,'2. Metadata'!I$6, IF(B276='2. Metadata'!J$1,'2. Metadata'!J$6, IF(B276='2. Metadata'!K$1,'2. Metadata'!K$6, IF(B276='2. Metadata'!L$1,'2. Metadata'!L$6, IF(B276='2. Metadata'!M$1,'2. Metadata'!M$6, IF(B276='2. Metadata'!N$1,'2. Metadata'!N$6))))))))))))))</f>
        <v>-117.755833</v>
      </c>
      <c r="E276" s="7" t="s">
        <v>7</v>
      </c>
      <c r="F276" s="8" t="n">
        <v>12.5241403579712</v>
      </c>
      <c r="G276" s="3" t="str">
        <f aca="false">IF(ISBLANK(F276)=TRUE()," ",'2. Metadata'!B$14)</f>
        <v>degrees Celsius</v>
      </c>
      <c r="H276" s="3" t="s">
        <v>7</v>
      </c>
    </row>
    <row r="277" customFormat="false" ht="13.8" hidden="false" customHeight="false" outlineLevel="0" collapsed="false">
      <c r="A277" s="5" t="n">
        <v>43645.375</v>
      </c>
      <c r="B277" s="6" t="s">
        <v>6</v>
      </c>
      <c r="C277" s="3" t="n">
        <f aca="false">IF(ISBLANK(B277)=TRUE()," ", IF(B277='2. Metadata'!B$1,'2. Metadata'!B$5, IF(B277='2. Metadata'!C$1,'2. Metadata'!C$5,IF(B277='2. Metadata'!D$1,'2. Metadata'!D$5, IF(B277='2. Metadata'!E$1,'2. Metadata'!E$5,IF( B277='2. Metadata'!F$1,'2. Metadata'!F$5,IF(B277='2. Metadata'!G$1,'2. Metadata'!G$5,IF(B277='2. Metadata'!H$1,'2. Metadata'!H$5, IF(B277='2. Metadata'!I$1,'2. Metadata'!I$5, IF(B277='2. Metadata'!J$1,'2. Metadata'!J$5, IF(B277='2. Metadata'!K$1,'2. Metadata'!K$5, IF(B277='2. Metadata'!L$1,'2. Metadata'!L$5, IF(B277='2. Metadata'!M$1,'2. Metadata'!M$5, IF(B277='2. Metadata'!N$1,'2. Metadata'!N$5))))))))))))))</f>
        <v>49.083611</v>
      </c>
      <c r="D277" s="3" t="n">
        <f aca="false">IF(ISBLANK(B277)=TRUE()," ", IF(B277='2. Metadata'!B$1,'2. Metadata'!B$6, IF(B277='2. Metadata'!C$1,'2. Metadata'!C$6,IF(B277='2. Metadata'!D$1,'2. Metadata'!D$6, IF(B277='2. Metadata'!E$1,'2. Metadata'!E$6,IF( B277='2. Metadata'!F$1,'2. Metadata'!F$6,IF(B277='2. Metadata'!G$1,'2. Metadata'!G$6,IF(B277='2. Metadata'!H$1,'2. Metadata'!H$6, IF(B277='2. Metadata'!I$1,'2. Metadata'!I$6, IF(B277='2. Metadata'!J$1,'2. Metadata'!J$6, IF(B277='2. Metadata'!K$1,'2. Metadata'!K$6, IF(B277='2. Metadata'!L$1,'2. Metadata'!L$6, IF(B277='2. Metadata'!M$1,'2. Metadata'!M$6, IF(B277='2. Metadata'!N$1,'2. Metadata'!N$6))))))))))))))</f>
        <v>-117.755833</v>
      </c>
      <c r="E277" s="7" t="s">
        <v>7</v>
      </c>
      <c r="F277" s="8" t="n">
        <v>11.3122043609619</v>
      </c>
      <c r="G277" s="3" t="str">
        <f aca="false">IF(ISBLANK(F277)=TRUE()," ",'2. Metadata'!B$14)</f>
        <v>degrees Celsius</v>
      </c>
      <c r="H277" s="3" t="s">
        <v>7</v>
      </c>
    </row>
    <row r="278" customFormat="false" ht="13.8" hidden="false" customHeight="false" outlineLevel="0" collapsed="false">
      <c r="A278" s="5" t="n">
        <v>43645.7083333333</v>
      </c>
      <c r="B278" s="6" t="s">
        <v>6</v>
      </c>
      <c r="C278" s="3" t="n">
        <f aca="false">IF(ISBLANK(B278)=TRUE()," ", IF(B278='2. Metadata'!B$1,'2. Metadata'!B$5, IF(B278='2. Metadata'!C$1,'2. Metadata'!C$5,IF(B278='2. Metadata'!D$1,'2. Metadata'!D$5, IF(B278='2. Metadata'!E$1,'2. Metadata'!E$5,IF( B278='2. Metadata'!F$1,'2. Metadata'!F$5,IF(B278='2. Metadata'!G$1,'2. Metadata'!G$5,IF(B278='2. Metadata'!H$1,'2. Metadata'!H$5, IF(B278='2. Metadata'!I$1,'2. Metadata'!I$5, IF(B278='2. Metadata'!J$1,'2. Metadata'!J$5, IF(B278='2. Metadata'!K$1,'2. Metadata'!K$5, IF(B278='2. Metadata'!L$1,'2. Metadata'!L$5, IF(B278='2. Metadata'!M$1,'2. Metadata'!M$5, IF(B278='2. Metadata'!N$1,'2. Metadata'!N$5))))))))))))))</f>
        <v>49.083611</v>
      </c>
      <c r="D278" s="3" t="n">
        <f aca="false">IF(ISBLANK(B278)=TRUE()," ", IF(B278='2. Metadata'!B$1,'2. Metadata'!B$6, IF(B278='2. Metadata'!C$1,'2. Metadata'!C$6,IF(B278='2. Metadata'!D$1,'2. Metadata'!D$6, IF(B278='2. Metadata'!E$1,'2. Metadata'!E$6,IF( B278='2. Metadata'!F$1,'2. Metadata'!F$6,IF(B278='2. Metadata'!G$1,'2. Metadata'!G$6,IF(B278='2. Metadata'!H$1,'2. Metadata'!H$6, IF(B278='2. Metadata'!I$1,'2. Metadata'!I$6, IF(B278='2. Metadata'!J$1,'2. Metadata'!J$6, IF(B278='2. Metadata'!K$1,'2. Metadata'!K$6, IF(B278='2. Metadata'!L$1,'2. Metadata'!L$6, IF(B278='2. Metadata'!M$1,'2. Metadata'!M$6, IF(B278='2. Metadata'!N$1,'2. Metadata'!N$6))))))))))))))</f>
        <v>-117.755833</v>
      </c>
      <c r="E278" s="7" t="s">
        <v>7</v>
      </c>
      <c r="F278" s="8" t="n">
        <v>13.7575263977051</v>
      </c>
      <c r="G278" s="3" t="str">
        <f aca="false">IF(ISBLANK(F278)=TRUE()," ",'2. Metadata'!B$14)</f>
        <v>degrees Celsius</v>
      </c>
      <c r="H278" s="3" t="s">
        <v>7</v>
      </c>
    </row>
    <row r="279" customFormat="false" ht="13.8" hidden="false" customHeight="false" outlineLevel="0" collapsed="false">
      <c r="A279" s="5" t="n">
        <v>43646.0416666667</v>
      </c>
      <c r="B279" s="6" t="s">
        <v>6</v>
      </c>
      <c r="C279" s="3" t="n">
        <f aca="false">IF(ISBLANK(B279)=TRUE()," ", IF(B279='2. Metadata'!B$1,'2. Metadata'!B$5, IF(B279='2. Metadata'!C$1,'2. Metadata'!C$5,IF(B279='2. Metadata'!D$1,'2. Metadata'!D$5, IF(B279='2. Metadata'!E$1,'2. Metadata'!E$5,IF( B279='2. Metadata'!F$1,'2. Metadata'!F$5,IF(B279='2. Metadata'!G$1,'2. Metadata'!G$5,IF(B279='2. Metadata'!H$1,'2. Metadata'!H$5, IF(B279='2. Metadata'!I$1,'2. Metadata'!I$5, IF(B279='2. Metadata'!J$1,'2. Metadata'!J$5, IF(B279='2. Metadata'!K$1,'2. Metadata'!K$5, IF(B279='2. Metadata'!L$1,'2. Metadata'!L$5, IF(B279='2. Metadata'!M$1,'2. Metadata'!M$5, IF(B279='2. Metadata'!N$1,'2. Metadata'!N$5))))))))))))))</f>
        <v>49.083611</v>
      </c>
      <c r="D279" s="3" t="n">
        <f aca="false">IF(ISBLANK(B279)=TRUE()," ", IF(B279='2. Metadata'!B$1,'2. Metadata'!B$6, IF(B279='2. Metadata'!C$1,'2. Metadata'!C$6,IF(B279='2. Metadata'!D$1,'2. Metadata'!D$6, IF(B279='2. Metadata'!E$1,'2. Metadata'!E$6,IF( B279='2. Metadata'!F$1,'2. Metadata'!F$6,IF(B279='2. Metadata'!G$1,'2. Metadata'!G$6,IF(B279='2. Metadata'!H$1,'2. Metadata'!H$6, IF(B279='2. Metadata'!I$1,'2. Metadata'!I$6, IF(B279='2. Metadata'!J$1,'2. Metadata'!J$6, IF(B279='2. Metadata'!K$1,'2. Metadata'!K$6, IF(B279='2. Metadata'!L$1,'2. Metadata'!L$6, IF(B279='2. Metadata'!M$1,'2. Metadata'!M$6, IF(B279='2. Metadata'!N$1,'2. Metadata'!N$6))))))))))))))</f>
        <v>-117.755833</v>
      </c>
      <c r="E279" s="7" t="s">
        <v>7</v>
      </c>
      <c r="F279" s="8" t="n">
        <v>12.8029928207397</v>
      </c>
      <c r="G279" s="3" t="str">
        <f aca="false">IF(ISBLANK(F279)=TRUE()," ",'2. Metadata'!B$14)</f>
        <v>degrees Celsius</v>
      </c>
      <c r="H279" s="3" t="s">
        <v>7</v>
      </c>
    </row>
    <row r="280" customFormat="false" ht="13.8" hidden="false" customHeight="false" outlineLevel="0" collapsed="false">
      <c r="A280" s="5" t="n">
        <v>43646.375</v>
      </c>
      <c r="B280" s="6" t="s">
        <v>6</v>
      </c>
      <c r="C280" s="3" t="n">
        <f aca="false">IF(ISBLANK(B280)=TRUE()," ", IF(B280='2. Metadata'!B$1,'2. Metadata'!B$5, IF(B280='2. Metadata'!C$1,'2. Metadata'!C$5,IF(B280='2. Metadata'!D$1,'2. Metadata'!D$5, IF(B280='2. Metadata'!E$1,'2. Metadata'!E$5,IF( B280='2. Metadata'!F$1,'2. Metadata'!F$5,IF(B280='2. Metadata'!G$1,'2. Metadata'!G$5,IF(B280='2. Metadata'!H$1,'2. Metadata'!H$5, IF(B280='2. Metadata'!I$1,'2. Metadata'!I$5, IF(B280='2. Metadata'!J$1,'2. Metadata'!J$5, IF(B280='2. Metadata'!K$1,'2. Metadata'!K$5, IF(B280='2. Metadata'!L$1,'2. Metadata'!L$5, IF(B280='2. Metadata'!M$1,'2. Metadata'!M$5, IF(B280='2. Metadata'!N$1,'2. Metadata'!N$5))))))))))))))</f>
        <v>49.083611</v>
      </c>
      <c r="D280" s="3" t="n">
        <f aca="false">IF(ISBLANK(B280)=TRUE()," ", IF(B280='2. Metadata'!B$1,'2. Metadata'!B$6, IF(B280='2. Metadata'!C$1,'2. Metadata'!C$6,IF(B280='2. Metadata'!D$1,'2. Metadata'!D$6, IF(B280='2. Metadata'!E$1,'2. Metadata'!E$6,IF( B280='2. Metadata'!F$1,'2. Metadata'!F$6,IF(B280='2. Metadata'!G$1,'2. Metadata'!G$6,IF(B280='2. Metadata'!H$1,'2. Metadata'!H$6, IF(B280='2. Metadata'!I$1,'2. Metadata'!I$6, IF(B280='2. Metadata'!J$1,'2. Metadata'!J$6, IF(B280='2. Metadata'!K$1,'2. Metadata'!K$6, IF(B280='2. Metadata'!L$1,'2. Metadata'!L$6, IF(B280='2. Metadata'!M$1,'2. Metadata'!M$6, IF(B280='2. Metadata'!N$1,'2. Metadata'!N$6))))))))))))))</f>
        <v>-117.755833</v>
      </c>
      <c r="E280" s="7" t="s">
        <v>7</v>
      </c>
      <c r="F280" s="8" t="n">
        <v>11.7090330123901</v>
      </c>
      <c r="G280" s="3" t="str">
        <f aca="false">IF(ISBLANK(F280)=TRUE()," ",'2. Metadata'!B$14)</f>
        <v>degrees Celsius</v>
      </c>
      <c r="H280" s="3" t="s">
        <v>7</v>
      </c>
    </row>
    <row r="281" customFormat="false" ht="13.8" hidden="false" customHeight="false" outlineLevel="0" collapsed="false">
      <c r="A281" s="5" t="n">
        <v>43646.7083333333</v>
      </c>
      <c r="B281" s="6" t="s">
        <v>6</v>
      </c>
      <c r="C281" s="3" t="n">
        <f aca="false">IF(ISBLANK(B281)=TRUE()," ", IF(B281='2. Metadata'!B$1,'2. Metadata'!B$5, IF(B281='2. Metadata'!C$1,'2. Metadata'!C$5,IF(B281='2. Metadata'!D$1,'2. Metadata'!D$5, IF(B281='2. Metadata'!E$1,'2. Metadata'!E$5,IF( B281='2. Metadata'!F$1,'2. Metadata'!F$5,IF(B281='2. Metadata'!G$1,'2. Metadata'!G$5,IF(B281='2. Metadata'!H$1,'2. Metadata'!H$5, IF(B281='2. Metadata'!I$1,'2. Metadata'!I$5, IF(B281='2. Metadata'!J$1,'2. Metadata'!J$5, IF(B281='2. Metadata'!K$1,'2. Metadata'!K$5, IF(B281='2. Metadata'!L$1,'2. Metadata'!L$5, IF(B281='2. Metadata'!M$1,'2. Metadata'!M$5, IF(B281='2. Metadata'!N$1,'2. Metadata'!N$5))))))))))))))</f>
        <v>49.083611</v>
      </c>
      <c r="D281" s="3" t="n">
        <f aca="false">IF(ISBLANK(B281)=TRUE()," ", IF(B281='2. Metadata'!B$1,'2. Metadata'!B$6, IF(B281='2. Metadata'!C$1,'2. Metadata'!C$6,IF(B281='2. Metadata'!D$1,'2. Metadata'!D$6, IF(B281='2. Metadata'!E$1,'2. Metadata'!E$6,IF( B281='2. Metadata'!F$1,'2. Metadata'!F$6,IF(B281='2. Metadata'!G$1,'2. Metadata'!G$6,IF(B281='2. Metadata'!H$1,'2. Metadata'!H$6, IF(B281='2. Metadata'!I$1,'2. Metadata'!I$6, IF(B281='2. Metadata'!J$1,'2. Metadata'!J$6, IF(B281='2. Metadata'!K$1,'2. Metadata'!K$6, IF(B281='2. Metadata'!L$1,'2. Metadata'!L$6, IF(B281='2. Metadata'!M$1,'2. Metadata'!M$6, IF(B281='2. Metadata'!N$1,'2. Metadata'!N$6))))))))))))))</f>
        <v>-117.755833</v>
      </c>
      <c r="E281" s="7" t="s">
        <v>7</v>
      </c>
      <c r="F281" s="8" t="n">
        <v>14.3366823196411</v>
      </c>
      <c r="G281" s="3" t="str">
        <f aca="false">IF(ISBLANK(F281)=TRUE()," ",'2. Metadata'!B$14)</f>
        <v>degrees Celsius</v>
      </c>
      <c r="H281" s="3" t="s">
        <v>7</v>
      </c>
    </row>
    <row r="282" customFormat="false" ht="13.8" hidden="false" customHeight="false" outlineLevel="0" collapsed="false">
      <c r="A282" s="5" t="n">
        <v>43647.0416666667</v>
      </c>
      <c r="B282" s="6" t="s">
        <v>6</v>
      </c>
      <c r="C282" s="3" t="n">
        <f aca="false">IF(ISBLANK(B282)=TRUE()," ", IF(B282='2. Metadata'!B$1,'2. Metadata'!B$5, IF(B282='2. Metadata'!C$1,'2. Metadata'!C$5,IF(B282='2. Metadata'!D$1,'2. Metadata'!D$5, IF(B282='2. Metadata'!E$1,'2. Metadata'!E$5,IF( B282='2. Metadata'!F$1,'2. Metadata'!F$5,IF(B282='2. Metadata'!G$1,'2. Metadata'!G$5,IF(B282='2. Metadata'!H$1,'2. Metadata'!H$5, IF(B282='2. Metadata'!I$1,'2. Metadata'!I$5, IF(B282='2. Metadata'!J$1,'2. Metadata'!J$5, IF(B282='2. Metadata'!K$1,'2. Metadata'!K$5, IF(B282='2. Metadata'!L$1,'2. Metadata'!L$5, IF(B282='2. Metadata'!M$1,'2. Metadata'!M$5, IF(B282='2. Metadata'!N$1,'2. Metadata'!N$5))))))))))))))</f>
        <v>49.083611</v>
      </c>
      <c r="D282" s="3" t="n">
        <f aca="false">IF(ISBLANK(B282)=TRUE()," ", IF(B282='2. Metadata'!B$1,'2. Metadata'!B$6, IF(B282='2. Metadata'!C$1,'2. Metadata'!C$6,IF(B282='2. Metadata'!D$1,'2. Metadata'!D$6, IF(B282='2. Metadata'!E$1,'2. Metadata'!E$6,IF( B282='2. Metadata'!F$1,'2. Metadata'!F$6,IF(B282='2. Metadata'!G$1,'2. Metadata'!G$6,IF(B282='2. Metadata'!H$1,'2. Metadata'!H$6, IF(B282='2. Metadata'!I$1,'2. Metadata'!I$6, IF(B282='2. Metadata'!J$1,'2. Metadata'!J$6, IF(B282='2. Metadata'!K$1,'2. Metadata'!K$6, IF(B282='2. Metadata'!L$1,'2. Metadata'!L$6, IF(B282='2. Metadata'!M$1,'2. Metadata'!M$6, IF(B282='2. Metadata'!N$1,'2. Metadata'!N$6))))))))))))))</f>
        <v>-117.755833</v>
      </c>
      <c r="E282" s="7" t="s">
        <v>7</v>
      </c>
      <c r="F282" s="8" t="n">
        <v>13.4035987854004</v>
      </c>
      <c r="G282" s="3" t="str">
        <f aca="false">IF(ISBLANK(F282)=TRUE()," ",'2. Metadata'!B$14)</f>
        <v>degrees Celsius</v>
      </c>
      <c r="H282" s="3" t="s">
        <v>7</v>
      </c>
    </row>
    <row r="283" customFormat="false" ht="13.8" hidden="false" customHeight="false" outlineLevel="0" collapsed="false">
      <c r="A283" s="5" t="n">
        <v>43647.375</v>
      </c>
      <c r="B283" s="6" t="s">
        <v>6</v>
      </c>
      <c r="C283" s="3" t="n">
        <f aca="false">IF(ISBLANK(B283)=TRUE()," ", IF(B283='2. Metadata'!B$1,'2. Metadata'!B$5, IF(B283='2. Metadata'!C$1,'2. Metadata'!C$5,IF(B283='2. Metadata'!D$1,'2. Metadata'!D$5, IF(B283='2. Metadata'!E$1,'2. Metadata'!E$5,IF( B283='2. Metadata'!F$1,'2. Metadata'!F$5,IF(B283='2. Metadata'!G$1,'2. Metadata'!G$5,IF(B283='2. Metadata'!H$1,'2. Metadata'!H$5, IF(B283='2. Metadata'!I$1,'2. Metadata'!I$5, IF(B283='2. Metadata'!J$1,'2. Metadata'!J$5, IF(B283='2. Metadata'!K$1,'2. Metadata'!K$5, IF(B283='2. Metadata'!L$1,'2. Metadata'!L$5, IF(B283='2. Metadata'!M$1,'2. Metadata'!M$5, IF(B283='2. Metadata'!N$1,'2. Metadata'!N$5))))))))))))))</f>
        <v>49.083611</v>
      </c>
      <c r="D283" s="3" t="n">
        <f aca="false">IF(ISBLANK(B283)=TRUE()," ", IF(B283='2. Metadata'!B$1,'2. Metadata'!B$6, IF(B283='2. Metadata'!C$1,'2. Metadata'!C$6,IF(B283='2. Metadata'!D$1,'2. Metadata'!D$6, IF(B283='2. Metadata'!E$1,'2. Metadata'!E$6,IF( B283='2. Metadata'!F$1,'2. Metadata'!F$6,IF(B283='2. Metadata'!G$1,'2. Metadata'!G$6,IF(B283='2. Metadata'!H$1,'2. Metadata'!H$6, IF(B283='2. Metadata'!I$1,'2. Metadata'!I$6, IF(B283='2. Metadata'!J$1,'2. Metadata'!J$6, IF(B283='2. Metadata'!K$1,'2. Metadata'!K$6, IF(B283='2. Metadata'!L$1,'2. Metadata'!L$6, IF(B283='2. Metadata'!M$1,'2. Metadata'!M$6, IF(B283='2. Metadata'!N$1,'2. Metadata'!N$6))))))))))))))</f>
        <v>-117.755833</v>
      </c>
      <c r="E283" s="7" t="s">
        <v>7</v>
      </c>
      <c r="F283" s="8" t="n">
        <v>12.2560129165649</v>
      </c>
      <c r="G283" s="3" t="str">
        <f aca="false">IF(ISBLANK(F283)=TRUE()," ",'2. Metadata'!B$14)</f>
        <v>degrees Celsius</v>
      </c>
      <c r="H283" s="3" t="s">
        <v>7</v>
      </c>
    </row>
    <row r="284" customFormat="false" ht="13.8" hidden="false" customHeight="false" outlineLevel="0" collapsed="false">
      <c r="A284" s="5" t="n">
        <v>43647.7083333333</v>
      </c>
      <c r="B284" s="6" t="s">
        <v>6</v>
      </c>
      <c r="C284" s="3" t="n">
        <f aca="false">IF(ISBLANK(B284)=TRUE()," ", IF(B284='2. Metadata'!B$1,'2. Metadata'!B$5, IF(B284='2. Metadata'!C$1,'2. Metadata'!C$5,IF(B284='2. Metadata'!D$1,'2. Metadata'!D$5, IF(B284='2. Metadata'!E$1,'2. Metadata'!E$5,IF( B284='2. Metadata'!F$1,'2. Metadata'!F$5,IF(B284='2. Metadata'!G$1,'2. Metadata'!G$5,IF(B284='2. Metadata'!H$1,'2. Metadata'!H$5, IF(B284='2. Metadata'!I$1,'2. Metadata'!I$5, IF(B284='2. Metadata'!J$1,'2. Metadata'!J$5, IF(B284='2. Metadata'!K$1,'2. Metadata'!K$5, IF(B284='2. Metadata'!L$1,'2. Metadata'!L$5, IF(B284='2. Metadata'!M$1,'2. Metadata'!M$5, IF(B284='2. Metadata'!N$1,'2. Metadata'!N$5))))))))))))))</f>
        <v>49.083611</v>
      </c>
      <c r="D284" s="3" t="n">
        <f aca="false">IF(ISBLANK(B284)=TRUE()," ", IF(B284='2. Metadata'!B$1,'2. Metadata'!B$6, IF(B284='2. Metadata'!C$1,'2. Metadata'!C$6,IF(B284='2. Metadata'!D$1,'2. Metadata'!D$6, IF(B284='2. Metadata'!E$1,'2. Metadata'!E$6,IF( B284='2. Metadata'!F$1,'2. Metadata'!F$6,IF(B284='2. Metadata'!G$1,'2. Metadata'!G$6,IF(B284='2. Metadata'!H$1,'2. Metadata'!H$6, IF(B284='2. Metadata'!I$1,'2. Metadata'!I$6, IF(B284='2. Metadata'!J$1,'2. Metadata'!J$6, IF(B284='2. Metadata'!K$1,'2. Metadata'!K$6, IF(B284='2. Metadata'!L$1,'2. Metadata'!L$6, IF(B284='2. Metadata'!M$1,'2. Metadata'!M$6, IF(B284='2. Metadata'!N$1,'2. Metadata'!N$6))))))))))))))</f>
        <v>-117.755833</v>
      </c>
      <c r="E284" s="7" t="s">
        <v>7</v>
      </c>
      <c r="F284" s="8" t="n">
        <v>14.8836622238159</v>
      </c>
      <c r="G284" s="3" t="str">
        <f aca="false">IF(ISBLANK(F284)=TRUE()," ",'2. Metadata'!B$14)</f>
        <v>degrees Celsius</v>
      </c>
      <c r="H284" s="3" t="s">
        <v>7</v>
      </c>
    </row>
    <row r="285" customFormat="false" ht="13.8" hidden="false" customHeight="false" outlineLevel="0" collapsed="false">
      <c r="A285" s="5" t="n">
        <v>43648.0416666667</v>
      </c>
      <c r="B285" s="6" t="s">
        <v>6</v>
      </c>
      <c r="C285" s="3" t="n">
        <f aca="false">IF(ISBLANK(B285)=TRUE()," ", IF(B285='2. Metadata'!B$1,'2. Metadata'!B$5, IF(B285='2. Metadata'!C$1,'2. Metadata'!C$5,IF(B285='2. Metadata'!D$1,'2. Metadata'!D$5, IF(B285='2. Metadata'!E$1,'2. Metadata'!E$5,IF( B285='2. Metadata'!F$1,'2. Metadata'!F$5,IF(B285='2. Metadata'!G$1,'2. Metadata'!G$5,IF(B285='2. Metadata'!H$1,'2. Metadata'!H$5, IF(B285='2. Metadata'!I$1,'2. Metadata'!I$5, IF(B285='2. Metadata'!J$1,'2. Metadata'!J$5, IF(B285='2. Metadata'!K$1,'2. Metadata'!K$5, IF(B285='2. Metadata'!L$1,'2. Metadata'!L$5, IF(B285='2. Metadata'!M$1,'2. Metadata'!M$5, IF(B285='2. Metadata'!N$1,'2. Metadata'!N$5))))))))))))))</f>
        <v>49.083611</v>
      </c>
      <c r="D285" s="3" t="n">
        <f aca="false">IF(ISBLANK(B285)=TRUE()," ", IF(B285='2. Metadata'!B$1,'2. Metadata'!B$6, IF(B285='2. Metadata'!C$1,'2. Metadata'!C$6,IF(B285='2. Metadata'!D$1,'2. Metadata'!D$6, IF(B285='2. Metadata'!E$1,'2. Metadata'!E$6,IF( B285='2. Metadata'!F$1,'2. Metadata'!F$6,IF(B285='2. Metadata'!G$1,'2. Metadata'!G$6,IF(B285='2. Metadata'!H$1,'2. Metadata'!H$6, IF(B285='2. Metadata'!I$1,'2. Metadata'!I$6, IF(B285='2. Metadata'!J$1,'2. Metadata'!J$6, IF(B285='2. Metadata'!K$1,'2. Metadata'!K$6, IF(B285='2. Metadata'!L$1,'2. Metadata'!L$6, IF(B285='2. Metadata'!M$1,'2. Metadata'!M$6, IF(B285='2. Metadata'!N$1,'2. Metadata'!N$6))))))))))))))</f>
        <v>-117.755833</v>
      </c>
      <c r="E285" s="7" t="s">
        <v>7</v>
      </c>
      <c r="F285" s="8" t="n">
        <v>13.9398536682129</v>
      </c>
      <c r="G285" s="3" t="str">
        <f aca="false">IF(ISBLANK(F285)=TRUE()," ",'2. Metadata'!B$14)</f>
        <v>degrees Celsius</v>
      </c>
      <c r="H285" s="3" t="s">
        <v>7</v>
      </c>
    </row>
    <row r="286" customFormat="false" ht="13.8" hidden="false" customHeight="false" outlineLevel="0" collapsed="false">
      <c r="A286" s="5" t="n">
        <v>43648.375</v>
      </c>
      <c r="B286" s="6" t="s">
        <v>6</v>
      </c>
      <c r="C286" s="3" t="n">
        <f aca="false">IF(ISBLANK(B286)=TRUE()," ", IF(B286='2. Metadata'!B$1,'2. Metadata'!B$5, IF(B286='2. Metadata'!C$1,'2. Metadata'!C$5,IF(B286='2. Metadata'!D$1,'2. Metadata'!D$5, IF(B286='2. Metadata'!E$1,'2. Metadata'!E$5,IF( B286='2. Metadata'!F$1,'2. Metadata'!F$5,IF(B286='2. Metadata'!G$1,'2. Metadata'!G$5,IF(B286='2. Metadata'!H$1,'2. Metadata'!H$5, IF(B286='2. Metadata'!I$1,'2. Metadata'!I$5, IF(B286='2. Metadata'!J$1,'2. Metadata'!J$5, IF(B286='2. Metadata'!K$1,'2. Metadata'!K$5, IF(B286='2. Metadata'!L$1,'2. Metadata'!L$5, IF(B286='2. Metadata'!M$1,'2. Metadata'!M$5, IF(B286='2. Metadata'!N$1,'2. Metadata'!N$5))))))))))))))</f>
        <v>49.083611</v>
      </c>
      <c r="D286" s="3" t="n">
        <f aca="false">IF(ISBLANK(B286)=TRUE()," ", IF(B286='2. Metadata'!B$1,'2. Metadata'!B$6, IF(B286='2. Metadata'!C$1,'2. Metadata'!C$6,IF(B286='2. Metadata'!D$1,'2. Metadata'!D$6, IF(B286='2. Metadata'!E$1,'2. Metadata'!E$6,IF( B286='2. Metadata'!F$1,'2. Metadata'!F$6,IF(B286='2. Metadata'!G$1,'2. Metadata'!G$6,IF(B286='2. Metadata'!H$1,'2. Metadata'!H$6, IF(B286='2. Metadata'!I$1,'2. Metadata'!I$6, IF(B286='2. Metadata'!J$1,'2. Metadata'!J$6, IF(B286='2. Metadata'!K$1,'2. Metadata'!K$6, IF(B286='2. Metadata'!L$1,'2. Metadata'!L$6, IF(B286='2. Metadata'!M$1,'2. Metadata'!M$6, IF(B286='2. Metadata'!N$1,'2. Metadata'!N$6))))))))))))))</f>
        <v>-117.755833</v>
      </c>
      <c r="E286" s="7" t="s">
        <v>7</v>
      </c>
      <c r="F286" s="8" t="n">
        <v>13.1247463226318</v>
      </c>
      <c r="G286" s="3" t="str">
        <f aca="false">IF(ISBLANK(F286)=TRUE()," ",'2. Metadata'!B$14)</f>
        <v>degrees Celsius</v>
      </c>
      <c r="H286" s="3" t="s">
        <v>7</v>
      </c>
    </row>
    <row r="287" customFormat="false" ht="13.8" hidden="false" customHeight="false" outlineLevel="0" collapsed="false">
      <c r="A287" s="5" t="n">
        <v>43648.7083333333</v>
      </c>
      <c r="B287" s="6" t="s">
        <v>6</v>
      </c>
      <c r="C287" s="3" t="n">
        <f aca="false">IF(ISBLANK(B287)=TRUE()," ", IF(B287='2. Metadata'!B$1,'2. Metadata'!B$5, IF(B287='2. Metadata'!C$1,'2. Metadata'!C$5,IF(B287='2. Metadata'!D$1,'2. Metadata'!D$5, IF(B287='2. Metadata'!E$1,'2. Metadata'!E$5,IF( B287='2. Metadata'!F$1,'2. Metadata'!F$5,IF(B287='2. Metadata'!G$1,'2. Metadata'!G$5,IF(B287='2. Metadata'!H$1,'2. Metadata'!H$5, IF(B287='2. Metadata'!I$1,'2. Metadata'!I$5, IF(B287='2. Metadata'!J$1,'2. Metadata'!J$5, IF(B287='2. Metadata'!K$1,'2. Metadata'!K$5, IF(B287='2. Metadata'!L$1,'2. Metadata'!L$5, IF(B287='2. Metadata'!M$1,'2. Metadata'!M$5, IF(B287='2. Metadata'!N$1,'2. Metadata'!N$5))))))))))))))</f>
        <v>49.083611</v>
      </c>
      <c r="D287" s="3" t="n">
        <f aca="false">IF(ISBLANK(B287)=TRUE()," ", IF(B287='2. Metadata'!B$1,'2. Metadata'!B$6, IF(B287='2. Metadata'!C$1,'2. Metadata'!C$6,IF(B287='2. Metadata'!D$1,'2. Metadata'!D$6, IF(B287='2. Metadata'!E$1,'2. Metadata'!E$6,IF( B287='2. Metadata'!F$1,'2. Metadata'!F$6,IF(B287='2. Metadata'!G$1,'2. Metadata'!G$6,IF(B287='2. Metadata'!H$1,'2. Metadata'!H$6, IF(B287='2. Metadata'!I$1,'2. Metadata'!I$6, IF(B287='2. Metadata'!J$1,'2. Metadata'!J$6, IF(B287='2. Metadata'!K$1,'2. Metadata'!K$6, IF(B287='2. Metadata'!L$1,'2. Metadata'!L$6, IF(B287='2. Metadata'!M$1,'2. Metadata'!M$6, IF(B287='2. Metadata'!N$1,'2. Metadata'!N$6))))))))))))))</f>
        <v>-117.755833</v>
      </c>
      <c r="E287" s="7" t="s">
        <v>7</v>
      </c>
      <c r="F287" s="8" t="n">
        <v>14.368857383728</v>
      </c>
      <c r="G287" s="3" t="str">
        <f aca="false">IF(ISBLANK(F287)=TRUE()," ",'2. Metadata'!B$14)</f>
        <v>degrees Celsius</v>
      </c>
      <c r="H287" s="3" t="s">
        <v>7</v>
      </c>
    </row>
    <row r="288" customFormat="false" ht="13.8" hidden="false" customHeight="false" outlineLevel="0" collapsed="false">
      <c r="A288" s="5" t="n">
        <v>43649.0416666667</v>
      </c>
      <c r="B288" s="6" t="s">
        <v>6</v>
      </c>
      <c r="C288" s="3" t="n">
        <f aca="false">IF(ISBLANK(B288)=TRUE()," ", IF(B288='2. Metadata'!B$1,'2. Metadata'!B$5, IF(B288='2. Metadata'!C$1,'2. Metadata'!C$5,IF(B288='2. Metadata'!D$1,'2. Metadata'!D$5, IF(B288='2. Metadata'!E$1,'2. Metadata'!E$5,IF( B288='2. Metadata'!F$1,'2. Metadata'!F$5,IF(B288='2. Metadata'!G$1,'2. Metadata'!G$5,IF(B288='2. Metadata'!H$1,'2. Metadata'!H$5, IF(B288='2. Metadata'!I$1,'2. Metadata'!I$5, IF(B288='2. Metadata'!J$1,'2. Metadata'!J$5, IF(B288='2. Metadata'!K$1,'2. Metadata'!K$5, IF(B288='2. Metadata'!L$1,'2. Metadata'!L$5, IF(B288='2. Metadata'!M$1,'2. Metadata'!M$5, IF(B288='2. Metadata'!N$1,'2. Metadata'!N$5))))))))))))))</f>
        <v>49.083611</v>
      </c>
      <c r="D288" s="3" t="n">
        <f aca="false">IF(ISBLANK(B288)=TRUE()," ", IF(B288='2. Metadata'!B$1,'2. Metadata'!B$6, IF(B288='2. Metadata'!C$1,'2. Metadata'!C$6,IF(B288='2. Metadata'!D$1,'2. Metadata'!D$6, IF(B288='2. Metadata'!E$1,'2. Metadata'!E$6,IF( B288='2. Metadata'!F$1,'2. Metadata'!F$6,IF(B288='2. Metadata'!G$1,'2. Metadata'!G$6,IF(B288='2. Metadata'!H$1,'2. Metadata'!H$6, IF(B288='2. Metadata'!I$1,'2. Metadata'!I$6, IF(B288='2. Metadata'!J$1,'2. Metadata'!J$6, IF(B288='2. Metadata'!K$1,'2. Metadata'!K$6, IF(B288='2. Metadata'!L$1,'2. Metadata'!L$6, IF(B288='2. Metadata'!M$1,'2. Metadata'!M$6, IF(B288='2. Metadata'!N$1,'2. Metadata'!N$6))))))))))))))</f>
        <v>-117.755833</v>
      </c>
      <c r="E288" s="7" t="s">
        <v>7</v>
      </c>
      <c r="F288" s="8" t="n">
        <v>13.8647775650024</v>
      </c>
      <c r="G288" s="3" t="str">
        <f aca="false">IF(ISBLANK(F288)=TRUE()," ",'2. Metadata'!B$14)</f>
        <v>degrees Celsius</v>
      </c>
      <c r="H288" s="3" t="s">
        <v>7</v>
      </c>
    </row>
    <row r="289" customFormat="false" ht="13.8" hidden="false" customHeight="false" outlineLevel="0" collapsed="false">
      <c r="A289" s="5" t="n">
        <v>43649.375</v>
      </c>
      <c r="B289" s="6" t="s">
        <v>6</v>
      </c>
      <c r="C289" s="3" t="n">
        <f aca="false">IF(ISBLANK(B289)=TRUE()," ", IF(B289='2. Metadata'!B$1,'2. Metadata'!B$5, IF(B289='2. Metadata'!C$1,'2. Metadata'!C$5,IF(B289='2. Metadata'!D$1,'2. Metadata'!D$5, IF(B289='2. Metadata'!E$1,'2. Metadata'!E$5,IF( B289='2. Metadata'!F$1,'2. Metadata'!F$5,IF(B289='2. Metadata'!G$1,'2. Metadata'!G$5,IF(B289='2. Metadata'!H$1,'2. Metadata'!H$5, IF(B289='2. Metadata'!I$1,'2. Metadata'!I$5, IF(B289='2. Metadata'!J$1,'2. Metadata'!J$5, IF(B289='2. Metadata'!K$1,'2. Metadata'!K$5, IF(B289='2. Metadata'!L$1,'2. Metadata'!L$5, IF(B289='2. Metadata'!M$1,'2. Metadata'!M$5, IF(B289='2. Metadata'!N$1,'2. Metadata'!N$5))))))))))))))</f>
        <v>49.083611</v>
      </c>
      <c r="D289" s="3" t="n">
        <f aca="false">IF(ISBLANK(B289)=TRUE()," ", IF(B289='2. Metadata'!B$1,'2. Metadata'!B$6, IF(B289='2. Metadata'!C$1,'2. Metadata'!C$6,IF(B289='2. Metadata'!D$1,'2. Metadata'!D$6, IF(B289='2. Metadata'!E$1,'2. Metadata'!E$6,IF( B289='2. Metadata'!F$1,'2. Metadata'!F$6,IF(B289='2. Metadata'!G$1,'2. Metadata'!G$6,IF(B289='2. Metadata'!H$1,'2. Metadata'!H$6, IF(B289='2. Metadata'!I$1,'2. Metadata'!I$6, IF(B289='2. Metadata'!J$1,'2. Metadata'!J$6, IF(B289='2. Metadata'!K$1,'2. Metadata'!K$6, IF(B289='2. Metadata'!L$1,'2. Metadata'!L$6, IF(B289='2. Metadata'!M$1,'2. Metadata'!M$6, IF(B289='2. Metadata'!N$1,'2. Metadata'!N$6))))))))))))))</f>
        <v>-117.755833</v>
      </c>
      <c r="E289" s="7" t="s">
        <v>7</v>
      </c>
      <c r="F289" s="8" t="n">
        <v>13.8755025863647</v>
      </c>
      <c r="G289" s="3" t="str">
        <f aca="false">IF(ISBLANK(F289)=TRUE()," ",'2. Metadata'!B$14)</f>
        <v>degrees Celsius</v>
      </c>
      <c r="H289" s="3" t="s">
        <v>7</v>
      </c>
    </row>
    <row r="290" customFormat="false" ht="13.8" hidden="false" customHeight="false" outlineLevel="0" collapsed="false">
      <c r="A290" s="5" t="n">
        <v>43649.7083333333</v>
      </c>
      <c r="B290" s="6" t="s">
        <v>6</v>
      </c>
      <c r="C290" s="3" t="n">
        <f aca="false">IF(ISBLANK(B290)=TRUE()," ", IF(B290='2. Metadata'!B$1,'2. Metadata'!B$5, IF(B290='2. Metadata'!C$1,'2. Metadata'!C$5,IF(B290='2. Metadata'!D$1,'2. Metadata'!D$5, IF(B290='2. Metadata'!E$1,'2. Metadata'!E$5,IF( B290='2. Metadata'!F$1,'2. Metadata'!F$5,IF(B290='2. Metadata'!G$1,'2. Metadata'!G$5,IF(B290='2. Metadata'!H$1,'2. Metadata'!H$5, IF(B290='2. Metadata'!I$1,'2. Metadata'!I$5, IF(B290='2. Metadata'!J$1,'2. Metadata'!J$5, IF(B290='2. Metadata'!K$1,'2. Metadata'!K$5, IF(B290='2. Metadata'!L$1,'2. Metadata'!L$5, IF(B290='2. Metadata'!M$1,'2. Metadata'!M$5, IF(B290='2. Metadata'!N$1,'2. Metadata'!N$5))))))))))))))</f>
        <v>49.083611</v>
      </c>
      <c r="D290" s="3" t="n">
        <f aca="false">IF(ISBLANK(B290)=TRUE()," ", IF(B290='2. Metadata'!B$1,'2. Metadata'!B$6, IF(B290='2. Metadata'!C$1,'2. Metadata'!C$6,IF(B290='2. Metadata'!D$1,'2. Metadata'!D$6, IF(B290='2. Metadata'!E$1,'2. Metadata'!E$6,IF( B290='2. Metadata'!F$1,'2. Metadata'!F$6,IF(B290='2. Metadata'!G$1,'2. Metadata'!G$6,IF(B290='2. Metadata'!H$1,'2. Metadata'!H$6, IF(B290='2. Metadata'!I$1,'2. Metadata'!I$6, IF(B290='2. Metadata'!J$1,'2. Metadata'!J$6, IF(B290='2. Metadata'!K$1,'2. Metadata'!K$6, IF(B290='2. Metadata'!L$1,'2. Metadata'!L$6, IF(B290='2. Metadata'!M$1,'2. Metadata'!M$6, IF(B290='2. Metadata'!N$1,'2. Metadata'!N$6))))))))))))))</f>
        <v>-117.755833</v>
      </c>
      <c r="E290" s="7" t="s">
        <v>7</v>
      </c>
      <c r="F290" s="8" t="n">
        <v>16.2242984771729</v>
      </c>
      <c r="G290" s="3" t="str">
        <f aca="false">IF(ISBLANK(F290)=TRUE()," ",'2. Metadata'!B$14)</f>
        <v>degrees Celsius</v>
      </c>
      <c r="H290" s="3" t="s">
        <v>7</v>
      </c>
    </row>
    <row r="291" customFormat="false" ht="13.8" hidden="false" customHeight="false" outlineLevel="0" collapsed="false">
      <c r="A291" s="5" t="n">
        <v>43650.0416666667</v>
      </c>
      <c r="B291" s="6" t="s">
        <v>6</v>
      </c>
      <c r="C291" s="3" t="n">
        <f aca="false">IF(ISBLANK(B291)=TRUE()," ", IF(B291='2. Metadata'!B$1,'2. Metadata'!B$5, IF(B291='2. Metadata'!C$1,'2. Metadata'!C$5,IF(B291='2. Metadata'!D$1,'2. Metadata'!D$5, IF(B291='2. Metadata'!E$1,'2. Metadata'!E$5,IF( B291='2. Metadata'!F$1,'2. Metadata'!F$5,IF(B291='2. Metadata'!G$1,'2. Metadata'!G$5,IF(B291='2. Metadata'!H$1,'2. Metadata'!H$5, IF(B291='2. Metadata'!I$1,'2. Metadata'!I$5, IF(B291='2. Metadata'!J$1,'2. Metadata'!J$5, IF(B291='2. Metadata'!K$1,'2. Metadata'!K$5, IF(B291='2. Metadata'!L$1,'2. Metadata'!L$5, IF(B291='2. Metadata'!M$1,'2. Metadata'!M$5, IF(B291='2. Metadata'!N$1,'2. Metadata'!N$5))))))))))))))</f>
        <v>49.083611</v>
      </c>
      <c r="D291" s="3" t="n">
        <f aca="false">IF(ISBLANK(B291)=TRUE()," ", IF(B291='2. Metadata'!B$1,'2. Metadata'!B$6, IF(B291='2. Metadata'!C$1,'2. Metadata'!C$6,IF(B291='2. Metadata'!D$1,'2. Metadata'!D$6, IF(B291='2. Metadata'!E$1,'2. Metadata'!E$6,IF( B291='2. Metadata'!F$1,'2. Metadata'!F$6,IF(B291='2. Metadata'!G$1,'2. Metadata'!G$6,IF(B291='2. Metadata'!H$1,'2. Metadata'!H$6, IF(B291='2. Metadata'!I$1,'2. Metadata'!I$6, IF(B291='2. Metadata'!J$1,'2. Metadata'!J$6, IF(B291='2. Metadata'!K$1,'2. Metadata'!K$6, IF(B291='2. Metadata'!L$1,'2. Metadata'!L$6, IF(B291='2. Metadata'!M$1,'2. Metadata'!M$6, IF(B291='2. Metadata'!N$1,'2. Metadata'!N$6))))))))))))))</f>
        <v>-117.755833</v>
      </c>
      <c r="E291" s="7" t="s">
        <v>7</v>
      </c>
      <c r="F291" s="8" t="n">
        <v>15.0445375442505</v>
      </c>
      <c r="G291" s="3" t="str">
        <f aca="false">IF(ISBLANK(F291)=TRUE()," ",'2. Metadata'!B$14)</f>
        <v>degrees Celsius</v>
      </c>
      <c r="H291" s="3" t="s">
        <v>7</v>
      </c>
    </row>
    <row r="292" customFormat="false" ht="13.8" hidden="false" customHeight="false" outlineLevel="0" collapsed="false">
      <c r="A292" s="5" t="n">
        <v>43650.375</v>
      </c>
      <c r="B292" s="6" t="s">
        <v>6</v>
      </c>
      <c r="C292" s="3" t="n">
        <f aca="false">IF(ISBLANK(B292)=TRUE()," ", IF(B292='2. Metadata'!B$1,'2. Metadata'!B$5, IF(B292='2. Metadata'!C$1,'2. Metadata'!C$5,IF(B292='2. Metadata'!D$1,'2. Metadata'!D$5, IF(B292='2. Metadata'!E$1,'2. Metadata'!E$5,IF( B292='2. Metadata'!F$1,'2. Metadata'!F$5,IF(B292='2. Metadata'!G$1,'2. Metadata'!G$5,IF(B292='2. Metadata'!H$1,'2. Metadata'!H$5, IF(B292='2. Metadata'!I$1,'2. Metadata'!I$5, IF(B292='2. Metadata'!J$1,'2. Metadata'!J$5, IF(B292='2. Metadata'!K$1,'2. Metadata'!K$5, IF(B292='2. Metadata'!L$1,'2. Metadata'!L$5, IF(B292='2. Metadata'!M$1,'2. Metadata'!M$5, IF(B292='2. Metadata'!N$1,'2. Metadata'!N$5))))))))))))))</f>
        <v>49.083611</v>
      </c>
      <c r="D292" s="3" t="n">
        <f aca="false">IF(ISBLANK(B292)=TRUE()," ", IF(B292='2. Metadata'!B$1,'2. Metadata'!B$6, IF(B292='2. Metadata'!C$1,'2. Metadata'!C$6,IF(B292='2. Metadata'!D$1,'2. Metadata'!D$6, IF(B292='2. Metadata'!E$1,'2. Metadata'!E$6,IF( B292='2. Metadata'!F$1,'2. Metadata'!F$6,IF(B292='2. Metadata'!G$1,'2. Metadata'!G$6,IF(B292='2. Metadata'!H$1,'2. Metadata'!H$6, IF(B292='2. Metadata'!I$1,'2. Metadata'!I$6, IF(B292='2. Metadata'!J$1,'2. Metadata'!J$6, IF(B292='2. Metadata'!K$1,'2. Metadata'!K$6, IF(B292='2. Metadata'!L$1,'2. Metadata'!L$6, IF(B292='2. Metadata'!M$1,'2. Metadata'!M$6, IF(B292='2. Metadata'!N$1,'2. Metadata'!N$6))))))))))))))</f>
        <v>-117.755833</v>
      </c>
      <c r="E292" s="7" t="s">
        <v>7</v>
      </c>
      <c r="F292" s="8" t="n">
        <v>14.7871360778809</v>
      </c>
      <c r="G292" s="3" t="str">
        <f aca="false">IF(ISBLANK(F292)=TRUE()," ",'2. Metadata'!B$14)</f>
        <v>degrees Celsius</v>
      </c>
      <c r="H292" s="3" t="s">
        <v>7</v>
      </c>
    </row>
    <row r="293" customFormat="false" ht="13.8" hidden="false" customHeight="false" outlineLevel="0" collapsed="false">
      <c r="A293" s="5" t="n">
        <v>43650.7083333333</v>
      </c>
      <c r="B293" s="6" t="s">
        <v>6</v>
      </c>
      <c r="C293" s="3" t="n">
        <f aca="false">IF(ISBLANK(B293)=TRUE()," ", IF(B293='2. Metadata'!B$1,'2. Metadata'!B$5, IF(B293='2. Metadata'!C$1,'2. Metadata'!C$5,IF(B293='2. Metadata'!D$1,'2. Metadata'!D$5, IF(B293='2. Metadata'!E$1,'2. Metadata'!E$5,IF( B293='2. Metadata'!F$1,'2. Metadata'!F$5,IF(B293='2. Metadata'!G$1,'2. Metadata'!G$5,IF(B293='2. Metadata'!H$1,'2. Metadata'!H$5, IF(B293='2. Metadata'!I$1,'2. Metadata'!I$5, IF(B293='2. Metadata'!J$1,'2. Metadata'!J$5, IF(B293='2. Metadata'!K$1,'2. Metadata'!K$5, IF(B293='2. Metadata'!L$1,'2. Metadata'!L$5, IF(B293='2. Metadata'!M$1,'2. Metadata'!M$5, IF(B293='2. Metadata'!N$1,'2. Metadata'!N$5))))))))))))))</f>
        <v>49.083611</v>
      </c>
      <c r="D293" s="3" t="n">
        <f aca="false">IF(ISBLANK(B293)=TRUE()," ", IF(B293='2. Metadata'!B$1,'2. Metadata'!B$6, IF(B293='2. Metadata'!C$1,'2. Metadata'!C$6,IF(B293='2. Metadata'!D$1,'2. Metadata'!D$6, IF(B293='2. Metadata'!E$1,'2. Metadata'!E$6,IF( B293='2. Metadata'!F$1,'2. Metadata'!F$6,IF(B293='2. Metadata'!G$1,'2. Metadata'!G$6,IF(B293='2. Metadata'!H$1,'2. Metadata'!H$6, IF(B293='2. Metadata'!I$1,'2. Metadata'!I$6, IF(B293='2. Metadata'!J$1,'2. Metadata'!J$6, IF(B293='2. Metadata'!K$1,'2. Metadata'!K$6, IF(B293='2. Metadata'!L$1,'2. Metadata'!L$6, IF(B293='2. Metadata'!M$1,'2. Metadata'!M$6, IF(B293='2. Metadata'!N$1,'2. Metadata'!N$6))))))))))))))</f>
        <v>-117.755833</v>
      </c>
      <c r="E293" s="7" t="s">
        <v>7</v>
      </c>
      <c r="F293" s="8" t="n">
        <v>15.7523946762085</v>
      </c>
      <c r="G293" s="3" t="str">
        <f aca="false">IF(ISBLANK(F293)=TRUE()," ",'2. Metadata'!B$14)</f>
        <v>degrees Celsius</v>
      </c>
      <c r="H293" s="3" t="s">
        <v>7</v>
      </c>
    </row>
    <row r="294" customFormat="false" ht="13.8" hidden="false" customHeight="false" outlineLevel="0" collapsed="false">
      <c r="A294" s="5" t="n">
        <v>43651.0416666667</v>
      </c>
      <c r="B294" s="6" t="s">
        <v>6</v>
      </c>
      <c r="C294" s="3" t="n">
        <f aca="false">IF(ISBLANK(B294)=TRUE()," ", IF(B294='2. Metadata'!B$1,'2. Metadata'!B$5, IF(B294='2. Metadata'!C$1,'2. Metadata'!C$5,IF(B294='2. Metadata'!D$1,'2. Metadata'!D$5, IF(B294='2. Metadata'!E$1,'2. Metadata'!E$5,IF( B294='2. Metadata'!F$1,'2. Metadata'!F$5,IF(B294='2. Metadata'!G$1,'2. Metadata'!G$5,IF(B294='2. Metadata'!H$1,'2. Metadata'!H$5, IF(B294='2. Metadata'!I$1,'2. Metadata'!I$5, IF(B294='2. Metadata'!J$1,'2. Metadata'!J$5, IF(B294='2. Metadata'!K$1,'2. Metadata'!K$5, IF(B294='2. Metadata'!L$1,'2. Metadata'!L$5, IF(B294='2. Metadata'!M$1,'2. Metadata'!M$5, IF(B294='2. Metadata'!N$1,'2. Metadata'!N$5))))))))))))))</f>
        <v>49.083611</v>
      </c>
      <c r="D294" s="3" t="n">
        <f aca="false">IF(ISBLANK(B294)=TRUE()," ", IF(B294='2. Metadata'!B$1,'2. Metadata'!B$6, IF(B294='2. Metadata'!C$1,'2. Metadata'!C$6,IF(B294='2. Metadata'!D$1,'2. Metadata'!D$6, IF(B294='2. Metadata'!E$1,'2. Metadata'!E$6,IF( B294='2. Metadata'!F$1,'2. Metadata'!F$6,IF(B294='2. Metadata'!G$1,'2. Metadata'!G$6,IF(B294='2. Metadata'!H$1,'2. Metadata'!H$6, IF(B294='2. Metadata'!I$1,'2. Metadata'!I$6, IF(B294='2. Metadata'!J$1,'2. Metadata'!J$6, IF(B294='2. Metadata'!K$1,'2. Metadata'!K$6, IF(B294='2. Metadata'!L$1,'2. Metadata'!L$6, IF(B294='2. Metadata'!M$1,'2. Metadata'!M$6, IF(B294='2. Metadata'!N$1,'2. Metadata'!N$6))))))))))))))</f>
        <v>-117.755833</v>
      </c>
      <c r="E294" s="7" t="s">
        <v>7</v>
      </c>
      <c r="F294" s="8" t="n">
        <v>15.2804908752441</v>
      </c>
      <c r="G294" s="3" t="str">
        <f aca="false">IF(ISBLANK(F294)=TRUE()," ",'2. Metadata'!B$14)</f>
        <v>degrees Celsius</v>
      </c>
      <c r="H294" s="3" t="s">
        <v>7</v>
      </c>
    </row>
    <row r="295" customFormat="false" ht="13.8" hidden="false" customHeight="false" outlineLevel="0" collapsed="false">
      <c r="A295" s="5" t="n">
        <v>43651.375</v>
      </c>
      <c r="B295" s="6" t="s">
        <v>6</v>
      </c>
      <c r="C295" s="3" t="n">
        <f aca="false">IF(ISBLANK(B295)=TRUE()," ", IF(B295='2. Metadata'!B$1,'2. Metadata'!B$5, IF(B295='2. Metadata'!C$1,'2. Metadata'!C$5,IF(B295='2. Metadata'!D$1,'2. Metadata'!D$5, IF(B295='2. Metadata'!E$1,'2. Metadata'!E$5,IF( B295='2. Metadata'!F$1,'2. Metadata'!F$5,IF(B295='2. Metadata'!G$1,'2. Metadata'!G$5,IF(B295='2. Metadata'!H$1,'2. Metadata'!H$5, IF(B295='2. Metadata'!I$1,'2. Metadata'!I$5, IF(B295='2. Metadata'!J$1,'2. Metadata'!J$5, IF(B295='2. Metadata'!K$1,'2. Metadata'!K$5, IF(B295='2. Metadata'!L$1,'2. Metadata'!L$5, IF(B295='2. Metadata'!M$1,'2. Metadata'!M$5, IF(B295='2. Metadata'!N$1,'2. Metadata'!N$5))))))))))))))</f>
        <v>49.083611</v>
      </c>
      <c r="D295" s="3" t="n">
        <f aca="false">IF(ISBLANK(B295)=TRUE()," ", IF(B295='2. Metadata'!B$1,'2. Metadata'!B$6, IF(B295='2. Metadata'!C$1,'2. Metadata'!C$6,IF(B295='2. Metadata'!D$1,'2. Metadata'!D$6, IF(B295='2. Metadata'!E$1,'2. Metadata'!E$6,IF( B295='2. Metadata'!F$1,'2. Metadata'!F$6,IF(B295='2. Metadata'!G$1,'2. Metadata'!G$6,IF(B295='2. Metadata'!H$1,'2. Metadata'!H$6, IF(B295='2. Metadata'!I$1,'2. Metadata'!I$6, IF(B295='2. Metadata'!J$1,'2. Metadata'!J$6, IF(B295='2. Metadata'!K$1,'2. Metadata'!K$6, IF(B295='2. Metadata'!L$1,'2. Metadata'!L$6, IF(B295='2. Metadata'!M$1,'2. Metadata'!M$6, IF(B295='2. Metadata'!N$1,'2. Metadata'!N$6))))))))))))))</f>
        <v>-117.755833</v>
      </c>
      <c r="E295" s="7" t="s">
        <v>7</v>
      </c>
      <c r="F295" s="8" t="n">
        <v>14.9051122665405</v>
      </c>
      <c r="G295" s="3" t="str">
        <f aca="false">IF(ISBLANK(F295)=TRUE()," ",'2. Metadata'!B$14)</f>
        <v>degrees Celsius</v>
      </c>
      <c r="H295" s="3" t="s">
        <v>7</v>
      </c>
    </row>
    <row r="296" customFormat="false" ht="13.8" hidden="false" customHeight="false" outlineLevel="0" collapsed="false">
      <c r="A296" s="5" t="n">
        <v>43651.7083333333</v>
      </c>
      <c r="B296" s="6" t="s">
        <v>6</v>
      </c>
      <c r="C296" s="3" t="n">
        <f aca="false">IF(ISBLANK(B296)=TRUE()," ", IF(B296='2. Metadata'!B$1,'2. Metadata'!B$5, IF(B296='2. Metadata'!C$1,'2. Metadata'!C$5,IF(B296='2. Metadata'!D$1,'2. Metadata'!D$5, IF(B296='2. Metadata'!E$1,'2. Metadata'!E$5,IF( B296='2. Metadata'!F$1,'2. Metadata'!F$5,IF(B296='2. Metadata'!G$1,'2. Metadata'!G$5,IF(B296='2. Metadata'!H$1,'2. Metadata'!H$5, IF(B296='2. Metadata'!I$1,'2. Metadata'!I$5, IF(B296='2. Metadata'!J$1,'2. Metadata'!J$5, IF(B296='2. Metadata'!K$1,'2. Metadata'!K$5, IF(B296='2. Metadata'!L$1,'2. Metadata'!L$5, IF(B296='2. Metadata'!M$1,'2. Metadata'!M$5, IF(B296='2. Metadata'!N$1,'2. Metadata'!N$5))))))))))))))</f>
        <v>49.083611</v>
      </c>
      <c r="D296" s="3" t="n">
        <f aca="false">IF(ISBLANK(B296)=TRUE()," ", IF(B296='2. Metadata'!B$1,'2. Metadata'!B$6, IF(B296='2. Metadata'!C$1,'2. Metadata'!C$6,IF(B296='2. Metadata'!D$1,'2. Metadata'!D$6, IF(B296='2. Metadata'!E$1,'2. Metadata'!E$6,IF( B296='2. Metadata'!F$1,'2. Metadata'!F$6,IF(B296='2. Metadata'!G$1,'2. Metadata'!G$6,IF(B296='2. Metadata'!H$1,'2. Metadata'!H$6, IF(B296='2. Metadata'!I$1,'2. Metadata'!I$6, IF(B296='2. Metadata'!J$1,'2. Metadata'!J$6, IF(B296='2. Metadata'!K$1,'2. Metadata'!K$6, IF(B296='2. Metadata'!L$1,'2. Metadata'!L$6, IF(B296='2. Metadata'!M$1,'2. Metadata'!M$6, IF(B296='2. Metadata'!N$1,'2. Metadata'!N$6))))))))))))))</f>
        <v>-117.755833</v>
      </c>
      <c r="E296" s="7" t="s">
        <v>7</v>
      </c>
      <c r="F296" s="8" t="n">
        <v>16.1813983917236</v>
      </c>
      <c r="G296" s="3" t="str">
        <f aca="false">IF(ISBLANK(F296)=TRUE()," ",'2. Metadata'!B$14)</f>
        <v>degrees Celsius</v>
      </c>
      <c r="H296" s="3" t="s">
        <v>7</v>
      </c>
    </row>
    <row r="297" customFormat="false" ht="13.8" hidden="false" customHeight="false" outlineLevel="0" collapsed="false">
      <c r="A297" s="5" t="n">
        <v>43652.0416666667</v>
      </c>
      <c r="B297" s="6" t="s">
        <v>6</v>
      </c>
      <c r="C297" s="3" t="n">
        <f aca="false">IF(ISBLANK(B297)=TRUE()," ", IF(B297='2. Metadata'!B$1,'2. Metadata'!B$5, IF(B297='2. Metadata'!C$1,'2. Metadata'!C$5,IF(B297='2. Metadata'!D$1,'2. Metadata'!D$5, IF(B297='2. Metadata'!E$1,'2. Metadata'!E$5,IF( B297='2. Metadata'!F$1,'2. Metadata'!F$5,IF(B297='2. Metadata'!G$1,'2. Metadata'!G$5,IF(B297='2. Metadata'!H$1,'2. Metadata'!H$5, IF(B297='2. Metadata'!I$1,'2. Metadata'!I$5, IF(B297='2. Metadata'!J$1,'2. Metadata'!J$5, IF(B297='2. Metadata'!K$1,'2. Metadata'!K$5, IF(B297='2. Metadata'!L$1,'2. Metadata'!L$5, IF(B297='2. Metadata'!M$1,'2. Metadata'!M$5, IF(B297='2. Metadata'!N$1,'2. Metadata'!N$5))))))))))))))</f>
        <v>49.083611</v>
      </c>
      <c r="D297" s="3" t="n">
        <f aca="false">IF(ISBLANK(B297)=TRUE()," ", IF(B297='2. Metadata'!B$1,'2. Metadata'!B$6, IF(B297='2. Metadata'!C$1,'2. Metadata'!C$6,IF(B297='2. Metadata'!D$1,'2. Metadata'!D$6, IF(B297='2. Metadata'!E$1,'2. Metadata'!E$6,IF( B297='2. Metadata'!F$1,'2. Metadata'!F$6,IF(B297='2. Metadata'!G$1,'2. Metadata'!G$6,IF(B297='2. Metadata'!H$1,'2. Metadata'!H$6, IF(B297='2. Metadata'!I$1,'2. Metadata'!I$6, IF(B297='2. Metadata'!J$1,'2. Metadata'!J$6, IF(B297='2. Metadata'!K$1,'2. Metadata'!K$6, IF(B297='2. Metadata'!L$1,'2. Metadata'!L$6, IF(B297='2. Metadata'!M$1,'2. Metadata'!M$6, IF(B297='2. Metadata'!N$1,'2. Metadata'!N$6))))))))))))))</f>
        <v>-117.755833</v>
      </c>
      <c r="E297" s="7" t="s">
        <v>7</v>
      </c>
      <c r="F297" s="8" t="n">
        <v>15.2804908752441</v>
      </c>
      <c r="G297" s="3" t="str">
        <f aca="false">IF(ISBLANK(F297)=TRUE()," ",'2. Metadata'!B$14)</f>
        <v>degrees Celsius</v>
      </c>
      <c r="H297" s="3" t="s">
        <v>7</v>
      </c>
    </row>
    <row r="298" customFormat="false" ht="13.8" hidden="false" customHeight="false" outlineLevel="0" collapsed="false">
      <c r="A298" s="5" t="n">
        <v>43652.375</v>
      </c>
      <c r="B298" s="6" t="s">
        <v>6</v>
      </c>
      <c r="C298" s="3" t="n">
        <f aca="false">IF(ISBLANK(B298)=TRUE()," ", IF(B298='2. Metadata'!B$1,'2. Metadata'!B$5, IF(B298='2. Metadata'!C$1,'2. Metadata'!C$5,IF(B298='2. Metadata'!D$1,'2. Metadata'!D$5, IF(B298='2. Metadata'!E$1,'2. Metadata'!E$5,IF( B298='2. Metadata'!F$1,'2. Metadata'!F$5,IF(B298='2. Metadata'!G$1,'2. Metadata'!G$5,IF(B298='2. Metadata'!H$1,'2. Metadata'!H$5, IF(B298='2. Metadata'!I$1,'2. Metadata'!I$5, IF(B298='2. Metadata'!J$1,'2. Metadata'!J$5, IF(B298='2. Metadata'!K$1,'2. Metadata'!K$5, IF(B298='2. Metadata'!L$1,'2. Metadata'!L$5, IF(B298='2. Metadata'!M$1,'2. Metadata'!M$5, IF(B298='2. Metadata'!N$1,'2. Metadata'!N$5))))))))))))))</f>
        <v>49.083611</v>
      </c>
      <c r="D298" s="3" t="n">
        <f aca="false">IF(ISBLANK(B298)=TRUE()," ", IF(B298='2. Metadata'!B$1,'2. Metadata'!B$6, IF(B298='2. Metadata'!C$1,'2. Metadata'!C$6,IF(B298='2. Metadata'!D$1,'2. Metadata'!D$6, IF(B298='2. Metadata'!E$1,'2. Metadata'!E$6,IF( B298='2. Metadata'!F$1,'2. Metadata'!F$6,IF(B298='2. Metadata'!G$1,'2. Metadata'!G$6,IF(B298='2. Metadata'!H$1,'2. Metadata'!H$6, IF(B298='2. Metadata'!I$1,'2. Metadata'!I$6, IF(B298='2. Metadata'!J$1,'2. Metadata'!J$6, IF(B298='2. Metadata'!K$1,'2. Metadata'!K$6, IF(B298='2. Metadata'!L$1,'2. Metadata'!L$6, IF(B298='2. Metadata'!M$1,'2. Metadata'!M$6, IF(B298='2. Metadata'!N$1,'2. Metadata'!N$6))))))))))))))</f>
        <v>-117.755833</v>
      </c>
      <c r="E298" s="7" t="s">
        <v>7</v>
      </c>
      <c r="F298" s="8" t="n">
        <v>14.7549610137939</v>
      </c>
      <c r="G298" s="3" t="str">
        <f aca="false">IF(ISBLANK(F298)=TRUE()," ",'2. Metadata'!B$14)</f>
        <v>degrees Celsius</v>
      </c>
      <c r="H298" s="3" t="s">
        <v>7</v>
      </c>
    </row>
    <row r="299" customFormat="false" ht="13.8" hidden="false" customHeight="false" outlineLevel="0" collapsed="false">
      <c r="A299" s="5" t="n">
        <v>43652.7083333333</v>
      </c>
      <c r="B299" s="6" t="s">
        <v>6</v>
      </c>
      <c r="C299" s="3" t="n">
        <f aca="false">IF(ISBLANK(B299)=TRUE()," ", IF(B299='2. Metadata'!B$1,'2. Metadata'!B$5, IF(B299='2. Metadata'!C$1,'2. Metadata'!C$5,IF(B299='2. Metadata'!D$1,'2. Metadata'!D$5, IF(B299='2. Metadata'!E$1,'2. Metadata'!E$5,IF( B299='2. Metadata'!F$1,'2. Metadata'!F$5,IF(B299='2. Metadata'!G$1,'2. Metadata'!G$5,IF(B299='2. Metadata'!H$1,'2. Metadata'!H$5, IF(B299='2. Metadata'!I$1,'2. Metadata'!I$5, IF(B299='2. Metadata'!J$1,'2. Metadata'!J$5, IF(B299='2. Metadata'!K$1,'2. Metadata'!K$5, IF(B299='2. Metadata'!L$1,'2. Metadata'!L$5, IF(B299='2. Metadata'!M$1,'2. Metadata'!M$5, IF(B299='2. Metadata'!N$1,'2. Metadata'!N$5))))))))))))))</f>
        <v>49.083611</v>
      </c>
      <c r="D299" s="3" t="n">
        <f aca="false">IF(ISBLANK(B299)=TRUE()," ", IF(B299='2. Metadata'!B$1,'2. Metadata'!B$6, IF(B299='2. Metadata'!C$1,'2. Metadata'!C$6,IF(B299='2. Metadata'!D$1,'2. Metadata'!D$6, IF(B299='2. Metadata'!E$1,'2. Metadata'!E$6,IF( B299='2. Metadata'!F$1,'2. Metadata'!F$6,IF(B299='2. Metadata'!G$1,'2. Metadata'!G$6,IF(B299='2. Metadata'!H$1,'2. Metadata'!H$6, IF(B299='2. Metadata'!I$1,'2. Metadata'!I$6, IF(B299='2. Metadata'!J$1,'2. Metadata'!J$6, IF(B299='2. Metadata'!K$1,'2. Metadata'!K$6, IF(B299='2. Metadata'!L$1,'2. Metadata'!L$6, IF(B299='2. Metadata'!M$1,'2. Metadata'!M$6, IF(B299='2. Metadata'!N$1,'2. Metadata'!N$6))))))))))))))</f>
        <v>-117.755833</v>
      </c>
      <c r="E299" s="7" t="s">
        <v>7</v>
      </c>
      <c r="F299" s="8" t="n">
        <v>16.1384983062744</v>
      </c>
      <c r="G299" s="3" t="str">
        <f aca="false">IF(ISBLANK(F299)=TRUE()," ",'2. Metadata'!B$14)</f>
        <v>degrees Celsius</v>
      </c>
      <c r="H299" s="3" t="s">
        <v>7</v>
      </c>
    </row>
    <row r="300" customFormat="false" ht="13.8" hidden="false" customHeight="false" outlineLevel="0" collapsed="false">
      <c r="A300" s="5" t="n">
        <v>43653.0416666667</v>
      </c>
      <c r="B300" s="6" t="s">
        <v>6</v>
      </c>
      <c r="C300" s="3" t="n">
        <f aca="false">IF(ISBLANK(B300)=TRUE()," ", IF(B300='2. Metadata'!B$1,'2. Metadata'!B$5, IF(B300='2. Metadata'!C$1,'2. Metadata'!C$5,IF(B300='2. Metadata'!D$1,'2. Metadata'!D$5, IF(B300='2. Metadata'!E$1,'2. Metadata'!E$5,IF( B300='2. Metadata'!F$1,'2. Metadata'!F$5,IF(B300='2. Metadata'!G$1,'2. Metadata'!G$5,IF(B300='2. Metadata'!H$1,'2. Metadata'!H$5, IF(B300='2. Metadata'!I$1,'2. Metadata'!I$5, IF(B300='2. Metadata'!J$1,'2. Metadata'!J$5, IF(B300='2. Metadata'!K$1,'2. Metadata'!K$5, IF(B300='2. Metadata'!L$1,'2. Metadata'!L$5, IF(B300='2. Metadata'!M$1,'2. Metadata'!M$5, IF(B300='2. Metadata'!N$1,'2. Metadata'!N$5))))))))))))))</f>
        <v>49.083611</v>
      </c>
      <c r="D300" s="3" t="n">
        <f aca="false">IF(ISBLANK(B300)=TRUE()," ", IF(B300='2. Metadata'!B$1,'2. Metadata'!B$6, IF(B300='2. Metadata'!C$1,'2. Metadata'!C$6,IF(B300='2. Metadata'!D$1,'2. Metadata'!D$6, IF(B300='2. Metadata'!E$1,'2. Metadata'!E$6,IF( B300='2. Metadata'!F$1,'2. Metadata'!F$6,IF(B300='2. Metadata'!G$1,'2. Metadata'!G$6,IF(B300='2. Metadata'!H$1,'2. Metadata'!H$6, IF(B300='2. Metadata'!I$1,'2. Metadata'!I$6, IF(B300='2. Metadata'!J$1,'2. Metadata'!J$6, IF(B300='2. Metadata'!K$1,'2. Metadata'!K$6, IF(B300='2. Metadata'!L$1,'2. Metadata'!L$6, IF(B300='2. Metadata'!M$1,'2. Metadata'!M$6, IF(B300='2. Metadata'!N$1,'2. Metadata'!N$6))))))))))))))</f>
        <v>-117.755833</v>
      </c>
      <c r="E300" s="7" t="s">
        <v>7</v>
      </c>
      <c r="F300" s="8" t="n">
        <v>15.2804908752441</v>
      </c>
      <c r="G300" s="3" t="str">
        <f aca="false">IF(ISBLANK(F300)=TRUE()," ",'2. Metadata'!B$14)</f>
        <v>degrees Celsius</v>
      </c>
      <c r="H300" s="3" t="s">
        <v>7</v>
      </c>
    </row>
    <row r="301" customFormat="false" ht="13.8" hidden="false" customHeight="false" outlineLevel="0" collapsed="false">
      <c r="A301" s="5" t="n">
        <v>43653.375</v>
      </c>
      <c r="B301" s="6" t="s">
        <v>6</v>
      </c>
      <c r="C301" s="3" t="n">
        <f aca="false">IF(ISBLANK(B301)=TRUE()," ", IF(B301='2. Metadata'!B$1,'2. Metadata'!B$5, IF(B301='2. Metadata'!C$1,'2. Metadata'!C$5,IF(B301='2. Metadata'!D$1,'2. Metadata'!D$5, IF(B301='2. Metadata'!E$1,'2. Metadata'!E$5,IF( B301='2. Metadata'!F$1,'2. Metadata'!F$5,IF(B301='2. Metadata'!G$1,'2. Metadata'!G$5,IF(B301='2. Metadata'!H$1,'2. Metadata'!H$5, IF(B301='2. Metadata'!I$1,'2. Metadata'!I$5, IF(B301='2. Metadata'!J$1,'2. Metadata'!J$5, IF(B301='2. Metadata'!K$1,'2. Metadata'!K$5, IF(B301='2. Metadata'!L$1,'2. Metadata'!L$5, IF(B301='2. Metadata'!M$1,'2. Metadata'!M$5, IF(B301='2. Metadata'!N$1,'2. Metadata'!N$5))))))))))))))</f>
        <v>49.083611</v>
      </c>
      <c r="D301" s="3" t="n">
        <f aca="false">IF(ISBLANK(B301)=TRUE()," ", IF(B301='2. Metadata'!B$1,'2. Metadata'!B$6, IF(B301='2. Metadata'!C$1,'2. Metadata'!C$6,IF(B301='2. Metadata'!D$1,'2. Metadata'!D$6, IF(B301='2. Metadata'!E$1,'2. Metadata'!E$6,IF( B301='2. Metadata'!F$1,'2. Metadata'!F$6,IF(B301='2. Metadata'!G$1,'2. Metadata'!G$6,IF(B301='2. Metadata'!H$1,'2. Metadata'!H$6, IF(B301='2. Metadata'!I$1,'2. Metadata'!I$6, IF(B301='2. Metadata'!J$1,'2. Metadata'!J$6, IF(B301='2. Metadata'!K$1,'2. Metadata'!K$6, IF(B301='2. Metadata'!L$1,'2. Metadata'!L$6, IF(B301='2. Metadata'!M$1,'2. Metadata'!M$6, IF(B301='2. Metadata'!N$1,'2. Metadata'!N$6))))))))))))))</f>
        <v>-117.755833</v>
      </c>
      <c r="E301" s="7" t="s">
        <v>7</v>
      </c>
      <c r="F301" s="8" t="n">
        <v>14.2401561737061</v>
      </c>
      <c r="G301" s="3" t="str">
        <f aca="false">IF(ISBLANK(F301)=TRUE()," ",'2. Metadata'!B$14)</f>
        <v>degrees Celsius</v>
      </c>
      <c r="H301" s="3" t="s">
        <v>7</v>
      </c>
    </row>
    <row r="302" customFormat="false" ht="13.8" hidden="false" customHeight="false" outlineLevel="0" collapsed="false">
      <c r="A302" s="5" t="n">
        <v>43653.7083333333</v>
      </c>
      <c r="B302" s="6" t="s">
        <v>6</v>
      </c>
      <c r="C302" s="3" t="n">
        <f aca="false">IF(ISBLANK(B302)=TRUE()," ", IF(B302='2. Metadata'!B$1,'2. Metadata'!B$5, IF(B302='2. Metadata'!C$1,'2. Metadata'!C$5,IF(B302='2. Metadata'!D$1,'2. Metadata'!D$5, IF(B302='2. Metadata'!E$1,'2. Metadata'!E$5,IF( B302='2. Metadata'!F$1,'2. Metadata'!F$5,IF(B302='2. Metadata'!G$1,'2. Metadata'!G$5,IF(B302='2. Metadata'!H$1,'2. Metadata'!H$5, IF(B302='2. Metadata'!I$1,'2. Metadata'!I$5, IF(B302='2. Metadata'!J$1,'2. Metadata'!J$5, IF(B302='2. Metadata'!K$1,'2. Metadata'!K$5, IF(B302='2. Metadata'!L$1,'2. Metadata'!L$5, IF(B302='2. Metadata'!M$1,'2. Metadata'!M$5, IF(B302='2. Metadata'!N$1,'2. Metadata'!N$5))))))))))))))</f>
        <v>49.083611</v>
      </c>
      <c r="D302" s="3" t="n">
        <f aca="false">IF(ISBLANK(B302)=TRUE()," ", IF(B302='2. Metadata'!B$1,'2. Metadata'!B$6, IF(B302='2. Metadata'!C$1,'2. Metadata'!C$6,IF(B302='2. Metadata'!D$1,'2. Metadata'!D$6, IF(B302='2. Metadata'!E$1,'2. Metadata'!E$6,IF( B302='2. Metadata'!F$1,'2. Metadata'!F$6,IF(B302='2. Metadata'!G$1,'2. Metadata'!G$6,IF(B302='2. Metadata'!H$1,'2. Metadata'!H$6, IF(B302='2. Metadata'!I$1,'2. Metadata'!I$6, IF(B302='2. Metadata'!J$1,'2. Metadata'!J$6, IF(B302='2. Metadata'!K$1,'2. Metadata'!K$6, IF(B302='2. Metadata'!L$1,'2. Metadata'!L$6, IF(B302='2. Metadata'!M$1,'2. Metadata'!M$6, IF(B302='2. Metadata'!N$1,'2. Metadata'!N$6))))))))))))))</f>
        <v>-117.755833</v>
      </c>
      <c r="E302" s="7" t="s">
        <v>7</v>
      </c>
      <c r="F302" s="8" t="n">
        <v>15.6022434234619</v>
      </c>
      <c r="G302" s="3" t="str">
        <f aca="false">IF(ISBLANK(F302)=TRUE()," ",'2. Metadata'!B$14)</f>
        <v>degrees Celsius</v>
      </c>
      <c r="H302" s="3" t="s">
        <v>7</v>
      </c>
    </row>
    <row r="303" customFormat="false" ht="13.8" hidden="false" customHeight="false" outlineLevel="0" collapsed="false">
      <c r="A303" s="5" t="n">
        <v>43654.0416666667</v>
      </c>
      <c r="B303" s="6" t="s">
        <v>6</v>
      </c>
      <c r="C303" s="3" t="n">
        <f aca="false">IF(ISBLANK(B303)=TRUE()," ", IF(B303='2. Metadata'!B$1,'2. Metadata'!B$5, IF(B303='2. Metadata'!C$1,'2. Metadata'!C$5,IF(B303='2. Metadata'!D$1,'2. Metadata'!D$5, IF(B303='2. Metadata'!E$1,'2. Metadata'!E$5,IF( B303='2. Metadata'!F$1,'2. Metadata'!F$5,IF(B303='2. Metadata'!G$1,'2. Metadata'!G$5,IF(B303='2. Metadata'!H$1,'2. Metadata'!H$5, IF(B303='2. Metadata'!I$1,'2. Metadata'!I$5, IF(B303='2. Metadata'!J$1,'2. Metadata'!J$5, IF(B303='2. Metadata'!K$1,'2. Metadata'!K$5, IF(B303='2. Metadata'!L$1,'2. Metadata'!L$5, IF(B303='2. Metadata'!M$1,'2. Metadata'!M$5, IF(B303='2. Metadata'!N$1,'2. Metadata'!N$5))))))))))))))</f>
        <v>49.083611</v>
      </c>
      <c r="D303" s="3" t="n">
        <f aca="false">IF(ISBLANK(B303)=TRUE()," ", IF(B303='2. Metadata'!B$1,'2. Metadata'!B$6, IF(B303='2. Metadata'!C$1,'2. Metadata'!C$6,IF(B303='2. Metadata'!D$1,'2. Metadata'!D$6, IF(B303='2. Metadata'!E$1,'2. Metadata'!E$6,IF( B303='2. Metadata'!F$1,'2. Metadata'!F$6,IF(B303='2. Metadata'!G$1,'2. Metadata'!G$6,IF(B303='2. Metadata'!H$1,'2. Metadata'!H$6, IF(B303='2. Metadata'!I$1,'2. Metadata'!I$6, IF(B303='2. Metadata'!J$1,'2. Metadata'!J$6, IF(B303='2. Metadata'!K$1,'2. Metadata'!K$6, IF(B303='2. Metadata'!L$1,'2. Metadata'!L$6, IF(B303='2. Metadata'!M$1,'2. Metadata'!M$6, IF(B303='2. Metadata'!N$1,'2. Metadata'!N$6))))))))))))))</f>
        <v>-117.755833</v>
      </c>
      <c r="E303" s="7" t="s">
        <v>7</v>
      </c>
      <c r="F303" s="8" t="n">
        <v>14.1758060455322</v>
      </c>
      <c r="G303" s="3" t="str">
        <f aca="false">IF(ISBLANK(F303)=TRUE()," ",'2. Metadata'!B$14)</f>
        <v>degrees Celsius</v>
      </c>
      <c r="H303" s="3" t="s">
        <v>7</v>
      </c>
    </row>
    <row r="304" customFormat="false" ht="13.8" hidden="false" customHeight="false" outlineLevel="0" collapsed="false">
      <c r="A304" s="5" t="n">
        <v>43654.375</v>
      </c>
      <c r="B304" s="6" t="s">
        <v>6</v>
      </c>
      <c r="C304" s="3" t="n">
        <f aca="false">IF(ISBLANK(B304)=TRUE()," ", IF(B304='2. Metadata'!B$1,'2. Metadata'!B$5, IF(B304='2. Metadata'!C$1,'2. Metadata'!C$5,IF(B304='2. Metadata'!D$1,'2. Metadata'!D$5, IF(B304='2. Metadata'!E$1,'2. Metadata'!E$5,IF( B304='2. Metadata'!F$1,'2. Metadata'!F$5,IF(B304='2. Metadata'!G$1,'2. Metadata'!G$5,IF(B304='2. Metadata'!H$1,'2. Metadata'!H$5, IF(B304='2. Metadata'!I$1,'2. Metadata'!I$5, IF(B304='2. Metadata'!J$1,'2. Metadata'!J$5, IF(B304='2. Metadata'!K$1,'2. Metadata'!K$5, IF(B304='2. Metadata'!L$1,'2. Metadata'!L$5, IF(B304='2. Metadata'!M$1,'2. Metadata'!M$5, IF(B304='2. Metadata'!N$1,'2. Metadata'!N$5))))))))))))))</f>
        <v>49.083611</v>
      </c>
      <c r="D304" s="3" t="n">
        <f aca="false">IF(ISBLANK(B304)=TRUE()," ", IF(B304='2. Metadata'!B$1,'2. Metadata'!B$6, IF(B304='2. Metadata'!C$1,'2. Metadata'!C$6,IF(B304='2. Metadata'!D$1,'2. Metadata'!D$6, IF(B304='2. Metadata'!E$1,'2. Metadata'!E$6,IF( B304='2. Metadata'!F$1,'2. Metadata'!F$6,IF(B304='2. Metadata'!G$1,'2. Metadata'!G$6,IF(B304='2. Metadata'!H$1,'2. Metadata'!H$6, IF(B304='2. Metadata'!I$1,'2. Metadata'!I$6, IF(B304='2. Metadata'!J$1,'2. Metadata'!J$6, IF(B304='2. Metadata'!K$1,'2. Metadata'!K$6, IF(B304='2. Metadata'!L$1,'2. Metadata'!L$6, IF(B304='2. Metadata'!M$1,'2. Metadata'!M$6, IF(B304='2. Metadata'!N$1,'2. Metadata'!N$6))))))))))))))</f>
        <v>-117.755833</v>
      </c>
      <c r="E304" s="7" t="s">
        <v>7</v>
      </c>
      <c r="F304" s="8" t="n">
        <v>13.5859251022339</v>
      </c>
      <c r="G304" s="3" t="str">
        <f aca="false">IF(ISBLANK(F304)=TRUE()," ",'2. Metadata'!B$14)</f>
        <v>degrees Celsius</v>
      </c>
      <c r="H304" s="3" t="s">
        <v>7</v>
      </c>
    </row>
    <row r="305" customFormat="false" ht="13.8" hidden="false" customHeight="false" outlineLevel="0" collapsed="false">
      <c r="A305" s="5" t="n">
        <v>43654.7083333333</v>
      </c>
      <c r="B305" s="6" t="s">
        <v>6</v>
      </c>
      <c r="C305" s="3" t="n">
        <f aca="false">IF(ISBLANK(B305)=TRUE()," ", IF(B305='2. Metadata'!B$1,'2. Metadata'!B$5, IF(B305='2. Metadata'!C$1,'2. Metadata'!C$5,IF(B305='2. Metadata'!D$1,'2. Metadata'!D$5, IF(B305='2. Metadata'!E$1,'2. Metadata'!E$5,IF( B305='2. Metadata'!F$1,'2. Metadata'!F$5,IF(B305='2. Metadata'!G$1,'2. Metadata'!G$5,IF(B305='2. Metadata'!H$1,'2. Metadata'!H$5, IF(B305='2. Metadata'!I$1,'2. Metadata'!I$5, IF(B305='2. Metadata'!J$1,'2. Metadata'!J$5, IF(B305='2. Metadata'!K$1,'2. Metadata'!K$5, IF(B305='2. Metadata'!L$1,'2. Metadata'!L$5, IF(B305='2. Metadata'!M$1,'2. Metadata'!M$5, IF(B305='2. Metadata'!N$1,'2. Metadata'!N$5))))))))))))))</f>
        <v>49.083611</v>
      </c>
      <c r="D305" s="3" t="n">
        <f aca="false">IF(ISBLANK(B305)=TRUE()," ", IF(B305='2. Metadata'!B$1,'2. Metadata'!B$6, IF(B305='2. Metadata'!C$1,'2. Metadata'!C$6,IF(B305='2. Metadata'!D$1,'2. Metadata'!D$6, IF(B305='2. Metadata'!E$1,'2. Metadata'!E$6,IF( B305='2. Metadata'!F$1,'2. Metadata'!F$6,IF(B305='2. Metadata'!G$1,'2. Metadata'!G$6,IF(B305='2. Metadata'!H$1,'2. Metadata'!H$6, IF(B305='2. Metadata'!I$1,'2. Metadata'!I$6, IF(B305='2. Metadata'!J$1,'2. Metadata'!J$6, IF(B305='2. Metadata'!K$1,'2. Metadata'!K$6, IF(B305='2. Metadata'!L$1,'2. Metadata'!L$6, IF(B305='2. Metadata'!M$1,'2. Metadata'!M$6, IF(B305='2. Metadata'!N$1,'2. Metadata'!N$6))))))))))))))</f>
        <v>-117.755833</v>
      </c>
      <c r="E305" s="7" t="s">
        <v>7</v>
      </c>
      <c r="F305" s="8" t="n">
        <v>15.216139793396</v>
      </c>
      <c r="G305" s="3" t="str">
        <f aca="false">IF(ISBLANK(F305)=TRUE()," ",'2. Metadata'!B$14)</f>
        <v>degrees Celsius</v>
      </c>
      <c r="H305" s="3" t="s">
        <v>7</v>
      </c>
    </row>
    <row r="306" customFormat="false" ht="13.8" hidden="false" customHeight="false" outlineLevel="0" collapsed="false">
      <c r="A306" s="5" t="n">
        <v>43655.0416666667</v>
      </c>
      <c r="B306" s="6" t="s">
        <v>6</v>
      </c>
      <c r="C306" s="3" t="n">
        <f aca="false">IF(ISBLANK(B306)=TRUE()," ", IF(B306='2. Metadata'!B$1,'2. Metadata'!B$5, IF(B306='2. Metadata'!C$1,'2. Metadata'!C$5,IF(B306='2. Metadata'!D$1,'2. Metadata'!D$5, IF(B306='2. Metadata'!E$1,'2. Metadata'!E$5,IF( B306='2. Metadata'!F$1,'2. Metadata'!F$5,IF(B306='2. Metadata'!G$1,'2. Metadata'!G$5,IF(B306='2. Metadata'!H$1,'2. Metadata'!H$5, IF(B306='2. Metadata'!I$1,'2. Metadata'!I$5, IF(B306='2. Metadata'!J$1,'2. Metadata'!J$5, IF(B306='2. Metadata'!K$1,'2. Metadata'!K$5, IF(B306='2. Metadata'!L$1,'2. Metadata'!L$5, IF(B306='2. Metadata'!M$1,'2. Metadata'!M$5, IF(B306='2. Metadata'!N$1,'2. Metadata'!N$5))))))))))))))</f>
        <v>49.083611</v>
      </c>
      <c r="D306" s="3" t="n">
        <f aca="false">IF(ISBLANK(B306)=TRUE()," ", IF(B306='2. Metadata'!B$1,'2. Metadata'!B$6, IF(B306='2. Metadata'!C$1,'2. Metadata'!C$6,IF(B306='2. Metadata'!D$1,'2. Metadata'!D$6, IF(B306='2. Metadata'!E$1,'2. Metadata'!E$6,IF( B306='2. Metadata'!F$1,'2. Metadata'!F$6,IF(B306='2. Metadata'!G$1,'2. Metadata'!G$6,IF(B306='2. Metadata'!H$1,'2. Metadata'!H$6, IF(B306='2. Metadata'!I$1,'2. Metadata'!I$6, IF(B306='2. Metadata'!J$1,'2. Metadata'!J$6, IF(B306='2. Metadata'!K$1,'2. Metadata'!K$6, IF(B306='2. Metadata'!L$1,'2. Metadata'!L$6, IF(B306='2. Metadata'!M$1,'2. Metadata'!M$6, IF(B306='2. Metadata'!N$1,'2. Metadata'!N$6))))))))))))))</f>
        <v>-117.755833</v>
      </c>
      <c r="E306" s="7" t="s">
        <v>7</v>
      </c>
      <c r="F306" s="8" t="n">
        <v>14.1114549636841</v>
      </c>
      <c r="G306" s="3" t="str">
        <f aca="false">IF(ISBLANK(F306)=TRUE()," ",'2. Metadata'!B$14)</f>
        <v>degrees Celsius</v>
      </c>
      <c r="H306" s="3" t="s">
        <v>7</v>
      </c>
    </row>
    <row r="307" customFormat="false" ht="13.8" hidden="false" customHeight="false" outlineLevel="0" collapsed="false">
      <c r="A307" s="5" t="n">
        <v>43655.375</v>
      </c>
      <c r="B307" s="6" t="s">
        <v>6</v>
      </c>
      <c r="C307" s="3" t="n">
        <f aca="false">IF(ISBLANK(B307)=TRUE()," ", IF(B307='2. Metadata'!B$1,'2. Metadata'!B$5, IF(B307='2. Metadata'!C$1,'2. Metadata'!C$5,IF(B307='2. Metadata'!D$1,'2. Metadata'!D$5, IF(B307='2. Metadata'!E$1,'2. Metadata'!E$5,IF( B307='2. Metadata'!F$1,'2. Metadata'!F$5,IF(B307='2. Metadata'!G$1,'2. Metadata'!G$5,IF(B307='2. Metadata'!H$1,'2. Metadata'!H$5, IF(B307='2. Metadata'!I$1,'2. Metadata'!I$5, IF(B307='2. Metadata'!J$1,'2. Metadata'!J$5, IF(B307='2. Metadata'!K$1,'2. Metadata'!K$5, IF(B307='2. Metadata'!L$1,'2. Metadata'!L$5, IF(B307='2. Metadata'!M$1,'2. Metadata'!M$5, IF(B307='2. Metadata'!N$1,'2. Metadata'!N$5))))))))))))))</f>
        <v>49.083611</v>
      </c>
      <c r="D307" s="3" t="n">
        <f aca="false">IF(ISBLANK(B307)=TRUE()," ", IF(B307='2. Metadata'!B$1,'2. Metadata'!B$6, IF(B307='2. Metadata'!C$1,'2. Metadata'!C$6,IF(B307='2. Metadata'!D$1,'2. Metadata'!D$6, IF(B307='2. Metadata'!E$1,'2. Metadata'!E$6,IF( B307='2. Metadata'!F$1,'2. Metadata'!F$6,IF(B307='2. Metadata'!G$1,'2. Metadata'!G$6,IF(B307='2. Metadata'!H$1,'2. Metadata'!H$6, IF(B307='2. Metadata'!I$1,'2. Metadata'!I$6, IF(B307='2. Metadata'!J$1,'2. Metadata'!J$6, IF(B307='2. Metadata'!K$1,'2. Metadata'!K$6, IF(B307='2. Metadata'!L$1,'2. Metadata'!L$6, IF(B307='2. Metadata'!M$1,'2. Metadata'!M$6, IF(B307='2. Metadata'!N$1,'2. Metadata'!N$6))))))))))))))</f>
        <v>-117.755833</v>
      </c>
      <c r="E307" s="7" t="s">
        <v>7</v>
      </c>
      <c r="F307" s="8" t="n">
        <v>12.9531440734863</v>
      </c>
      <c r="G307" s="3" t="str">
        <f aca="false">IF(ISBLANK(F307)=TRUE()," ",'2. Metadata'!B$14)</f>
        <v>degrees Celsius</v>
      </c>
      <c r="H307" s="3" t="s">
        <v>7</v>
      </c>
    </row>
    <row r="308" customFormat="false" ht="13.8" hidden="false" customHeight="false" outlineLevel="0" collapsed="false">
      <c r="A308" s="5" t="n">
        <v>43655.7083333333</v>
      </c>
      <c r="B308" s="6" t="s">
        <v>6</v>
      </c>
      <c r="C308" s="3" t="n">
        <f aca="false">IF(ISBLANK(B308)=TRUE()," ", IF(B308='2. Metadata'!B$1,'2. Metadata'!B$5, IF(B308='2. Metadata'!C$1,'2. Metadata'!C$5,IF(B308='2. Metadata'!D$1,'2. Metadata'!D$5, IF(B308='2. Metadata'!E$1,'2. Metadata'!E$5,IF( B308='2. Metadata'!F$1,'2. Metadata'!F$5,IF(B308='2. Metadata'!G$1,'2. Metadata'!G$5,IF(B308='2. Metadata'!H$1,'2. Metadata'!H$5, IF(B308='2. Metadata'!I$1,'2. Metadata'!I$5, IF(B308='2. Metadata'!J$1,'2. Metadata'!J$5, IF(B308='2. Metadata'!K$1,'2. Metadata'!K$5, IF(B308='2. Metadata'!L$1,'2. Metadata'!L$5, IF(B308='2. Metadata'!M$1,'2. Metadata'!M$5, IF(B308='2. Metadata'!N$1,'2. Metadata'!N$5))))))))))))))</f>
        <v>49.083611</v>
      </c>
      <c r="D308" s="3" t="n">
        <f aca="false">IF(ISBLANK(B308)=TRUE()," ", IF(B308='2. Metadata'!B$1,'2. Metadata'!B$6, IF(B308='2. Metadata'!C$1,'2. Metadata'!C$6,IF(B308='2. Metadata'!D$1,'2. Metadata'!D$6, IF(B308='2. Metadata'!E$1,'2. Metadata'!E$6,IF( B308='2. Metadata'!F$1,'2. Metadata'!F$6,IF(B308='2. Metadata'!G$1,'2. Metadata'!G$6,IF(B308='2. Metadata'!H$1,'2. Metadata'!H$6, IF(B308='2. Metadata'!I$1,'2. Metadata'!I$6, IF(B308='2. Metadata'!J$1,'2. Metadata'!J$6, IF(B308='2. Metadata'!K$1,'2. Metadata'!K$6, IF(B308='2. Metadata'!L$1,'2. Metadata'!L$6, IF(B308='2. Metadata'!M$1,'2. Metadata'!M$6, IF(B308='2. Metadata'!N$1,'2. Metadata'!N$6))))))))))))))</f>
        <v>-117.755833</v>
      </c>
      <c r="E308" s="7" t="s">
        <v>7</v>
      </c>
      <c r="F308" s="8" t="n">
        <v>15.4520921707153</v>
      </c>
      <c r="G308" s="3" t="str">
        <f aca="false">IF(ISBLANK(F308)=TRUE()," ",'2. Metadata'!B$14)</f>
        <v>degrees Celsius</v>
      </c>
      <c r="H308" s="3" t="s">
        <v>7</v>
      </c>
    </row>
    <row r="309" customFormat="false" ht="13.8" hidden="false" customHeight="false" outlineLevel="0" collapsed="false">
      <c r="A309" s="5" t="n">
        <v>43656.0416666667</v>
      </c>
      <c r="B309" s="6" t="s">
        <v>6</v>
      </c>
      <c r="C309" s="3" t="n">
        <f aca="false">IF(ISBLANK(B309)=TRUE()," ", IF(B309='2. Metadata'!B$1,'2. Metadata'!B$5, IF(B309='2. Metadata'!C$1,'2. Metadata'!C$5,IF(B309='2. Metadata'!D$1,'2. Metadata'!D$5, IF(B309='2. Metadata'!E$1,'2. Metadata'!E$5,IF( B309='2. Metadata'!F$1,'2. Metadata'!F$5,IF(B309='2. Metadata'!G$1,'2. Metadata'!G$5,IF(B309='2. Metadata'!H$1,'2. Metadata'!H$5, IF(B309='2. Metadata'!I$1,'2. Metadata'!I$5, IF(B309='2. Metadata'!J$1,'2. Metadata'!J$5, IF(B309='2. Metadata'!K$1,'2. Metadata'!K$5, IF(B309='2. Metadata'!L$1,'2. Metadata'!L$5, IF(B309='2. Metadata'!M$1,'2. Metadata'!M$5, IF(B309='2. Metadata'!N$1,'2. Metadata'!N$5))))))))))))))</f>
        <v>49.083611</v>
      </c>
      <c r="D309" s="3" t="n">
        <f aca="false">IF(ISBLANK(B309)=TRUE()," ", IF(B309='2. Metadata'!B$1,'2. Metadata'!B$6, IF(B309='2. Metadata'!C$1,'2. Metadata'!C$6,IF(B309='2. Metadata'!D$1,'2. Metadata'!D$6, IF(B309='2. Metadata'!E$1,'2. Metadata'!E$6,IF( B309='2. Metadata'!F$1,'2. Metadata'!F$6,IF(B309='2. Metadata'!G$1,'2. Metadata'!G$6,IF(B309='2. Metadata'!H$1,'2. Metadata'!H$6, IF(B309='2. Metadata'!I$1,'2. Metadata'!I$6, IF(B309='2. Metadata'!J$1,'2. Metadata'!J$6, IF(B309='2. Metadata'!K$1,'2. Metadata'!K$6, IF(B309='2. Metadata'!L$1,'2. Metadata'!L$6, IF(B309='2. Metadata'!M$1,'2. Metadata'!M$6, IF(B309='2. Metadata'!N$1,'2. Metadata'!N$6))))))))))))))</f>
        <v>-117.755833</v>
      </c>
      <c r="E309" s="7" t="s">
        <v>7</v>
      </c>
      <c r="F309" s="8" t="n">
        <v>15.1839647293091</v>
      </c>
      <c r="G309" s="3" t="str">
        <f aca="false">IF(ISBLANK(F309)=TRUE()," ",'2. Metadata'!B$14)</f>
        <v>degrees Celsius</v>
      </c>
      <c r="H309" s="3" t="s">
        <v>7</v>
      </c>
    </row>
    <row r="310" customFormat="false" ht="13.8" hidden="false" customHeight="false" outlineLevel="0" collapsed="false">
      <c r="A310" s="5" t="n">
        <v>43656.375</v>
      </c>
      <c r="B310" s="6" t="s">
        <v>6</v>
      </c>
      <c r="C310" s="3" t="n">
        <f aca="false">IF(ISBLANK(B310)=TRUE()," ", IF(B310='2. Metadata'!B$1,'2. Metadata'!B$5, IF(B310='2. Metadata'!C$1,'2. Metadata'!C$5,IF(B310='2. Metadata'!D$1,'2. Metadata'!D$5, IF(B310='2. Metadata'!E$1,'2. Metadata'!E$5,IF( B310='2. Metadata'!F$1,'2. Metadata'!F$5,IF(B310='2. Metadata'!G$1,'2. Metadata'!G$5,IF(B310='2. Metadata'!H$1,'2. Metadata'!H$5, IF(B310='2. Metadata'!I$1,'2. Metadata'!I$5, IF(B310='2. Metadata'!J$1,'2. Metadata'!J$5, IF(B310='2. Metadata'!K$1,'2. Metadata'!K$5, IF(B310='2. Metadata'!L$1,'2. Metadata'!L$5, IF(B310='2. Metadata'!M$1,'2. Metadata'!M$5, IF(B310='2. Metadata'!N$1,'2. Metadata'!N$5))))))))))))))</f>
        <v>49.083611</v>
      </c>
      <c r="D310" s="3" t="n">
        <f aca="false">IF(ISBLANK(B310)=TRUE()," ", IF(B310='2. Metadata'!B$1,'2. Metadata'!B$6, IF(B310='2. Metadata'!C$1,'2. Metadata'!C$6,IF(B310='2. Metadata'!D$1,'2. Metadata'!D$6, IF(B310='2. Metadata'!E$1,'2. Metadata'!E$6,IF( B310='2. Metadata'!F$1,'2. Metadata'!F$6,IF(B310='2. Metadata'!G$1,'2. Metadata'!G$6,IF(B310='2. Metadata'!H$1,'2. Metadata'!H$6, IF(B310='2. Metadata'!I$1,'2. Metadata'!I$6, IF(B310='2. Metadata'!J$1,'2. Metadata'!J$6, IF(B310='2. Metadata'!K$1,'2. Metadata'!K$6, IF(B310='2. Metadata'!L$1,'2. Metadata'!L$6, IF(B310='2. Metadata'!M$1,'2. Metadata'!M$6, IF(B310='2. Metadata'!N$1,'2. Metadata'!N$6))))))))))))))</f>
        <v>-117.755833</v>
      </c>
      <c r="E310" s="7" t="s">
        <v>7</v>
      </c>
      <c r="F310" s="8" t="n">
        <v>14.9909133911133</v>
      </c>
      <c r="G310" s="3" t="str">
        <f aca="false">IF(ISBLANK(F310)=TRUE()," ",'2. Metadata'!B$14)</f>
        <v>degrees Celsius</v>
      </c>
      <c r="H310" s="3" t="s">
        <v>7</v>
      </c>
    </row>
    <row r="311" customFormat="false" ht="13.8" hidden="false" customHeight="false" outlineLevel="0" collapsed="false">
      <c r="A311" s="5" t="n">
        <v>43656.7083333333</v>
      </c>
      <c r="B311" s="6" t="s">
        <v>6</v>
      </c>
      <c r="C311" s="3" t="n">
        <f aca="false">IF(ISBLANK(B311)=TRUE()," ", IF(B311='2. Metadata'!B$1,'2. Metadata'!B$5, IF(B311='2. Metadata'!C$1,'2. Metadata'!C$5,IF(B311='2. Metadata'!D$1,'2. Metadata'!D$5, IF(B311='2. Metadata'!E$1,'2. Metadata'!E$5,IF( B311='2. Metadata'!F$1,'2. Metadata'!F$5,IF(B311='2. Metadata'!G$1,'2. Metadata'!G$5,IF(B311='2. Metadata'!H$1,'2. Metadata'!H$5, IF(B311='2. Metadata'!I$1,'2. Metadata'!I$5, IF(B311='2. Metadata'!J$1,'2. Metadata'!J$5, IF(B311='2. Metadata'!K$1,'2. Metadata'!K$5, IF(B311='2. Metadata'!L$1,'2. Metadata'!L$5, IF(B311='2. Metadata'!M$1,'2. Metadata'!M$5, IF(B311='2. Metadata'!N$1,'2. Metadata'!N$5))))))))))))))</f>
        <v>49.083611</v>
      </c>
      <c r="D311" s="3" t="n">
        <f aca="false">IF(ISBLANK(B311)=TRUE()," ", IF(B311='2. Metadata'!B$1,'2. Metadata'!B$6, IF(B311='2. Metadata'!C$1,'2. Metadata'!C$6,IF(B311='2. Metadata'!D$1,'2. Metadata'!D$6, IF(B311='2. Metadata'!E$1,'2. Metadata'!E$6,IF( B311='2. Metadata'!F$1,'2. Metadata'!F$6,IF(B311='2. Metadata'!G$1,'2. Metadata'!G$6,IF(B311='2. Metadata'!H$1,'2. Metadata'!H$6, IF(B311='2. Metadata'!I$1,'2. Metadata'!I$6, IF(B311='2. Metadata'!J$1,'2. Metadata'!J$6, IF(B311='2. Metadata'!K$1,'2. Metadata'!K$6, IF(B311='2. Metadata'!L$1,'2. Metadata'!L$6, IF(B311='2. Metadata'!M$1,'2. Metadata'!M$6, IF(B311='2. Metadata'!N$1,'2. Metadata'!N$6))))))))))))))</f>
        <v>-117.755833</v>
      </c>
      <c r="E311" s="7" t="s">
        <v>7</v>
      </c>
      <c r="F311" s="8" t="n">
        <v>16.2564754486084</v>
      </c>
      <c r="G311" s="3" t="str">
        <f aca="false">IF(ISBLANK(F311)=TRUE()," ",'2. Metadata'!B$14)</f>
        <v>degrees Celsius</v>
      </c>
      <c r="H311" s="3" t="s">
        <v>7</v>
      </c>
    </row>
    <row r="312" customFormat="false" ht="13.8" hidden="false" customHeight="false" outlineLevel="0" collapsed="false">
      <c r="A312" s="5" t="n">
        <v>43657.0416666667</v>
      </c>
      <c r="B312" s="6" t="s">
        <v>6</v>
      </c>
      <c r="C312" s="3" t="n">
        <f aca="false">IF(ISBLANK(B312)=TRUE()," ", IF(B312='2. Metadata'!B$1,'2. Metadata'!B$5, IF(B312='2. Metadata'!C$1,'2. Metadata'!C$5,IF(B312='2. Metadata'!D$1,'2. Metadata'!D$5, IF(B312='2. Metadata'!E$1,'2. Metadata'!E$5,IF( B312='2. Metadata'!F$1,'2. Metadata'!F$5,IF(B312='2. Metadata'!G$1,'2. Metadata'!G$5,IF(B312='2. Metadata'!H$1,'2. Metadata'!H$5, IF(B312='2. Metadata'!I$1,'2. Metadata'!I$5, IF(B312='2. Metadata'!J$1,'2. Metadata'!J$5, IF(B312='2. Metadata'!K$1,'2. Metadata'!K$5, IF(B312='2. Metadata'!L$1,'2. Metadata'!L$5, IF(B312='2. Metadata'!M$1,'2. Metadata'!M$5, IF(B312='2. Metadata'!N$1,'2. Metadata'!N$5))))))))))))))</f>
        <v>49.083611</v>
      </c>
      <c r="D312" s="3" t="n">
        <f aca="false">IF(ISBLANK(B312)=TRUE()," ", IF(B312='2. Metadata'!B$1,'2. Metadata'!B$6, IF(B312='2. Metadata'!C$1,'2. Metadata'!C$6,IF(B312='2. Metadata'!D$1,'2. Metadata'!D$6, IF(B312='2. Metadata'!E$1,'2. Metadata'!E$6,IF( B312='2. Metadata'!F$1,'2. Metadata'!F$6,IF(B312='2. Metadata'!G$1,'2. Metadata'!G$6,IF(B312='2. Metadata'!H$1,'2. Metadata'!H$6, IF(B312='2. Metadata'!I$1,'2. Metadata'!I$6, IF(B312='2. Metadata'!J$1,'2. Metadata'!J$6, IF(B312='2. Metadata'!K$1,'2. Metadata'!K$6, IF(B312='2. Metadata'!L$1,'2. Metadata'!L$6, IF(B312='2. Metadata'!M$1,'2. Metadata'!M$6, IF(B312='2. Metadata'!N$1,'2. Metadata'!N$6))))))))))))))</f>
        <v>-117.755833</v>
      </c>
      <c r="E312" s="7" t="s">
        <v>7</v>
      </c>
      <c r="F312" s="8" t="n">
        <v>15.5807933807373</v>
      </c>
      <c r="G312" s="3" t="str">
        <f aca="false">IF(ISBLANK(F312)=TRUE()," ",'2. Metadata'!B$14)</f>
        <v>degrees Celsius</v>
      </c>
      <c r="H312" s="3" t="s">
        <v>7</v>
      </c>
    </row>
    <row r="313" customFormat="false" ht="13.8" hidden="false" customHeight="false" outlineLevel="0" collapsed="false">
      <c r="A313" s="5" t="n">
        <v>43657.375</v>
      </c>
      <c r="B313" s="6" t="s">
        <v>6</v>
      </c>
      <c r="C313" s="3" t="n">
        <f aca="false">IF(ISBLANK(B313)=TRUE()," ", IF(B313='2. Metadata'!B$1,'2. Metadata'!B$5, IF(B313='2. Metadata'!C$1,'2. Metadata'!C$5,IF(B313='2. Metadata'!D$1,'2. Metadata'!D$5, IF(B313='2. Metadata'!E$1,'2. Metadata'!E$5,IF( B313='2. Metadata'!F$1,'2. Metadata'!F$5,IF(B313='2. Metadata'!G$1,'2. Metadata'!G$5,IF(B313='2. Metadata'!H$1,'2. Metadata'!H$5, IF(B313='2. Metadata'!I$1,'2. Metadata'!I$5, IF(B313='2. Metadata'!J$1,'2. Metadata'!J$5, IF(B313='2. Metadata'!K$1,'2. Metadata'!K$5, IF(B313='2. Metadata'!L$1,'2. Metadata'!L$5, IF(B313='2. Metadata'!M$1,'2. Metadata'!M$5, IF(B313='2. Metadata'!N$1,'2. Metadata'!N$5))))))))))))))</f>
        <v>49.083611</v>
      </c>
      <c r="D313" s="3" t="n">
        <f aca="false">IF(ISBLANK(B313)=TRUE()," ", IF(B313='2. Metadata'!B$1,'2. Metadata'!B$6, IF(B313='2. Metadata'!C$1,'2. Metadata'!C$6,IF(B313='2. Metadata'!D$1,'2. Metadata'!D$6, IF(B313='2. Metadata'!E$1,'2. Metadata'!E$6,IF( B313='2. Metadata'!F$1,'2. Metadata'!F$6,IF(B313='2. Metadata'!G$1,'2. Metadata'!G$6,IF(B313='2. Metadata'!H$1,'2. Metadata'!H$6, IF(B313='2. Metadata'!I$1,'2. Metadata'!I$6, IF(B313='2. Metadata'!J$1,'2. Metadata'!J$6, IF(B313='2. Metadata'!K$1,'2. Metadata'!K$6, IF(B313='2. Metadata'!L$1,'2. Metadata'!L$6, IF(B313='2. Metadata'!M$1,'2. Metadata'!M$6, IF(B313='2. Metadata'!N$1,'2. Metadata'!N$6))))))))))))))</f>
        <v>-117.755833</v>
      </c>
      <c r="E313" s="7" t="s">
        <v>7</v>
      </c>
      <c r="F313" s="8" t="n">
        <v>15.1946897506714</v>
      </c>
      <c r="G313" s="3" t="str">
        <f aca="false">IF(ISBLANK(F313)=TRUE()," ",'2. Metadata'!B$14)</f>
        <v>degrees Celsius</v>
      </c>
      <c r="H313" s="3" t="s">
        <v>7</v>
      </c>
    </row>
    <row r="314" customFormat="false" ht="13.8" hidden="false" customHeight="false" outlineLevel="0" collapsed="false">
      <c r="A314" s="5" t="n">
        <v>43657.7083333333</v>
      </c>
      <c r="B314" s="6" t="s">
        <v>6</v>
      </c>
      <c r="C314" s="3" t="n">
        <f aca="false">IF(ISBLANK(B314)=TRUE()," ", IF(B314='2. Metadata'!B$1,'2. Metadata'!B$5, IF(B314='2. Metadata'!C$1,'2. Metadata'!C$5,IF(B314='2. Metadata'!D$1,'2. Metadata'!D$5, IF(B314='2. Metadata'!E$1,'2. Metadata'!E$5,IF( B314='2. Metadata'!F$1,'2. Metadata'!F$5,IF(B314='2. Metadata'!G$1,'2. Metadata'!G$5,IF(B314='2. Metadata'!H$1,'2. Metadata'!H$5, IF(B314='2. Metadata'!I$1,'2. Metadata'!I$5, IF(B314='2. Metadata'!J$1,'2. Metadata'!J$5, IF(B314='2. Metadata'!K$1,'2. Metadata'!K$5, IF(B314='2. Metadata'!L$1,'2. Metadata'!L$5, IF(B314='2. Metadata'!M$1,'2. Metadata'!M$5, IF(B314='2. Metadata'!N$1,'2. Metadata'!N$5))))))))))))))</f>
        <v>49.083611</v>
      </c>
      <c r="D314" s="3" t="n">
        <f aca="false">IF(ISBLANK(B314)=TRUE()," ", IF(B314='2. Metadata'!B$1,'2. Metadata'!B$6, IF(B314='2. Metadata'!C$1,'2. Metadata'!C$6,IF(B314='2. Metadata'!D$1,'2. Metadata'!D$6, IF(B314='2. Metadata'!E$1,'2. Metadata'!E$6,IF( B314='2. Metadata'!F$1,'2. Metadata'!F$6,IF(B314='2. Metadata'!G$1,'2. Metadata'!G$6,IF(B314='2. Metadata'!H$1,'2. Metadata'!H$6, IF(B314='2. Metadata'!I$1,'2. Metadata'!I$6, IF(B314='2. Metadata'!J$1,'2. Metadata'!J$6, IF(B314='2. Metadata'!K$1,'2. Metadata'!K$6, IF(B314='2. Metadata'!L$1,'2. Metadata'!L$6, IF(B314='2. Metadata'!M$1,'2. Metadata'!M$6, IF(B314='2. Metadata'!N$1,'2. Metadata'!N$6))))))))))))))</f>
        <v>-117.755833</v>
      </c>
      <c r="E314" s="7" t="s">
        <v>7</v>
      </c>
      <c r="F314" s="8" t="n">
        <v>16.5675029754639</v>
      </c>
      <c r="G314" s="3" t="str">
        <f aca="false">IF(ISBLANK(F314)=TRUE()," ",'2. Metadata'!B$14)</f>
        <v>degrees Celsius</v>
      </c>
      <c r="H314" s="3" t="s">
        <v>7</v>
      </c>
    </row>
    <row r="315" customFormat="false" ht="13.8" hidden="false" customHeight="false" outlineLevel="0" collapsed="false">
      <c r="A315" s="5" t="n">
        <v>43658.0416666667</v>
      </c>
      <c r="B315" s="6" t="s">
        <v>6</v>
      </c>
      <c r="C315" s="3" t="n">
        <f aca="false">IF(ISBLANK(B315)=TRUE()," ", IF(B315='2. Metadata'!B$1,'2. Metadata'!B$5, IF(B315='2. Metadata'!C$1,'2. Metadata'!C$5,IF(B315='2. Metadata'!D$1,'2. Metadata'!D$5, IF(B315='2. Metadata'!E$1,'2. Metadata'!E$5,IF( B315='2. Metadata'!F$1,'2. Metadata'!F$5,IF(B315='2. Metadata'!G$1,'2. Metadata'!G$5,IF(B315='2. Metadata'!H$1,'2. Metadata'!H$5, IF(B315='2. Metadata'!I$1,'2. Metadata'!I$5, IF(B315='2. Metadata'!J$1,'2. Metadata'!J$5, IF(B315='2. Metadata'!K$1,'2. Metadata'!K$5, IF(B315='2. Metadata'!L$1,'2. Metadata'!L$5, IF(B315='2. Metadata'!M$1,'2. Metadata'!M$5, IF(B315='2. Metadata'!N$1,'2. Metadata'!N$5))))))))))))))</f>
        <v>49.083611</v>
      </c>
      <c r="D315" s="3" t="n">
        <f aca="false">IF(ISBLANK(B315)=TRUE()," ", IF(B315='2. Metadata'!B$1,'2. Metadata'!B$6, IF(B315='2. Metadata'!C$1,'2. Metadata'!C$6,IF(B315='2. Metadata'!D$1,'2. Metadata'!D$6, IF(B315='2. Metadata'!E$1,'2. Metadata'!E$6,IF( B315='2. Metadata'!F$1,'2. Metadata'!F$6,IF(B315='2. Metadata'!G$1,'2. Metadata'!G$6,IF(B315='2. Metadata'!H$1,'2. Metadata'!H$6, IF(B315='2. Metadata'!I$1,'2. Metadata'!I$6, IF(B315='2. Metadata'!J$1,'2. Metadata'!J$6, IF(B315='2. Metadata'!K$1,'2. Metadata'!K$6, IF(B315='2. Metadata'!L$1,'2. Metadata'!L$6, IF(B315='2. Metadata'!M$1,'2. Metadata'!M$6, IF(B315='2. Metadata'!N$1,'2. Metadata'!N$6))))))))))))))</f>
        <v>-117.755833</v>
      </c>
      <c r="E315" s="7" t="s">
        <v>7</v>
      </c>
      <c r="F315" s="8" t="n">
        <v>15.4306421279907</v>
      </c>
      <c r="G315" s="3" t="str">
        <f aca="false">IF(ISBLANK(F315)=TRUE()," ",'2. Metadata'!B$14)</f>
        <v>degrees Celsius</v>
      </c>
      <c r="H315" s="3" t="s">
        <v>7</v>
      </c>
    </row>
    <row r="316" customFormat="false" ht="13.8" hidden="false" customHeight="false" outlineLevel="0" collapsed="false">
      <c r="A316" s="5" t="n">
        <v>43658.375</v>
      </c>
      <c r="B316" s="6" t="s">
        <v>6</v>
      </c>
      <c r="C316" s="3" t="n">
        <f aca="false">IF(ISBLANK(B316)=TRUE()," ", IF(B316='2. Metadata'!B$1,'2. Metadata'!B$5, IF(B316='2. Metadata'!C$1,'2. Metadata'!C$5,IF(B316='2. Metadata'!D$1,'2. Metadata'!D$5, IF(B316='2. Metadata'!E$1,'2. Metadata'!E$5,IF( B316='2. Metadata'!F$1,'2. Metadata'!F$5,IF(B316='2. Metadata'!G$1,'2. Metadata'!G$5,IF(B316='2. Metadata'!H$1,'2. Metadata'!H$5, IF(B316='2. Metadata'!I$1,'2. Metadata'!I$5, IF(B316='2. Metadata'!J$1,'2. Metadata'!J$5, IF(B316='2. Metadata'!K$1,'2. Metadata'!K$5, IF(B316='2. Metadata'!L$1,'2. Metadata'!L$5, IF(B316='2. Metadata'!M$1,'2. Metadata'!M$5, IF(B316='2. Metadata'!N$1,'2. Metadata'!N$5))))))))))))))</f>
        <v>49.083611</v>
      </c>
      <c r="D316" s="3" t="n">
        <f aca="false">IF(ISBLANK(B316)=TRUE()," ", IF(B316='2. Metadata'!B$1,'2. Metadata'!B$6, IF(B316='2. Metadata'!C$1,'2. Metadata'!C$6,IF(B316='2. Metadata'!D$1,'2. Metadata'!D$6, IF(B316='2. Metadata'!E$1,'2. Metadata'!E$6,IF( B316='2. Metadata'!F$1,'2. Metadata'!F$6,IF(B316='2. Metadata'!G$1,'2. Metadata'!G$6,IF(B316='2. Metadata'!H$1,'2. Metadata'!H$6, IF(B316='2. Metadata'!I$1,'2. Metadata'!I$6, IF(B316='2. Metadata'!J$1,'2. Metadata'!J$6, IF(B316='2. Metadata'!K$1,'2. Metadata'!K$6, IF(B316='2. Metadata'!L$1,'2. Metadata'!L$6, IF(B316='2. Metadata'!M$1,'2. Metadata'!M$6, IF(B316='2. Metadata'!N$1,'2. Metadata'!N$6))))))))))))))</f>
        <v>-117.755833</v>
      </c>
      <c r="E316" s="7" t="s">
        <v>7</v>
      </c>
      <c r="F316" s="8" t="n">
        <v>14.6906099319458</v>
      </c>
      <c r="G316" s="3" t="str">
        <f aca="false">IF(ISBLANK(F316)=TRUE()," ",'2. Metadata'!B$14)</f>
        <v>degrees Celsius</v>
      </c>
      <c r="H316" s="3" t="s">
        <v>7</v>
      </c>
    </row>
    <row r="317" customFormat="false" ht="13.8" hidden="false" customHeight="false" outlineLevel="0" collapsed="false">
      <c r="A317" s="5" t="n">
        <v>43658.7083333333</v>
      </c>
      <c r="B317" s="6" t="s">
        <v>6</v>
      </c>
      <c r="C317" s="3" t="n">
        <f aca="false">IF(ISBLANK(B317)=TRUE()," ", IF(B317='2. Metadata'!B$1,'2. Metadata'!B$5, IF(B317='2. Metadata'!C$1,'2. Metadata'!C$5,IF(B317='2. Metadata'!D$1,'2. Metadata'!D$5, IF(B317='2. Metadata'!E$1,'2. Metadata'!E$5,IF( B317='2. Metadata'!F$1,'2. Metadata'!F$5,IF(B317='2. Metadata'!G$1,'2. Metadata'!G$5,IF(B317='2. Metadata'!H$1,'2. Metadata'!H$5, IF(B317='2. Metadata'!I$1,'2. Metadata'!I$5, IF(B317='2. Metadata'!J$1,'2. Metadata'!J$5, IF(B317='2. Metadata'!K$1,'2. Metadata'!K$5, IF(B317='2. Metadata'!L$1,'2. Metadata'!L$5, IF(B317='2. Metadata'!M$1,'2. Metadata'!M$5, IF(B317='2. Metadata'!N$1,'2. Metadata'!N$5))))))))))))))</f>
        <v>49.083611</v>
      </c>
      <c r="D317" s="3" t="n">
        <f aca="false">IF(ISBLANK(B317)=TRUE()," ", IF(B317='2. Metadata'!B$1,'2. Metadata'!B$6, IF(B317='2. Metadata'!C$1,'2. Metadata'!C$6,IF(B317='2. Metadata'!D$1,'2. Metadata'!D$6, IF(B317='2. Metadata'!E$1,'2. Metadata'!E$6,IF( B317='2. Metadata'!F$1,'2. Metadata'!F$6,IF(B317='2. Metadata'!G$1,'2. Metadata'!G$6,IF(B317='2. Metadata'!H$1,'2. Metadata'!H$6, IF(B317='2. Metadata'!I$1,'2. Metadata'!I$6, IF(B317='2. Metadata'!J$1,'2. Metadata'!J$6, IF(B317='2. Metadata'!K$1,'2. Metadata'!K$6, IF(B317='2. Metadata'!L$1,'2. Metadata'!L$6, IF(B317='2. Metadata'!M$1,'2. Metadata'!M$6, IF(B317='2. Metadata'!N$1,'2. Metadata'!N$6))))))))))))))</f>
        <v>-117.755833</v>
      </c>
      <c r="E317" s="7" t="s">
        <v>7</v>
      </c>
      <c r="F317" s="8" t="n">
        <v>16.3422756195068</v>
      </c>
      <c r="G317" s="3" t="str">
        <f aca="false">IF(ISBLANK(F317)=TRUE()," ",'2. Metadata'!B$14)</f>
        <v>degrees Celsius</v>
      </c>
      <c r="H317" s="3" t="s">
        <v>7</v>
      </c>
    </row>
    <row r="318" customFormat="false" ht="13.8" hidden="false" customHeight="false" outlineLevel="0" collapsed="false">
      <c r="A318" s="5" t="n">
        <v>43659.0416666667</v>
      </c>
      <c r="B318" s="6" t="s">
        <v>6</v>
      </c>
      <c r="C318" s="3" t="n">
        <f aca="false">IF(ISBLANK(B318)=TRUE()," ", IF(B318='2. Metadata'!B$1,'2. Metadata'!B$5, IF(B318='2. Metadata'!C$1,'2. Metadata'!C$5,IF(B318='2. Metadata'!D$1,'2. Metadata'!D$5, IF(B318='2. Metadata'!E$1,'2. Metadata'!E$5,IF( B318='2. Metadata'!F$1,'2. Metadata'!F$5,IF(B318='2. Metadata'!G$1,'2. Metadata'!G$5,IF(B318='2. Metadata'!H$1,'2. Metadata'!H$5, IF(B318='2. Metadata'!I$1,'2. Metadata'!I$5, IF(B318='2. Metadata'!J$1,'2. Metadata'!J$5, IF(B318='2. Metadata'!K$1,'2. Metadata'!K$5, IF(B318='2. Metadata'!L$1,'2. Metadata'!L$5, IF(B318='2. Metadata'!M$1,'2. Metadata'!M$5, IF(B318='2. Metadata'!N$1,'2. Metadata'!N$5))))))))))))))</f>
        <v>49.083611</v>
      </c>
      <c r="D318" s="3" t="n">
        <f aca="false">IF(ISBLANK(B318)=TRUE()," ", IF(B318='2. Metadata'!B$1,'2. Metadata'!B$6, IF(B318='2. Metadata'!C$1,'2. Metadata'!C$6,IF(B318='2. Metadata'!D$1,'2. Metadata'!D$6, IF(B318='2. Metadata'!E$1,'2. Metadata'!E$6,IF( B318='2. Metadata'!F$1,'2. Metadata'!F$6,IF(B318='2. Metadata'!G$1,'2. Metadata'!G$6,IF(B318='2. Metadata'!H$1,'2. Metadata'!H$6, IF(B318='2. Metadata'!I$1,'2. Metadata'!I$6, IF(B318='2. Metadata'!J$1,'2. Metadata'!J$6, IF(B318='2. Metadata'!K$1,'2. Metadata'!K$6, IF(B318='2. Metadata'!L$1,'2. Metadata'!L$6, IF(B318='2. Metadata'!M$1,'2. Metadata'!M$6, IF(B318='2. Metadata'!N$1,'2. Metadata'!N$6))))))))))))))</f>
        <v>-117.755833</v>
      </c>
      <c r="E318" s="7" t="s">
        <v>7</v>
      </c>
      <c r="F318" s="8" t="n">
        <v>15.3770170211792</v>
      </c>
      <c r="G318" s="3" t="str">
        <f aca="false">IF(ISBLANK(F318)=TRUE()," ",'2. Metadata'!B$14)</f>
        <v>degrees Celsius</v>
      </c>
      <c r="H318" s="3" t="s">
        <v>7</v>
      </c>
    </row>
    <row r="319" customFormat="false" ht="13.8" hidden="false" customHeight="false" outlineLevel="0" collapsed="false">
      <c r="A319" s="5" t="n">
        <v>43659.375</v>
      </c>
      <c r="B319" s="6" t="s">
        <v>6</v>
      </c>
      <c r="C319" s="3" t="n">
        <f aca="false">IF(ISBLANK(B319)=TRUE()," ", IF(B319='2. Metadata'!B$1,'2. Metadata'!B$5, IF(B319='2. Metadata'!C$1,'2. Metadata'!C$5,IF(B319='2. Metadata'!D$1,'2. Metadata'!D$5, IF(B319='2. Metadata'!E$1,'2. Metadata'!E$5,IF( B319='2. Metadata'!F$1,'2. Metadata'!F$5,IF(B319='2. Metadata'!G$1,'2. Metadata'!G$5,IF(B319='2. Metadata'!H$1,'2. Metadata'!H$5, IF(B319='2. Metadata'!I$1,'2. Metadata'!I$5, IF(B319='2. Metadata'!J$1,'2. Metadata'!J$5, IF(B319='2. Metadata'!K$1,'2. Metadata'!K$5, IF(B319='2. Metadata'!L$1,'2. Metadata'!L$5, IF(B319='2. Metadata'!M$1,'2. Metadata'!M$5, IF(B319='2. Metadata'!N$1,'2. Metadata'!N$5))))))))))))))</f>
        <v>49.083611</v>
      </c>
      <c r="D319" s="3" t="n">
        <f aca="false">IF(ISBLANK(B319)=TRUE()," ", IF(B319='2. Metadata'!B$1,'2. Metadata'!B$6, IF(B319='2. Metadata'!C$1,'2. Metadata'!C$6,IF(B319='2. Metadata'!D$1,'2. Metadata'!D$6, IF(B319='2. Metadata'!E$1,'2. Metadata'!E$6,IF( B319='2. Metadata'!F$1,'2. Metadata'!F$6,IF(B319='2. Metadata'!G$1,'2. Metadata'!G$6,IF(B319='2. Metadata'!H$1,'2. Metadata'!H$6, IF(B319='2. Metadata'!I$1,'2. Metadata'!I$6, IF(B319='2. Metadata'!J$1,'2. Metadata'!J$6, IF(B319='2. Metadata'!K$1,'2. Metadata'!K$6, IF(B319='2. Metadata'!L$1,'2. Metadata'!L$6, IF(B319='2. Metadata'!M$1,'2. Metadata'!M$6, IF(B319='2. Metadata'!N$1,'2. Metadata'!N$6))))))))))))))</f>
        <v>-117.755833</v>
      </c>
      <c r="E319" s="7" t="s">
        <v>7</v>
      </c>
      <c r="F319" s="8" t="n">
        <v>14.851487159729</v>
      </c>
      <c r="G319" s="3" t="str">
        <f aca="false">IF(ISBLANK(F319)=TRUE()," ",'2. Metadata'!B$14)</f>
        <v>degrees Celsius</v>
      </c>
      <c r="H319" s="3" t="s">
        <v>7</v>
      </c>
    </row>
    <row r="320" customFormat="false" ht="13.8" hidden="false" customHeight="false" outlineLevel="0" collapsed="false">
      <c r="A320" s="5" t="n">
        <v>43659.7083333333</v>
      </c>
      <c r="B320" s="6" t="s">
        <v>6</v>
      </c>
      <c r="C320" s="3" t="n">
        <f aca="false">IF(ISBLANK(B320)=TRUE()," ", IF(B320='2. Metadata'!B$1,'2. Metadata'!B$5, IF(B320='2. Metadata'!C$1,'2. Metadata'!C$5,IF(B320='2. Metadata'!D$1,'2. Metadata'!D$5, IF(B320='2. Metadata'!E$1,'2. Metadata'!E$5,IF( B320='2. Metadata'!F$1,'2. Metadata'!F$5,IF(B320='2. Metadata'!G$1,'2. Metadata'!G$5,IF(B320='2. Metadata'!H$1,'2. Metadata'!H$5, IF(B320='2. Metadata'!I$1,'2. Metadata'!I$5, IF(B320='2. Metadata'!J$1,'2. Metadata'!J$5, IF(B320='2. Metadata'!K$1,'2. Metadata'!K$5, IF(B320='2. Metadata'!L$1,'2. Metadata'!L$5, IF(B320='2. Metadata'!M$1,'2. Metadata'!M$5, IF(B320='2. Metadata'!N$1,'2. Metadata'!N$5))))))))))))))</f>
        <v>49.083611</v>
      </c>
      <c r="D320" s="3" t="n">
        <f aca="false">IF(ISBLANK(B320)=TRUE()," ", IF(B320='2. Metadata'!B$1,'2. Metadata'!B$6, IF(B320='2. Metadata'!C$1,'2. Metadata'!C$6,IF(B320='2. Metadata'!D$1,'2. Metadata'!D$6, IF(B320='2. Metadata'!E$1,'2. Metadata'!E$6,IF( B320='2. Metadata'!F$1,'2. Metadata'!F$6,IF(B320='2. Metadata'!G$1,'2. Metadata'!G$6,IF(B320='2. Metadata'!H$1,'2. Metadata'!H$6, IF(B320='2. Metadata'!I$1,'2. Metadata'!I$6, IF(B320='2. Metadata'!J$1,'2. Metadata'!J$6, IF(B320='2. Metadata'!K$1,'2. Metadata'!K$6, IF(B320='2. Metadata'!L$1,'2. Metadata'!L$6, IF(B320='2. Metadata'!M$1,'2. Metadata'!M$6, IF(B320='2. Metadata'!N$1,'2. Metadata'!N$6))))))))))))))</f>
        <v>-117.755833</v>
      </c>
      <c r="E320" s="7" t="s">
        <v>7</v>
      </c>
      <c r="F320" s="8" t="n">
        <v>16.1170482635498</v>
      </c>
      <c r="G320" s="3" t="str">
        <f aca="false">IF(ISBLANK(F320)=TRUE()," ",'2. Metadata'!B$14)</f>
        <v>degrees Celsius</v>
      </c>
      <c r="H320" s="3" t="s">
        <v>7</v>
      </c>
    </row>
    <row r="321" customFormat="false" ht="13.8" hidden="false" customHeight="false" outlineLevel="0" collapsed="false">
      <c r="A321" s="5" t="n">
        <v>43660.0416666667</v>
      </c>
      <c r="B321" s="6" t="s">
        <v>6</v>
      </c>
      <c r="C321" s="3" t="n">
        <f aca="false">IF(ISBLANK(B321)=TRUE()," ", IF(B321='2. Metadata'!B$1,'2. Metadata'!B$5, IF(B321='2. Metadata'!C$1,'2. Metadata'!C$5,IF(B321='2. Metadata'!D$1,'2. Metadata'!D$5, IF(B321='2. Metadata'!E$1,'2. Metadata'!E$5,IF( B321='2. Metadata'!F$1,'2. Metadata'!F$5,IF(B321='2. Metadata'!G$1,'2. Metadata'!G$5,IF(B321='2. Metadata'!H$1,'2. Metadata'!H$5, IF(B321='2. Metadata'!I$1,'2. Metadata'!I$5, IF(B321='2. Metadata'!J$1,'2. Metadata'!J$5, IF(B321='2. Metadata'!K$1,'2. Metadata'!K$5, IF(B321='2. Metadata'!L$1,'2. Metadata'!L$5, IF(B321='2. Metadata'!M$1,'2. Metadata'!M$5, IF(B321='2. Metadata'!N$1,'2. Metadata'!N$5))))))))))))))</f>
        <v>49.083611</v>
      </c>
      <c r="D321" s="3" t="n">
        <f aca="false">IF(ISBLANK(B321)=TRUE()," ", IF(B321='2. Metadata'!B$1,'2. Metadata'!B$6, IF(B321='2. Metadata'!C$1,'2. Metadata'!C$6,IF(B321='2. Metadata'!D$1,'2. Metadata'!D$6, IF(B321='2. Metadata'!E$1,'2. Metadata'!E$6,IF( B321='2. Metadata'!F$1,'2. Metadata'!F$6,IF(B321='2. Metadata'!G$1,'2. Metadata'!G$6,IF(B321='2. Metadata'!H$1,'2. Metadata'!H$6, IF(B321='2. Metadata'!I$1,'2. Metadata'!I$6, IF(B321='2. Metadata'!J$1,'2. Metadata'!J$6, IF(B321='2. Metadata'!K$1,'2. Metadata'!K$6, IF(B321='2. Metadata'!L$1,'2. Metadata'!L$6, IF(B321='2. Metadata'!M$1,'2. Metadata'!M$6, IF(B321='2. Metadata'!N$1,'2. Metadata'!N$6))))))))))))))</f>
        <v>-117.755833</v>
      </c>
      <c r="E321" s="7" t="s">
        <v>7</v>
      </c>
      <c r="F321" s="8" t="n">
        <v>15.441367149353</v>
      </c>
      <c r="G321" s="3" t="str">
        <f aca="false">IF(ISBLANK(F321)=TRUE()," ",'2. Metadata'!B$14)</f>
        <v>degrees Celsius</v>
      </c>
      <c r="H321" s="3" t="s">
        <v>7</v>
      </c>
    </row>
    <row r="322" customFormat="false" ht="13.8" hidden="false" customHeight="false" outlineLevel="0" collapsed="false">
      <c r="A322" s="5" t="n">
        <v>43660.375</v>
      </c>
      <c r="B322" s="6" t="s">
        <v>6</v>
      </c>
      <c r="C322" s="3" t="n">
        <f aca="false">IF(ISBLANK(B322)=TRUE()," ", IF(B322='2. Metadata'!B$1,'2. Metadata'!B$5, IF(B322='2. Metadata'!C$1,'2. Metadata'!C$5,IF(B322='2. Metadata'!D$1,'2. Metadata'!D$5, IF(B322='2. Metadata'!E$1,'2. Metadata'!E$5,IF( B322='2. Metadata'!F$1,'2. Metadata'!F$5,IF(B322='2. Metadata'!G$1,'2. Metadata'!G$5,IF(B322='2. Metadata'!H$1,'2. Metadata'!H$5, IF(B322='2. Metadata'!I$1,'2. Metadata'!I$5, IF(B322='2. Metadata'!J$1,'2. Metadata'!J$5, IF(B322='2. Metadata'!K$1,'2. Metadata'!K$5, IF(B322='2. Metadata'!L$1,'2. Metadata'!L$5, IF(B322='2. Metadata'!M$1,'2. Metadata'!M$5, IF(B322='2. Metadata'!N$1,'2. Metadata'!N$5))))))))))))))</f>
        <v>49.083611</v>
      </c>
      <c r="D322" s="3" t="n">
        <f aca="false">IF(ISBLANK(B322)=TRUE()," ", IF(B322='2. Metadata'!B$1,'2. Metadata'!B$6, IF(B322='2. Metadata'!C$1,'2. Metadata'!C$6,IF(B322='2. Metadata'!D$1,'2. Metadata'!D$6, IF(B322='2. Metadata'!E$1,'2. Metadata'!E$6,IF( B322='2. Metadata'!F$1,'2. Metadata'!F$6,IF(B322='2. Metadata'!G$1,'2. Metadata'!G$6,IF(B322='2. Metadata'!H$1,'2. Metadata'!H$6, IF(B322='2. Metadata'!I$1,'2. Metadata'!I$6, IF(B322='2. Metadata'!J$1,'2. Metadata'!J$6, IF(B322='2. Metadata'!K$1,'2. Metadata'!K$6, IF(B322='2. Metadata'!L$1,'2. Metadata'!L$6, IF(B322='2. Metadata'!M$1,'2. Metadata'!M$6, IF(B322='2. Metadata'!N$1,'2. Metadata'!N$6))))))))))))))</f>
        <v>-117.755833</v>
      </c>
      <c r="E322" s="7" t="s">
        <v>7</v>
      </c>
      <c r="F322" s="8" t="n">
        <v>14.8729372024536</v>
      </c>
      <c r="G322" s="3" t="str">
        <f aca="false">IF(ISBLANK(F322)=TRUE()," ",'2. Metadata'!B$14)</f>
        <v>degrees Celsius</v>
      </c>
      <c r="H322" s="3" t="s">
        <v>7</v>
      </c>
    </row>
    <row r="323" customFormat="false" ht="13.8" hidden="false" customHeight="false" outlineLevel="0" collapsed="false">
      <c r="A323" s="5" t="n">
        <v>43660.7083333333</v>
      </c>
      <c r="B323" s="6" t="s">
        <v>6</v>
      </c>
      <c r="C323" s="3" t="n">
        <f aca="false">IF(ISBLANK(B323)=TRUE()," ", IF(B323='2. Metadata'!B$1,'2. Metadata'!B$5, IF(B323='2. Metadata'!C$1,'2. Metadata'!C$5,IF(B323='2. Metadata'!D$1,'2. Metadata'!D$5, IF(B323='2. Metadata'!E$1,'2. Metadata'!E$5,IF( B323='2. Metadata'!F$1,'2. Metadata'!F$5,IF(B323='2. Metadata'!G$1,'2. Metadata'!G$5,IF(B323='2. Metadata'!H$1,'2. Metadata'!H$5, IF(B323='2. Metadata'!I$1,'2. Metadata'!I$5, IF(B323='2. Metadata'!J$1,'2. Metadata'!J$5, IF(B323='2. Metadata'!K$1,'2. Metadata'!K$5, IF(B323='2. Metadata'!L$1,'2. Metadata'!L$5, IF(B323='2. Metadata'!M$1,'2. Metadata'!M$5, IF(B323='2. Metadata'!N$1,'2. Metadata'!N$5))))))))))))))</f>
        <v>49.083611</v>
      </c>
      <c r="D323" s="3" t="n">
        <f aca="false">IF(ISBLANK(B323)=TRUE()," ", IF(B323='2. Metadata'!B$1,'2. Metadata'!B$6, IF(B323='2. Metadata'!C$1,'2. Metadata'!C$6,IF(B323='2. Metadata'!D$1,'2. Metadata'!D$6, IF(B323='2. Metadata'!E$1,'2. Metadata'!E$6,IF( B323='2. Metadata'!F$1,'2. Metadata'!F$6,IF(B323='2. Metadata'!G$1,'2. Metadata'!G$6,IF(B323='2. Metadata'!H$1,'2. Metadata'!H$6, IF(B323='2. Metadata'!I$1,'2. Metadata'!I$6, IF(B323='2. Metadata'!J$1,'2. Metadata'!J$6, IF(B323='2. Metadata'!K$1,'2. Metadata'!K$6, IF(B323='2. Metadata'!L$1,'2. Metadata'!L$6, IF(B323='2. Metadata'!M$1,'2. Metadata'!M$6, IF(B323='2. Metadata'!N$1,'2. Metadata'!N$6))))))))))))))</f>
        <v>-117.755833</v>
      </c>
      <c r="E323" s="7" t="s">
        <v>7</v>
      </c>
      <c r="F323" s="8" t="n">
        <v>16.2993755340576</v>
      </c>
      <c r="G323" s="3" t="str">
        <f aca="false">IF(ISBLANK(F323)=TRUE()," ",'2. Metadata'!B$14)</f>
        <v>degrees Celsius</v>
      </c>
      <c r="H323" s="3" t="s">
        <v>7</v>
      </c>
    </row>
    <row r="324" customFormat="false" ht="13.8" hidden="false" customHeight="false" outlineLevel="0" collapsed="false">
      <c r="A324" s="5" t="n">
        <v>43661.0416666667</v>
      </c>
      <c r="B324" s="6" t="s">
        <v>6</v>
      </c>
      <c r="C324" s="3" t="n">
        <f aca="false">IF(ISBLANK(B324)=TRUE()," ", IF(B324='2. Metadata'!B$1,'2. Metadata'!B$5, IF(B324='2. Metadata'!C$1,'2. Metadata'!C$5,IF(B324='2. Metadata'!D$1,'2. Metadata'!D$5, IF(B324='2. Metadata'!E$1,'2. Metadata'!E$5,IF( B324='2. Metadata'!F$1,'2. Metadata'!F$5,IF(B324='2. Metadata'!G$1,'2. Metadata'!G$5,IF(B324='2. Metadata'!H$1,'2. Metadata'!H$5, IF(B324='2. Metadata'!I$1,'2. Metadata'!I$5, IF(B324='2. Metadata'!J$1,'2. Metadata'!J$5, IF(B324='2. Metadata'!K$1,'2. Metadata'!K$5, IF(B324='2. Metadata'!L$1,'2. Metadata'!L$5, IF(B324='2. Metadata'!M$1,'2. Metadata'!M$5, IF(B324='2. Metadata'!N$1,'2. Metadata'!N$5))))))))))))))</f>
        <v>49.083611</v>
      </c>
      <c r="D324" s="3" t="n">
        <f aca="false">IF(ISBLANK(B324)=TRUE()," ", IF(B324='2. Metadata'!B$1,'2. Metadata'!B$6, IF(B324='2. Metadata'!C$1,'2. Metadata'!C$6,IF(B324='2. Metadata'!D$1,'2. Metadata'!D$6, IF(B324='2. Metadata'!E$1,'2. Metadata'!E$6,IF( B324='2. Metadata'!F$1,'2. Metadata'!F$6,IF(B324='2. Metadata'!G$1,'2. Metadata'!G$6,IF(B324='2. Metadata'!H$1,'2. Metadata'!H$6, IF(B324='2. Metadata'!I$1,'2. Metadata'!I$6, IF(B324='2. Metadata'!J$1,'2. Metadata'!J$6, IF(B324='2. Metadata'!K$1,'2. Metadata'!K$6, IF(B324='2. Metadata'!L$1,'2. Metadata'!L$6, IF(B324='2. Metadata'!M$1,'2. Metadata'!M$6, IF(B324='2. Metadata'!N$1,'2. Metadata'!N$6))))))))))))))</f>
        <v>-117.755833</v>
      </c>
      <c r="E324" s="7" t="s">
        <v>7</v>
      </c>
      <c r="F324" s="8" t="n">
        <v>15.0981636047363</v>
      </c>
      <c r="G324" s="3" t="str">
        <f aca="false">IF(ISBLANK(F324)=TRUE()," ",'2. Metadata'!B$14)</f>
        <v>degrees Celsius</v>
      </c>
      <c r="H324" s="3" t="s">
        <v>7</v>
      </c>
    </row>
    <row r="325" customFormat="false" ht="13.8" hidden="false" customHeight="false" outlineLevel="0" collapsed="false">
      <c r="A325" s="5" t="n">
        <v>43661.375</v>
      </c>
      <c r="B325" s="6" t="s">
        <v>6</v>
      </c>
      <c r="C325" s="3" t="n">
        <f aca="false">IF(ISBLANK(B325)=TRUE()," ", IF(B325='2. Metadata'!B$1,'2. Metadata'!B$5, IF(B325='2. Metadata'!C$1,'2. Metadata'!C$5,IF(B325='2. Metadata'!D$1,'2. Metadata'!D$5, IF(B325='2. Metadata'!E$1,'2. Metadata'!E$5,IF( B325='2. Metadata'!F$1,'2. Metadata'!F$5,IF(B325='2. Metadata'!G$1,'2. Metadata'!G$5,IF(B325='2. Metadata'!H$1,'2. Metadata'!H$5, IF(B325='2. Metadata'!I$1,'2. Metadata'!I$5, IF(B325='2. Metadata'!J$1,'2. Metadata'!J$5, IF(B325='2. Metadata'!K$1,'2. Metadata'!K$5, IF(B325='2. Metadata'!L$1,'2. Metadata'!L$5, IF(B325='2. Metadata'!M$1,'2. Metadata'!M$5, IF(B325='2. Metadata'!N$1,'2. Metadata'!N$5))))))))))))))</f>
        <v>49.083611</v>
      </c>
      <c r="D325" s="3" t="n">
        <f aca="false">IF(ISBLANK(B325)=TRUE()," ", IF(B325='2. Metadata'!B$1,'2. Metadata'!B$6, IF(B325='2. Metadata'!C$1,'2. Metadata'!C$6,IF(B325='2. Metadata'!D$1,'2. Metadata'!D$6, IF(B325='2. Metadata'!E$1,'2. Metadata'!E$6,IF( B325='2. Metadata'!F$1,'2. Metadata'!F$6,IF(B325='2. Metadata'!G$1,'2. Metadata'!G$6,IF(B325='2. Metadata'!H$1,'2. Metadata'!H$6, IF(B325='2. Metadata'!I$1,'2. Metadata'!I$6, IF(B325='2. Metadata'!J$1,'2. Metadata'!J$6, IF(B325='2. Metadata'!K$1,'2. Metadata'!K$6, IF(B325='2. Metadata'!L$1,'2. Metadata'!L$6, IF(B325='2. Metadata'!M$1,'2. Metadata'!M$6, IF(B325='2. Metadata'!N$1,'2. Metadata'!N$6))))))))))))))</f>
        <v>-117.755833</v>
      </c>
      <c r="E325" s="7" t="s">
        <v>7</v>
      </c>
      <c r="F325" s="8" t="n">
        <v>14.3366823196411</v>
      </c>
      <c r="G325" s="3" t="str">
        <f aca="false">IF(ISBLANK(F325)=TRUE()," ",'2. Metadata'!B$14)</f>
        <v>degrees Celsius</v>
      </c>
      <c r="H325" s="3" t="s">
        <v>7</v>
      </c>
    </row>
    <row r="326" customFormat="false" ht="13.8" hidden="false" customHeight="false" outlineLevel="0" collapsed="false">
      <c r="A326" s="5" t="n">
        <v>43661.7083333333</v>
      </c>
      <c r="B326" s="6" t="s">
        <v>6</v>
      </c>
      <c r="C326" s="3" t="n">
        <f aca="false">IF(ISBLANK(B326)=TRUE()," ", IF(B326='2. Metadata'!B$1,'2. Metadata'!B$5, IF(B326='2. Metadata'!C$1,'2. Metadata'!C$5,IF(B326='2. Metadata'!D$1,'2. Metadata'!D$5, IF(B326='2. Metadata'!E$1,'2. Metadata'!E$5,IF( B326='2. Metadata'!F$1,'2. Metadata'!F$5,IF(B326='2. Metadata'!G$1,'2. Metadata'!G$5,IF(B326='2. Metadata'!H$1,'2. Metadata'!H$5, IF(B326='2. Metadata'!I$1,'2. Metadata'!I$5, IF(B326='2. Metadata'!J$1,'2. Metadata'!J$5, IF(B326='2. Metadata'!K$1,'2. Metadata'!K$5, IF(B326='2. Metadata'!L$1,'2. Metadata'!L$5, IF(B326='2. Metadata'!M$1,'2. Metadata'!M$5, IF(B326='2. Metadata'!N$1,'2. Metadata'!N$5))))))))))))))</f>
        <v>49.083611</v>
      </c>
      <c r="D326" s="3" t="n">
        <f aca="false">IF(ISBLANK(B326)=TRUE()," ", IF(B326='2. Metadata'!B$1,'2. Metadata'!B$6, IF(B326='2. Metadata'!C$1,'2. Metadata'!C$6,IF(B326='2. Metadata'!D$1,'2. Metadata'!D$6, IF(B326='2. Metadata'!E$1,'2. Metadata'!E$6,IF( B326='2. Metadata'!F$1,'2. Metadata'!F$6,IF(B326='2. Metadata'!G$1,'2. Metadata'!G$6,IF(B326='2. Metadata'!H$1,'2. Metadata'!H$6, IF(B326='2. Metadata'!I$1,'2. Metadata'!I$6, IF(B326='2. Metadata'!J$1,'2. Metadata'!J$6, IF(B326='2. Metadata'!K$1,'2. Metadata'!K$6, IF(B326='2. Metadata'!L$1,'2. Metadata'!L$6, IF(B326='2. Metadata'!M$1,'2. Metadata'!M$6, IF(B326='2. Metadata'!N$1,'2. Metadata'!N$6))))))))))))))</f>
        <v>-117.755833</v>
      </c>
      <c r="E326" s="7" t="s">
        <v>7</v>
      </c>
      <c r="F326" s="8" t="n">
        <v>15.2483158111572</v>
      </c>
      <c r="G326" s="3" t="str">
        <f aca="false">IF(ISBLANK(F326)=TRUE()," ",'2. Metadata'!B$14)</f>
        <v>degrees Celsius</v>
      </c>
      <c r="H326" s="3" t="s">
        <v>7</v>
      </c>
    </row>
    <row r="327" customFormat="false" ht="13.8" hidden="false" customHeight="false" outlineLevel="0" collapsed="false">
      <c r="A327" s="5" t="n">
        <v>43662.0416666667</v>
      </c>
      <c r="B327" s="6" t="s">
        <v>6</v>
      </c>
      <c r="C327" s="3" t="n">
        <f aca="false">IF(ISBLANK(B327)=TRUE()," ", IF(B327='2. Metadata'!B$1,'2. Metadata'!B$5, IF(B327='2. Metadata'!C$1,'2. Metadata'!C$5,IF(B327='2. Metadata'!D$1,'2. Metadata'!D$5, IF(B327='2. Metadata'!E$1,'2. Metadata'!E$5,IF( B327='2. Metadata'!F$1,'2. Metadata'!F$5,IF(B327='2. Metadata'!G$1,'2. Metadata'!G$5,IF(B327='2. Metadata'!H$1,'2. Metadata'!H$5, IF(B327='2. Metadata'!I$1,'2. Metadata'!I$5, IF(B327='2. Metadata'!J$1,'2. Metadata'!J$5, IF(B327='2. Metadata'!K$1,'2. Metadata'!K$5, IF(B327='2. Metadata'!L$1,'2. Metadata'!L$5, IF(B327='2. Metadata'!M$1,'2. Metadata'!M$5, IF(B327='2. Metadata'!N$1,'2. Metadata'!N$5))))))))))))))</f>
        <v>49.083611</v>
      </c>
      <c r="D327" s="3" t="n">
        <f aca="false">IF(ISBLANK(B327)=TRUE()," ", IF(B327='2. Metadata'!B$1,'2. Metadata'!B$6, IF(B327='2. Metadata'!C$1,'2. Metadata'!C$6,IF(B327='2. Metadata'!D$1,'2. Metadata'!D$6, IF(B327='2. Metadata'!E$1,'2. Metadata'!E$6,IF( B327='2. Metadata'!F$1,'2. Metadata'!F$6,IF(B327='2. Metadata'!G$1,'2. Metadata'!G$6,IF(B327='2. Metadata'!H$1,'2. Metadata'!H$6, IF(B327='2. Metadata'!I$1,'2. Metadata'!I$6, IF(B327='2. Metadata'!J$1,'2. Metadata'!J$6, IF(B327='2. Metadata'!K$1,'2. Metadata'!K$6, IF(B327='2. Metadata'!L$1,'2. Metadata'!L$6, IF(B327='2. Metadata'!M$1,'2. Metadata'!M$6, IF(B327='2. Metadata'!N$1,'2. Metadata'!N$6))))))))))))))</f>
        <v>-117.755833</v>
      </c>
      <c r="E327" s="7" t="s">
        <v>7</v>
      </c>
      <c r="F327" s="8" t="n">
        <v>14.5297336578369</v>
      </c>
      <c r="G327" s="3" t="str">
        <f aca="false">IF(ISBLANK(F327)=TRUE()," ",'2. Metadata'!B$14)</f>
        <v>degrees Celsius</v>
      </c>
      <c r="H327" s="3" t="s">
        <v>7</v>
      </c>
    </row>
    <row r="328" customFormat="false" ht="13.8" hidden="false" customHeight="false" outlineLevel="0" collapsed="false">
      <c r="A328" s="5" t="n">
        <v>43662.375</v>
      </c>
      <c r="B328" s="6" t="s">
        <v>6</v>
      </c>
      <c r="C328" s="3" t="n">
        <f aca="false">IF(ISBLANK(B328)=TRUE()," ", IF(B328='2. Metadata'!B$1,'2. Metadata'!B$5, IF(B328='2. Metadata'!C$1,'2. Metadata'!C$5,IF(B328='2. Metadata'!D$1,'2. Metadata'!D$5, IF(B328='2. Metadata'!E$1,'2. Metadata'!E$5,IF( B328='2. Metadata'!F$1,'2. Metadata'!F$5,IF(B328='2. Metadata'!G$1,'2. Metadata'!G$5,IF(B328='2. Metadata'!H$1,'2. Metadata'!H$5, IF(B328='2. Metadata'!I$1,'2. Metadata'!I$5, IF(B328='2. Metadata'!J$1,'2. Metadata'!J$5, IF(B328='2. Metadata'!K$1,'2. Metadata'!K$5, IF(B328='2. Metadata'!L$1,'2. Metadata'!L$5, IF(B328='2. Metadata'!M$1,'2. Metadata'!M$5, IF(B328='2. Metadata'!N$1,'2. Metadata'!N$5))))))))))))))</f>
        <v>49.083611</v>
      </c>
      <c r="D328" s="3" t="n">
        <f aca="false">IF(ISBLANK(B328)=TRUE()," ", IF(B328='2. Metadata'!B$1,'2. Metadata'!B$6, IF(B328='2. Metadata'!C$1,'2. Metadata'!C$6,IF(B328='2. Metadata'!D$1,'2. Metadata'!D$6, IF(B328='2. Metadata'!E$1,'2. Metadata'!E$6,IF( B328='2. Metadata'!F$1,'2. Metadata'!F$6,IF(B328='2. Metadata'!G$1,'2. Metadata'!G$6,IF(B328='2. Metadata'!H$1,'2. Metadata'!H$6, IF(B328='2. Metadata'!I$1,'2. Metadata'!I$6, IF(B328='2. Metadata'!J$1,'2. Metadata'!J$6, IF(B328='2. Metadata'!K$1,'2. Metadata'!K$6, IF(B328='2. Metadata'!L$1,'2. Metadata'!L$6, IF(B328='2. Metadata'!M$1,'2. Metadata'!M$6, IF(B328='2. Metadata'!N$1,'2. Metadata'!N$6))))))))))))))</f>
        <v>-117.755833</v>
      </c>
      <c r="E328" s="7" t="s">
        <v>7</v>
      </c>
      <c r="F328" s="8" t="n">
        <v>14.2830562591553</v>
      </c>
      <c r="G328" s="3" t="str">
        <f aca="false">IF(ISBLANK(F328)=TRUE()," ",'2. Metadata'!B$14)</f>
        <v>degrees Celsius</v>
      </c>
      <c r="H328" s="3" t="s">
        <v>7</v>
      </c>
    </row>
    <row r="329" customFormat="false" ht="13.8" hidden="false" customHeight="false" outlineLevel="0" collapsed="false">
      <c r="A329" s="5" t="n">
        <v>43662.7083333333</v>
      </c>
      <c r="B329" s="6" t="s">
        <v>6</v>
      </c>
      <c r="C329" s="3" t="n">
        <f aca="false">IF(ISBLANK(B329)=TRUE()," ", IF(B329='2. Metadata'!B$1,'2. Metadata'!B$5, IF(B329='2. Metadata'!C$1,'2. Metadata'!C$5,IF(B329='2. Metadata'!D$1,'2. Metadata'!D$5, IF(B329='2. Metadata'!E$1,'2. Metadata'!E$5,IF( B329='2. Metadata'!F$1,'2. Metadata'!F$5,IF(B329='2. Metadata'!G$1,'2. Metadata'!G$5,IF(B329='2. Metadata'!H$1,'2. Metadata'!H$5, IF(B329='2. Metadata'!I$1,'2. Metadata'!I$5, IF(B329='2. Metadata'!J$1,'2. Metadata'!J$5, IF(B329='2. Metadata'!K$1,'2. Metadata'!K$5, IF(B329='2. Metadata'!L$1,'2. Metadata'!L$5, IF(B329='2. Metadata'!M$1,'2. Metadata'!M$5, IF(B329='2. Metadata'!N$1,'2. Metadata'!N$5))))))))))))))</f>
        <v>49.083611</v>
      </c>
      <c r="D329" s="3" t="n">
        <f aca="false">IF(ISBLANK(B329)=TRUE()," ", IF(B329='2. Metadata'!B$1,'2. Metadata'!B$6, IF(B329='2. Metadata'!C$1,'2. Metadata'!C$6,IF(B329='2. Metadata'!D$1,'2. Metadata'!D$6, IF(B329='2. Metadata'!E$1,'2. Metadata'!E$6,IF( B329='2. Metadata'!F$1,'2. Metadata'!F$6,IF(B329='2. Metadata'!G$1,'2. Metadata'!G$6,IF(B329='2. Metadata'!H$1,'2. Metadata'!H$6, IF(B329='2. Metadata'!I$1,'2. Metadata'!I$6, IF(B329='2. Metadata'!J$1,'2. Metadata'!J$6, IF(B329='2. Metadata'!K$1,'2. Metadata'!K$6, IF(B329='2. Metadata'!L$1,'2. Metadata'!L$6, IF(B329='2. Metadata'!M$1,'2. Metadata'!M$6, IF(B329='2. Metadata'!N$1,'2. Metadata'!N$6))))))))))))))</f>
        <v>-117.755833</v>
      </c>
      <c r="E329" s="7" t="s">
        <v>7</v>
      </c>
      <c r="F329" s="8" t="n">
        <v>15.5164432525635</v>
      </c>
      <c r="G329" s="3" t="str">
        <f aca="false">IF(ISBLANK(F329)=TRUE()," ",'2. Metadata'!B$14)</f>
        <v>degrees Celsius</v>
      </c>
      <c r="H329" s="3" t="s">
        <v>7</v>
      </c>
    </row>
    <row r="330" customFormat="false" ht="13.8" hidden="false" customHeight="false" outlineLevel="0" collapsed="false">
      <c r="A330" s="5" t="n">
        <v>43663.0416666667</v>
      </c>
      <c r="B330" s="6" t="s">
        <v>6</v>
      </c>
      <c r="C330" s="3" t="n">
        <f aca="false">IF(ISBLANK(B330)=TRUE()," ", IF(B330='2. Metadata'!B$1,'2. Metadata'!B$5, IF(B330='2. Metadata'!C$1,'2. Metadata'!C$5,IF(B330='2. Metadata'!D$1,'2. Metadata'!D$5, IF(B330='2. Metadata'!E$1,'2. Metadata'!E$5,IF( B330='2. Metadata'!F$1,'2. Metadata'!F$5,IF(B330='2. Metadata'!G$1,'2. Metadata'!G$5,IF(B330='2. Metadata'!H$1,'2. Metadata'!H$5, IF(B330='2. Metadata'!I$1,'2. Metadata'!I$5, IF(B330='2. Metadata'!J$1,'2. Metadata'!J$5, IF(B330='2. Metadata'!K$1,'2. Metadata'!K$5, IF(B330='2. Metadata'!L$1,'2. Metadata'!L$5, IF(B330='2. Metadata'!M$1,'2. Metadata'!M$5, IF(B330='2. Metadata'!N$1,'2. Metadata'!N$5))))))))))))))</f>
        <v>49.083611</v>
      </c>
      <c r="D330" s="3" t="n">
        <f aca="false">IF(ISBLANK(B330)=TRUE()," ", IF(B330='2. Metadata'!B$1,'2. Metadata'!B$6, IF(B330='2. Metadata'!C$1,'2. Metadata'!C$6,IF(B330='2. Metadata'!D$1,'2. Metadata'!D$6, IF(B330='2. Metadata'!E$1,'2. Metadata'!E$6,IF( B330='2. Metadata'!F$1,'2. Metadata'!F$6,IF(B330='2. Metadata'!G$1,'2. Metadata'!G$6,IF(B330='2. Metadata'!H$1,'2. Metadata'!H$6, IF(B330='2. Metadata'!I$1,'2. Metadata'!I$6, IF(B330='2. Metadata'!J$1,'2. Metadata'!J$6, IF(B330='2. Metadata'!K$1,'2. Metadata'!K$6, IF(B330='2. Metadata'!L$1,'2. Metadata'!L$6, IF(B330='2. Metadata'!M$1,'2. Metadata'!M$6, IF(B330='2. Metadata'!N$1,'2. Metadata'!N$6))))))))))))))</f>
        <v>-117.755833</v>
      </c>
      <c r="E330" s="7" t="s">
        <v>7</v>
      </c>
      <c r="F330" s="8" t="n">
        <v>14.4546594619751</v>
      </c>
      <c r="G330" s="3" t="str">
        <f aca="false">IF(ISBLANK(F330)=TRUE()," ",'2. Metadata'!B$14)</f>
        <v>degrees Celsius</v>
      </c>
      <c r="H330" s="3" t="s">
        <v>7</v>
      </c>
    </row>
    <row r="331" customFormat="false" ht="13.8" hidden="false" customHeight="false" outlineLevel="0" collapsed="false">
      <c r="A331" s="5" t="n">
        <v>43663.375</v>
      </c>
      <c r="B331" s="6" t="s">
        <v>6</v>
      </c>
      <c r="C331" s="3" t="n">
        <f aca="false">IF(ISBLANK(B331)=TRUE()," ", IF(B331='2. Metadata'!B$1,'2. Metadata'!B$5, IF(B331='2. Metadata'!C$1,'2. Metadata'!C$5,IF(B331='2. Metadata'!D$1,'2. Metadata'!D$5, IF(B331='2. Metadata'!E$1,'2. Metadata'!E$5,IF( B331='2. Metadata'!F$1,'2. Metadata'!F$5,IF(B331='2. Metadata'!G$1,'2. Metadata'!G$5,IF(B331='2. Metadata'!H$1,'2. Metadata'!H$5, IF(B331='2. Metadata'!I$1,'2. Metadata'!I$5, IF(B331='2. Metadata'!J$1,'2. Metadata'!J$5, IF(B331='2. Metadata'!K$1,'2. Metadata'!K$5, IF(B331='2. Metadata'!L$1,'2. Metadata'!L$5, IF(B331='2. Metadata'!M$1,'2. Metadata'!M$5, IF(B331='2. Metadata'!N$1,'2. Metadata'!N$5))))))))))))))</f>
        <v>49.083611</v>
      </c>
      <c r="D331" s="3" t="n">
        <f aca="false">IF(ISBLANK(B331)=TRUE()," ", IF(B331='2. Metadata'!B$1,'2. Metadata'!B$6, IF(B331='2. Metadata'!C$1,'2. Metadata'!C$6,IF(B331='2. Metadata'!D$1,'2. Metadata'!D$6, IF(B331='2. Metadata'!E$1,'2. Metadata'!E$6,IF( B331='2. Metadata'!F$1,'2. Metadata'!F$6,IF(B331='2. Metadata'!G$1,'2. Metadata'!G$6,IF(B331='2. Metadata'!H$1,'2. Metadata'!H$6, IF(B331='2. Metadata'!I$1,'2. Metadata'!I$6, IF(B331='2. Metadata'!J$1,'2. Metadata'!J$6, IF(B331='2. Metadata'!K$1,'2. Metadata'!K$6, IF(B331='2. Metadata'!L$1,'2. Metadata'!L$6, IF(B331='2. Metadata'!M$1,'2. Metadata'!M$6, IF(B331='2. Metadata'!N$1,'2. Metadata'!N$6))))))))))))))</f>
        <v>-117.755833</v>
      </c>
      <c r="E331" s="7" t="s">
        <v>7</v>
      </c>
      <c r="F331" s="8" t="n">
        <v>13.7682523727417</v>
      </c>
      <c r="G331" s="3" t="str">
        <f aca="false">IF(ISBLANK(F331)=TRUE()," ",'2. Metadata'!B$14)</f>
        <v>degrees Celsius</v>
      </c>
      <c r="H331" s="3" t="s">
        <v>7</v>
      </c>
    </row>
    <row r="332" customFormat="false" ht="13.8" hidden="false" customHeight="false" outlineLevel="0" collapsed="false">
      <c r="A332" s="5" t="n">
        <v>43663.7083333333</v>
      </c>
      <c r="B332" s="6" t="s">
        <v>6</v>
      </c>
      <c r="C332" s="3" t="n">
        <f aca="false">IF(ISBLANK(B332)=TRUE()," ", IF(B332='2. Metadata'!B$1,'2. Metadata'!B$5, IF(B332='2. Metadata'!C$1,'2. Metadata'!C$5,IF(B332='2. Metadata'!D$1,'2. Metadata'!D$5, IF(B332='2. Metadata'!E$1,'2. Metadata'!E$5,IF( B332='2. Metadata'!F$1,'2. Metadata'!F$5,IF(B332='2. Metadata'!G$1,'2. Metadata'!G$5,IF(B332='2. Metadata'!H$1,'2. Metadata'!H$5, IF(B332='2. Metadata'!I$1,'2. Metadata'!I$5, IF(B332='2. Metadata'!J$1,'2. Metadata'!J$5, IF(B332='2. Metadata'!K$1,'2. Metadata'!K$5, IF(B332='2. Metadata'!L$1,'2. Metadata'!L$5, IF(B332='2. Metadata'!M$1,'2. Metadata'!M$5, IF(B332='2. Metadata'!N$1,'2. Metadata'!N$5))))))))))))))</f>
        <v>49.083611</v>
      </c>
      <c r="D332" s="3" t="n">
        <f aca="false">IF(ISBLANK(B332)=TRUE()," ", IF(B332='2. Metadata'!B$1,'2. Metadata'!B$6, IF(B332='2. Metadata'!C$1,'2. Metadata'!C$6,IF(B332='2. Metadata'!D$1,'2. Metadata'!D$6, IF(B332='2. Metadata'!E$1,'2. Metadata'!E$6,IF( B332='2. Metadata'!F$1,'2. Metadata'!F$6,IF(B332='2. Metadata'!G$1,'2. Metadata'!G$6,IF(B332='2. Metadata'!H$1,'2. Metadata'!H$6, IF(B332='2. Metadata'!I$1,'2. Metadata'!I$6, IF(B332='2. Metadata'!J$1,'2. Metadata'!J$6, IF(B332='2. Metadata'!K$1,'2. Metadata'!K$6, IF(B332='2. Metadata'!L$1,'2. Metadata'!L$6, IF(B332='2. Metadata'!M$1,'2. Metadata'!M$6, IF(B332='2. Metadata'!N$1,'2. Metadata'!N$6))))))))))))))</f>
        <v>-117.755833</v>
      </c>
      <c r="E332" s="7" t="s">
        <v>7</v>
      </c>
      <c r="F332" s="8" t="n">
        <v>14.8729372024536</v>
      </c>
      <c r="G332" s="3" t="str">
        <f aca="false">IF(ISBLANK(F332)=TRUE()," ",'2. Metadata'!B$14)</f>
        <v>degrees Celsius</v>
      </c>
      <c r="H332" s="3" t="s">
        <v>7</v>
      </c>
    </row>
    <row r="333" customFormat="false" ht="13.8" hidden="false" customHeight="false" outlineLevel="0" collapsed="false">
      <c r="A333" s="5" t="n">
        <v>43664.0416666667</v>
      </c>
      <c r="B333" s="6" t="s">
        <v>6</v>
      </c>
      <c r="C333" s="3" t="n">
        <f aca="false">IF(ISBLANK(B333)=TRUE()," ", IF(B333='2. Metadata'!B$1,'2. Metadata'!B$5, IF(B333='2. Metadata'!C$1,'2. Metadata'!C$5,IF(B333='2. Metadata'!D$1,'2. Metadata'!D$5, IF(B333='2. Metadata'!E$1,'2. Metadata'!E$5,IF( B333='2. Metadata'!F$1,'2. Metadata'!F$5,IF(B333='2. Metadata'!G$1,'2. Metadata'!G$5,IF(B333='2. Metadata'!H$1,'2. Metadata'!H$5, IF(B333='2. Metadata'!I$1,'2. Metadata'!I$5, IF(B333='2. Metadata'!J$1,'2. Metadata'!J$5, IF(B333='2. Metadata'!K$1,'2. Metadata'!K$5, IF(B333='2. Metadata'!L$1,'2. Metadata'!L$5, IF(B333='2. Metadata'!M$1,'2. Metadata'!M$5, IF(B333='2. Metadata'!N$1,'2. Metadata'!N$5))))))))))))))</f>
        <v>49.083611</v>
      </c>
      <c r="D333" s="3" t="n">
        <f aca="false">IF(ISBLANK(B333)=TRUE()," ", IF(B333='2. Metadata'!B$1,'2. Metadata'!B$6, IF(B333='2. Metadata'!C$1,'2. Metadata'!C$6,IF(B333='2. Metadata'!D$1,'2. Metadata'!D$6, IF(B333='2. Metadata'!E$1,'2. Metadata'!E$6,IF( B333='2. Metadata'!F$1,'2. Metadata'!F$6,IF(B333='2. Metadata'!G$1,'2. Metadata'!G$6,IF(B333='2. Metadata'!H$1,'2. Metadata'!H$6, IF(B333='2. Metadata'!I$1,'2. Metadata'!I$6, IF(B333='2. Metadata'!J$1,'2. Metadata'!J$6, IF(B333='2. Metadata'!K$1,'2. Metadata'!K$6, IF(B333='2. Metadata'!L$1,'2. Metadata'!L$6, IF(B333='2. Metadata'!M$1,'2. Metadata'!M$6, IF(B333='2. Metadata'!N$1,'2. Metadata'!N$6))))))))))))))</f>
        <v>-117.755833</v>
      </c>
      <c r="E333" s="7" t="s">
        <v>7</v>
      </c>
      <c r="F333" s="8" t="n">
        <v>14.1543550491333</v>
      </c>
      <c r="G333" s="3" t="str">
        <f aca="false">IF(ISBLANK(F333)=TRUE()," ",'2. Metadata'!B$14)</f>
        <v>degrees Celsius</v>
      </c>
      <c r="H333" s="3" t="s">
        <v>7</v>
      </c>
    </row>
    <row r="334" customFormat="false" ht="13.8" hidden="false" customHeight="false" outlineLevel="0" collapsed="false">
      <c r="A334" s="5" t="n">
        <v>43664.375</v>
      </c>
      <c r="B334" s="6" t="s">
        <v>6</v>
      </c>
      <c r="C334" s="3" t="n">
        <f aca="false">IF(ISBLANK(B334)=TRUE()," ", IF(B334='2. Metadata'!B$1,'2. Metadata'!B$5, IF(B334='2. Metadata'!C$1,'2. Metadata'!C$5,IF(B334='2. Metadata'!D$1,'2. Metadata'!D$5, IF(B334='2. Metadata'!E$1,'2. Metadata'!E$5,IF( B334='2. Metadata'!F$1,'2. Metadata'!F$5,IF(B334='2. Metadata'!G$1,'2. Metadata'!G$5,IF(B334='2. Metadata'!H$1,'2. Metadata'!H$5, IF(B334='2. Metadata'!I$1,'2. Metadata'!I$5, IF(B334='2. Metadata'!J$1,'2. Metadata'!J$5, IF(B334='2. Metadata'!K$1,'2. Metadata'!K$5, IF(B334='2. Metadata'!L$1,'2. Metadata'!L$5, IF(B334='2. Metadata'!M$1,'2. Metadata'!M$5, IF(B334='2. Metadata'!N$1,'2. Metadata'!N$5))))))))))))))</f>
        <v>49.083611</v>
      </c>
      <c r="D334" s="3" t="n">
        <f aca="false">IF(ISBLANK(B334)=TRUE()," ", IF(B334='2. Metadata'!B$1,'2. Metadata'!B$6, IF(B334='2. Metadata'!C$1,'2. Metadata'!C$6,IF(B334='2. Metadata'!D$1,'2. Metadata'!D$6, IF(B334='2. Metadata'!E$1,'2. Metadata'!E$6,IF( B334='2. Metadata'!F$1,'2. Metadata'!F$6,IF(B334='2. Metadata'!G$1,'2. Metadata'!G$6,IF(B334='2. Metadata'!H$1,'2. Metadata'!H$6, IF(B334='2. Metadata'!I$1,'2. Metadata'!I$6, IF(B334='2. Metadata'!J$1,'2. Metadata'!J$6, IF(B334='2. Metadata'!K$1,'2. Metadata'!K$6, IF(B334='2. Metadata'!L$1,'2. Metadata'!L$6, IF(B334='2. Metadata'!M$1,'2. Metadata'!M$6, IF(B334='2. Metadata'!N$1,'2. Metadata'!N$6))))))))))))))</f>
        <v>-117.755833</v>
      </c>
      <c r="E334" s="7" t="s">
        <v>7</v>
      </c>
      <c r="F334" s="8" t="n">
        <v>13.4893989562988</v>
      </c>
      <c r="G334" s="3" t="str">
        <f aca="false">IF(ISBLANK(F334)=TRUE()," ",'2. Metadata'!B$14)</f>
        <v>degrees Celsius</v>
      </c>
      <c r="H334" s="3" t="s">
        <v>7</v>
      </c>
    </row>
    <row r="335" customFormat="false" ht="13.8" hidden="false" customHeight="false" outlineLevel="0" collapsed="false">
      <c r="A335" s="5" t="n">
        <v>43664.7083333333</v>
      </c>
      <c r="B335" s="6" t="s">
        <v>6</v>
      </c>
      <c r="C335" s="3" t="n">
        <f aca="false">IF(ISBLANK(B335)=TRUE()," ", IF(B335='2. Metadata'!B$1,'2. Metadata'!B$5, IF(B335='2. Metadata'!C$1,'2. Metadata'!C$5,IF(B335='2. Metadata'!D$1,'2. Metadata'!D$5, IF(B335='2. Metadata'!E$1,'2. Metadata'!E$5,IF( B335='2. Metadata'!F$1,'2. Metadata'!F$5,IF(B335='2. Metadata'!G$1,'2. Metadata'!G$5,IF(B335='2. Metadata'!H$1,'2. Metadata'!H$5, IF(B335='2. Metadata'!I$1,'2. Metadata'!I$5, IF(B335='2. Metadata'!J$1,'2. Metadata'!J$5, IF(B335='2. Metadata'!K$1,'2. Metadata'!K$5, IF(B335='2. Metadata'!L$1,'2. Metadata'!L$5, IF(B335='2. Metadata'!M$1,'2. Metadata'!M$5, IF(B335='2. Metadata'!N$1,'2. Metadata'!N$5))))))))))))))</f>
        <v>49.083611</v>
      </c>
      <c r="D335" s="3" t="n">
        <f aca="false">IF(ISBLANK(B335)=TRUE()," ", IF(B335='2. Metadata'!B$1,'2. Metadata'!B$6, IF(B335='2. Metadata'!C$1,'2. Metadata'!C$6,IF(B335='2. Metadata'!D$1,'2. Metadata'!D$6, IF(B335='2. Metadata'!E$1,'2. Metadata'!E$6,IF( B335='2. Metadata'!F$1,'2. Metadata'!F$6,IF(B335='2. Metadata'!G$1,'2. Metadata'!G$6,IF(B335='2. Metadata'!H$1,'2. Metadata'!H$6, IF(B335='2. Metadata'!I$1,'2. Metadata'!I$6, IF(B335='2. Metadata'!J$1,'2. Metadata'!J$6, IF(B335='2. Metadata'!K$1,'2. Metadata'!K$6, IF(B335='2. Metadata'!L$1,'2. Metadata'!L$6, IF(B335='2. Metadata'!M$1,'2. Metadata'!M$6, IF(B335='2. Metadata'!N$1,'2. Metadata'!N$6))))))))))))))</f>
        <v>-117.755833</v>
      </c>
      <c r="E335" s="7" t="s">
        <v>7</v>
      </c>
      <c r="F335" s="8" t="n">
        <v>14.7549610137939</v>
      </c>
      <c r="G335" s="3" t="str">
        <f aca="false">IF(ISBLANK(F335)=TRUE()," ",'2. Metadata'!B$14)</f>
        <v>degrees Celsius</v>
      </c>
      <c r="H335" s="3" t="s">
        <v>7</v>
      </c>
    </row>
    <row r="336" customFormat="false" ht="13.8" hidden="false" customHeight="false" outlineLevel="0" collapsed="false">
      <c r="A336" s="5" t="n">
        <v>43665.0416666667</v>
      </c>
      <c r="B336" s="6" t="s">
        <v>6</v>
      </c>
      <c r="C336" s="3" t="n">
        <f aca="false">IF(ISBLANK(B336)=TRUE()," ", IF(B336='2. Metadata'!B$1,'2. Metadata'!B$5, IF(B336='2. Metadata'!C$1,'2. Metadata'!C$5,IF(B336='2. Metadata'!D$1,'2. Metadata'!D$5, IF(B336='2. Metadata'!E$1,'2. Metadata'!E$5,IF( B336='2. Metadata'!F$1,'2. Metadata'!F$5,IF(B336='2. Metadata'!G$1,'2. Metadata'!G$5,IF(B336='2. Metadata'!H$1,'2. Metadata'!H$5, IF(B336='2. Metadata'!I$1,'2. Metadata'!I$5, IF(B336='2. Metadata'!J$1,'2. Metadata'!J$5, IF(B336='2. Metadata'!K$1,'2. Metadata'!K$5, IF(B336='2. Metadata'!L$1,'2. Metadata'!L$5, IF(B336='2. Metadata'!M$1,'2. Metadata'!M$5, IF(B336='2. Metadata'!N$1,'2. Metadata'!N$5))))))))))))))</f>
        <v>49.083611</v>
      </c>
      <c r="D336" s="3" t="n">
        <f aca="false">IF(ISBLANK(B336)=TRUE()," ", IF(B336='2. Metadata'!B$1,'2. Metadata'!B$6, IF(B336='2. Metadata'!C$1,'2. Metadata'!C$6,IF(B336='2. Metadata'!D$1,'2. Metadata'!D$6, IF(B336='2. Metadata'!E$1,'2. Metadata'!E$6,IF( B336='2. Metadata'!F$1,'2. Metadata'!F$6,IF(B336='2. Metadata'!G$1,'2. Metadata'!G$6,IF(B336='2. Metadata'!H$1,'2. Metadata'!H$6, IF(B336='2. Metadata'!I$1,'2. Metadata'!I$6, IF(B336='2. Metadata'!J$1,'2. Metadata'!J$6, IF(B336='2. Metadata'!K$1,'2. Metadata'!K$6, IF(B336='2. Metadata'!L$1,'2. Metadata'!L$6, IF(B336='2. Metadata'!M$1,'2. Metadata'!M$6, IF(B336='2. Metadata'!N$1,'2. Metadata'!N$6))))))))))))))</f>
        <v>-117.755833</v>
      </c>
      <c r="E336" s="7" t="s">
        <v>7</v>
      </c>
      <c r="F336" s="8" t="n">
        <v>12.9531440734863</v>
      </c>
      <c r="G336" s="3" t="str">
        <f aca="false">IF(ISBLANK(F336)=TRUE()," ",'2. Metadata'!B$14)</f>
        <v>degrees Celsius</v>
      </c>
      <c r="H336" s="3" t="s">
        <v>7</v>
      </c>
    </row>
    <row r="337" customFormat="false" ht="13.8" hidden="false" customHeight="false" outlineLevel="0" collapsed="false">
      <c r="A337" s="5" t="n">
        <v>43665.375</v>
      </c>
      <c r="B337" s="6" t="s">
        <v>6</v>
      </c>
      <c r="C337" s="3" t="n">
        <f aca="false">IF(ISBLANK(B337)=TRUE()," ", IF(B337='2. Metadata'!B$1,'2. Metadata'!B$5, IF(B337='2. Metadata'!C$1,'2. Metadata'!C$5,IF(B337='2. Metadata'!D$1,'2. Metadata'!D$5, IF(B337='2. Metadata'!E$1,'2. Metadata'!E$5,IF( B337='2. Metadata'!F$1,'2. Metadata'!F$5,IF(B337='2. Metadata'!G$1,'2. Metadata'!G$5,IF(B337='2. Metadata'!H$1,'2. Metadata'!H$5, IF(B337='2. Metadata'!I$1,'2. Metadata'!I$5, IF(B337='2. Metadata'!J$1,'2. Metadata'!J$5, IF(B337='2. Metadata'!K$1,'2. Metadata'!K$5, IF(B337='2. Metadata'!L$1,'2. Metadata'!L$5, IF(B337='2. Metadata'!M$1,'2. Metadata'!M$5, IF(B337='2. Metadata'!N$1,'2. Metadata'!N$5))))))))))))))</f>
        <v>49.083611</v>
      </c>
      <c r="D337" s="3" t="n">
        <f aca="false">IF(ISBLANK(B337)=TRUE()," ", IF(B337='2. Metadata'!B$1,'2. Metadata'!B$6, IF(B337='2. Metadata'!C$1,'2. Metadata'!C$6,IF(B337='2. Metadata'!D$1,'2. Metadata'!D$6, IF(B337='2. Metadata'!E$1,'2. Metadata'!E$6,IF( B337='2. Metadata'!F$1,'2. Metadata'!F$6,IF(B337='2. Metadata'!G$1,'2. Metadata'!G$6,IF(B337='2. Metadata'!H$1,'2. Metadata'!H$6, IF(B337='2. Metadata'!I$1,'2. Metadata'!I$6, IF(B337='2. Metadata'!J$1,'2. Metadata'!J$6, IF(B337='2. Metadata'!K$1,'2. Metadata'!K$6, IF(B337='2. Metadata'!L$1,'2. Metadata'!L$6, IF(B337='2. Metadata'!M$1,'2. Metadata'!M$6, IF(B337='2. Metadata'!N$1,'2. Metadata'!N$6))))))))))))))</f>
        <v>-117.755833</v>
      </c>
      <c r="E337" s="7" t="s">
        <v>7</v>
      </c>
      <c r="F337" s="8" t="n">
        <v>11.762659072876</v>
      </c>
      <c r="G337" s="3" t="str">
        <f aca="false">IF(ISBLANK(F337)=TRUE()," ",'2. Metadata'!B$14)</f>
        <v>degrees Celsius</v>
      </c>
      <c r="H337" s="3" t="s">
        <v>7</v>
      </c>
    </row>
    <row r="338" customFormat="false" ht="13.8" hidden="false" customHeight="false" outlineLevel="0" collapsed="false">
      <c r="A338" s="5" t="n">
        <v>43665.7083333333</v>
      </c>
      <c r="B338" s="6" t="s">
        <v>6</v>
      </c>
      <c r="C338" s="3" t="n">
        <f aca="false">IF(ISBLANK(B338)=TRUE()," ", IF(B338='2. Metadata'!B$1,'2. Metadata'!B$5, IF(B338='2. Metadata'!C$1,'2. Metadata'!C$5,IF(B338='2. Metadata'!D$1,'2. Metadata'!D$5, IF(B338='2. Metadata'!E$1,'2. Metadata'!E$5,IF( B338='2. Metadata'!F$1,'2. Metadata'!F$5,IF(B338='2. Metadata'!G$1,'2. Metadata'!G$5,IF(B338='2. Metadata'!H$1,'2. Metadata'!H$5, IF(B338='2. Metadata'!I$1,'2. Metadata'!I$5, IF(B338='2. Metadata'!J$1,'2. Metadata'!J$5, IF(B338='2. Metadata'!K$1,'2. Metadata'!K$5, IF(B338='2. Metadata'!L$1,'2. Metadata'!L$5, IF(B338='2. Metadata'!M$1,'2. Metadata'!M$5, IF(B338='2. Metadata'!N$1,'2. Metadata'!N$5))))))))))))))</f>
        <v>49.083611</v>
      </c>
      <c r="D338" s="3" t="n">
        <f aca="false">IF(ISBLANK(B338)=TRUE()," ", IF(B338='2. Metadata'!B$1,'2. Metadata'!B$6, IF(B338='2. Metadata'!C$1,'2. Metadata'!C$6,IF(B338='2. Metadata'!D$1,'2. Metadata'!D$6, IF(B338='2. Metadata'!E$1,'2. Metadata'!E$6,IF( B338='2. Metadata'!F$1,'2. Metadata'!F$6,IF(B338='2. Metadata'!G$1,'2. Metadata'!G$6,IF(B338='2. Metadata'!H$1,'2. Metadata'!H$6, IF(B338='2. Metadata'!I$1,'2. Metadata'!I$6, IF(B338='2. Metadata'!J$1,'2. Metadata'!J$6, IF(B338='2. Metadata'!K$1,'2. Metadata'!K$6, IF(B338='2. Metadata'!L$1,'2. Metadata'!L$6, IF(B338='2. Metadata'!M$1,'2. Metadata'!M$6, IF(B338='2. Metadata'!N$1,'2. Metadata'!N$6))))))))))))))</f>
        <v>-117.755833</v>
      </c>
      <c r="E338" s="7" t="s">
        <v>7</v>
      </c>
      <c r="F338" s="8" t="n">
        <v>13.2641725540161</v>
      </c>
      <c r="G338" s="3" t="str">
        <f aca="false">IF(ISBLANK(F338)=TRUE()," ",'2. Metadata'!B$14)</f>
        <v>degrees Celsius</v>
      </c>
      <c r="H338" s="3" t="s">
        <v>7</v>
      </c>
    </row>
    <row r="339" customFormat="false" ht="13.8" hidden="false" customHeight="false" outlineLevel="0" collapsed="false">
      <c r="A339" s="5" t="n">
        <v>43666.0416666667</v>
      </c>
      <c r="B339" s="6" t="s">
        <v>6</v>
      </c>
      <c r="C339" s="3" t="n">
        <f aca="false">IF(ISBLANK(B339)=TRUE()," ", IF(B339='2. Metadata'!B$1,'2. Metadata'!B$5, IF(B339='2. Metadata'!C$1,'2. Metadata'!C$5,IF(B339='2. Metadata'!D$1,'2. Metadata'!D$5, IF(B339='2. Metadata'!E$1,'2. Metadata'!E$5,IF( B339='2. Metadata'!F$1,'2. Metadata'!F$5,IF(B339='2. Metadata'!G$1,'2. Metadata'!G$5,IF(B339='2. Metadata'!H$1,'2. Metadata'!H$5, IF(B339='2. Metadata'!I$1,'2. Metadata'!I$5, IF(B339='2. Metadata'!J$1,'2. Metadata'!J$5, IF(B339='2. Metadata'!K$1,'2. Metadata'!K$5, IF(B339='2. Metadata'!L$1,'2. Metadata'!L$5, IF(B339='2. Metadata'!M$1,'2. Metadata'!M$5, IF(B339='2. Metadata'!N$1,'2. Metadata'!N$5))))))))))))))</f>
        <v>49.083611</v>
      </c>
      <c r="D339" s="3" t="n">
        <f aca="false">IF(ISBLANK(B339)=TRUE()," ", IF(B339='2. Metadata'!B$1,'2. Metadata'!B$6, IF(B339='2. Metadata'!C$1,'2. Metadata'!C$6,IF(B339='2. Metadata'!D$1,'2. Metadata'!D$6, IF(B339='2. Metadata'!E$1,'2. Metadata'!E$6,IF( B339='2. Metadata'!F$1,'2. Metadata'!F$6,IF(B339='2. Metadata'!G$1,'2. Metadata'!G$6,IF(B339='2. Metadata'!H$1,'2. Metadata'!H$6, IF(B339='2. Metadata'!I$1,'2. Metadata'!I$6, IF(B339='2. Metadata'!J$1,'2. Metadata'!J$6, IF(B339='2. Metadata'!K$1,'2. Metadata'!K$6, IF(B339='2. Metadata'!L$1,'2. Metadata'!L$6, IF(B339='2. Metadata'!M$1,'2. Metadata'!M$6, IF(B339='2. Metadata'!N$1,'2. Metadata'!N$6))))))))))))))</f>
        <v>-117.755833</v>
      </c>
      <c r="E339" s="7" t="s">
        <v>7</v>
      </c>
      <c r="F339" s="8" t="n">
        <v>12.0951366424561</v>
      </c>
      <c r="G339" s="3" t="str">
        <f aca="false">IF(ISBLANK(F339)=TRUE()," ",'2. Metadata'!B$14)</f>
        <v>degrees Celsius</v>
      </c>
      <c r="H339" s="3" t="s">
        <v>7</v>
      </c>
    </row>
    <row r="340" customFormat="false" ht="13.8" hidden="false" customHeight="false" outlineLevel="0" collapsed="false">
      <c r="A340" s="5" t="n">
        <v>43666.375</v>
      </c>
      <c r="B340" s="6" t="s">
        <v>6</v>
      </c>
      <c r="C340" s="3" t="n">
        <f aca="false">IF(ISBLANK(B340)=TRUE()," ", IF(B340='2. Metadata'!B$1,'2. Metadata'!B$5, IF(B340='2. Metadata'!C$1,'2. Metadata'!C$5,IF(B340='2. Metadata'!D$1,'2. Metadata'!D$5, IF(B340='2. Metadata'!E$1,'2. Metadata'!E$5,IF( B340='2. Metadata'!F$1,'2. Metadata'!F$5,IF(B340='2. Metadata'!G$1,'2. Metadata'!G$5,IF(B340='2. Metadata'!H$1,'2. Metadata'!H$5, IF(B340='2. Metadata'!I$1,'2. Metadata'!I$5, IF(B340='2. Metadata'!J$1,'2. Metadata'!J$5, IF(B340='2. Metadata'!K$1,'2. Metadata'!K$5, IF(B340='2. Metadata'!L$1,'2. Metadata'!L$5, IF(B340='2. Metadata'!M$1,'2. Metadata'!M$5, IF(B340='2. Metadata'!N$1,'2. Metadata'!N$5))))))))))))))</f>
        <v>49.083611</v>
      </c>
      <c r="D340" s="3" t="n">
        <f aca="false">IF(ISBLANK(B340)=TRUE()," ", IF(B340='2. Metadata'!B$1,'2. Metadata'!B$6, IF(B340='2. Metadata'!C$1,'2. Metadata'!C$6,IF(B340='2. Metadata'!D$1,'2. Metadata'!D$6, IF(B340='2. Metadata'!E$1,'2. Metadata'!E$6,IF( B340='2. Metadata'!F$1,'2. Metadata'!F$6,IF(B340='2. Metadata'!G$1,'2. Metadata'!G$6,IF(B340='2. Metadata'!H$1,'2. Metadata'!H$6, IF(B340='2. Metadata'!I$1,'2. Metadata'!I$6, IF(B340='2. Metadata'!J$1,'2. Metadata'!J$6, IF(B340='2. Metadata'!K$1,'2. Metadata'!K$6, IF(B340='2. Metadata'!L$1,'2. Metadata'!L$6, IF(B340='2. Metadata'!M$1,'2. Metadata'!M$6, IF(B340='2. Metadata'!N$1,'2. Metadata'!N$6))))))))))))))</f>
        <v>-117.755833</v>
      </c>
      <c r="E340" s="7" t="s">
        <v>7</v>
      </c>
      <c r="F340" s="8" t="n">
        <v>11.6125068664551</v>
      </c>
      <c r="G340" s="3" t="str">
        <f aca="false">IF(ISBLANK(F340)=TRUE()," ",'2. Metadata'!B$14)</f>
        <v>degrees Celsius</v>
      </c>
      <c r="H340" s="3" t="s">
        <v>7</v>
      </c>
    </row>
    <row r="341" customFormat="false" ht="13.8" hidden="false" customHeight="false" outlineLevel="0" collapsed="false">
      <c r="A341" s="5" t="n">
        <v>43666.7083333333</v>
      </c>
      <c r="B341" s="6" t="s">
        <v>6</v>
      </c>
      <c r="C341" s="3" t="n">
        <f aca="false">IF(ISBLANK(B341)=TRUE()," ", IF(B341='2. Metadata'!B$1,'2. Metadata'!B$5, IF(B341='2. Metadata'!C$1,'2. Metadata'!C$5,IF(B341='2. Metadata'!D$1,'2. Metadata'!D$5, IF(B341='2. Metadata'!E$1,'2. Metadata'!E$5,IF( B341='2. Metadata'!F$1,'2. Metadata'!F$5,IF(B341='2. Metadata'!G$1,'2. Metadata'!G$5,IF(B341='2. Metadata'!H$1,'2. Metadata'!H$5, IF(B341='2. Metadata'!I$1,'2. Metadata'!I$5, IF(B341='2. Metadata'!J$1,'2. Metadata'!J$5, IF(B341='2. Metadata'!K$1,'2. Metadata'!K$5, IF(B341='2. Metadata'!L$1,'2. Metadata'!L$5, IF(B341='2. Metadata'!M$1,'2. Metadata'!M$5, IF(B341='2. Metadata'!N$1,'2. Metadata'!N$5))))))))))))))</f>
        <v>49.083611</v>
      </c>
      <c r="D341" s="3" t="n">
        <f aca="false">IF(ISBLANK(B341)=TRUE()," ", IF(B341='2. Metadata'!B$1,'2. Metadata'!B$6, IF(B341='2. Metadata'!C$1,'2. Metadata'!C$6,IF(B341='2. Metadata'!D$1,'2. Metadata'!D$6, IF(B341='2. Metadata'!E$1,'2. Metadata'!E$6,IF( B341='2. Metadata'!F$1,'2. Metadata'!F$6,IF(B341='2. Metadata'!G$1,'2. Metadata'!G$6,IF(B341='2. Metadata'!H$1,'2. Metadata'!H$6, IF(B341='2. Metadata'!I$1,'2. Metadata'!I$6, IF(B341='2. Metadata'!J$1,'2. Metadata'!J$6, IF(B341='2. Metadata'!K$1,'2. Metadata'!K$6, IF(B341='2. Metadata'!L$1,'2. Metadata'!L$6, IF(B341='2. Metadata'!M$1,'2. Metadata'!M$6, IF(B341='2. Metadata'!N$1,'2. Metadata'!N$6))))))))))))))</f>
        <v>-117.755833</v>
      </c>
      <c r="E341" s="7" t="s">
        <v>7</v>
      </c>
      <c r="F341" s="8" t="n">
        <v>13.3392477035522</v>
      </c>
      <c r="G341" s="3" t="str">
        <f aca="false">IF(ISBLANK(F341)=TRUE()," ",'2. Metadata'!B$14)</f>
        <v>degrees Celsius</v>
      </c>
      <c r="H341" s="3" t="s">
        <v>7</v>
      </c>
    </row>
    <row r="342" customFormat="false" ht="13.8" hidden="false" customHeight="false" outlineLevel="0" collapsed="false">
      <c r="A342" s="5" t="n">
        <v>43667.0416666667</v>
      </c>
      <c r="B342" s="6" t="s">
        <v>6</v>
      </c>
      <c r="C342" s="3" t="n">
        <f aca="false">IF(ISBLANK(B342)=TRUE()," ", IF(B342='2. Metadata'!B$1,'2. Metadata'!B$5, IF(B342='2. Metadata'!C$1,'2. Metadata'!C$5,IF(B342='2. Metadata'!D$1,'2. Metadata'!D$5, IF(B342='2. Metadata'!E$1,'2. Metadata'!E$5,IF( B342='2. Metadata'!F$1,'2. Metadata'!F$5,IF(B342='2. Metadata'!G$1,'2. Metadata'!G$5,IF(B342='2. Metadata'!H$1,'2. Metadata'!H$5, IF(B342='2. Metadata'!I$1,'2. Metadata'!I$5, IF(B342='2. Metadata'!J$1,'2. Metadata'!J$5, IF(B342='2. Metadata'!K$1,'2. Metadata'!K$5, IF(B342='2. Metadata'!L$1,'2. Metadata'!L$5, IF(B342='2. Metadata'!M$1,'2. Metadata'!M$5, IF(B342='2. Metadata'!N$1,'2. Metadata'!N$5))))))))))))))</f>
        <v>49.083611</v>
      </c>
      <c r="D342" s="3" t="n">
        <f aca="false">IF(ISBLANK(B342)=TRUE()," ", IF(B342='2. Metadata'!B$1,'2. Metadata'!B$6, IF(B342='2. Metadata'!C$1,'2. Metadata'!C$6,IF(B342='2. Metadata'!D$1,'2. Metadata'!D$6, IF(B342='2. Metadata'!E$1,'2. Metadata'!E$6,IF( B342='2. Metadata'!F$1,'2. Metadata'!F$6,IF(B342='2. Metadata'!G$1,'2. Metadata'!G$6,IF(B342='2. Metadata'!H$1,'2. Metadata'!H$6, IF(B342='2. Metadata'!I$1,'2. Metadata'!I$6, IF(B342='2. Metadata'!J$1,'2. Metadata'!J$6, IF(B342='2. Metadata'!K$1,'2. Metadata'!K$6, IF(B342='2. Metadata'!L$1,'2. Metadata'!L$6, IF(B342='2. Metadata'!M$1,'2. Metadata'!M$6, IF(B342='2. Metadata'!N$1,'2. Metadata'!N$6))))))))))))))</f>
        <v>-117.755833</v>
      </c>
      <c r="E342" s="7" t="s">
        <v>7</v>
      </c>
      <c r="F342" s="8" t="n">
        <v>12.3954391479492</v>
      </c>
      <c r="G342" s="3" t="str">
        <f aca="false">IF(ISBLANK(F342)=TRUE()," ",'2. Metadata'!B$14)</f>
        <v>degrees Celsius</v>
      </c>
      <c r="H342" s="3" t="s">
        <v>7</v>
      </c>
    </row>
    <row r="343" customFormat="false" ht="13.8" hidden="false" customHeight="false" outlineLevel="0" collapsed="false">
      <c r="A343" s="5" t="n">
        <v>43667.375</v>
      </c>
      <c r="B343" s="6" t="s">
        <v>6</v>
      </c>
      <c r="C343" s="3" t="n">
        <f aca="false">IF(ISBLANK(B343)=TRUE()," ", IF(B343='2. Metadata'!B$1,'2. Metadata'!B$5, IF(B343='2. Metadata'!C$1,'2. Metadata'!C$5,IF(B343='2. Metadata'!D$1,'2. Metadata'!D$5, IF(B343='2. Metadata'!E$1,'2. Metadata'!E$5,IF( B343='2. Metadata'!F$1,'2. Metadata'!F$5,IF(B343='2. Metadata'!G$1,'2. Metadata'!G$5,IF(B343='2. Metadata'!H$1,'2. Metadata'!H$5, IF(B343='2. Metadata'!I$1,'2. Metadata'!I$5, IF(B343='2. Metadata'!J$1,'2. Metadata'!J$5, IF(B343='2. Metadata'!K$1,'2. Metadata'!K$5, IF(B343='2. Metadata'!L$1,'2. Metadata'!L$5, IF(B343='2. Metadata'!M$1,'2. Metadata'!M$5, IF(B343='2. Metadata'!N$1,'2. Metadata'!N$5))))))))))))))</f>
        <v>49.083611</v>
      </c>
      <c r="D343" s="3" t="n">
        <f aca="false">IF(ISBLANK(B343)=TRUE()," ", IF(B343='2. Metadata'!B$1,'2. Metadata'!B$6, IF(B343='2. Metadata'!C$1,'2. Metadata'!C$6,IF(B343='2. Metadata'!D$1,'2. Metadata'!D$6, IF(B343='2. Metadata'!E$1,'2. Metadata'!E$6,IF( B343='2. Metadata'!F$1,'2. Metadata'!F$6,IF(B343='2. Metadata'!G$1,'2. Metadata'!G$6,IF(B343='2. Metadata'!H$1,'2. Metadata'!H$6, IF(B343='2. Metadata'!I$1,'2. Metadata'!I$6, IF(B343='2. Metadata'!J$1,'2. Metadata'!J$6, IF(B343='2. Metadata'!K$1,'2. Metadata'!K$6, IF(B343='2. Metadata'!L$1,'2. Metadata'!L$6, IF(B343='2. Metadata'!M$1,'2. Metadata'!M$6, IF(B343='2. Metadata'!N$1,'2. Metadata'!N$6))))))))))))))</f>
        <v>-117.755833</v>
      </c>
      <c r="E343" s="7" t="s">
        <v>7</v>
      </c>
      <c r="F343" s="8" t="n">
        <v>11.5803318023682</v>
      </c>
      <c r="G343" s="3" t="str">
        <f aca="false">IF(ISBLANK(F343)=TRUE()," ",'2. Metadata'!B$14)</f>
        <v>degrees Celsius</v>
      </c>
      <c r="H343" s="3" t="s">
        <v>7</v>
      </c>
    </row>
    <row r="344" customFormat="false" ht="13.8" hidden="false" customHeight="false" outlineLevel="0" collapsed="false">
      <c r="A344" s="5" t="n">
        <v>43667.7083333333</v>
      </c>
      <c r="B344" s="6" t="s">
        <v>6</v>
      </c>
      <c r="C344" s="3" t="n">
        <f aca="false">IF(ISBLANK(B344)=TRUE()," ", IF(B344='2. Metadata'!B$1,'2. Metadata'!B$5, IF(B344='2. Metadata'!C$1,'2. Metadata'!C$5,IF(B344='2. Metadata'!D$1,'2. Metadata'!D$5, IF(B344='2. Metadata'!E$1,'2. Metadata'!E$5,IF( B344='2. Metadata'!F$1,'2. Metadata'!F$5,IF(B344='2. Metadata'!G$1,'2. Metadata'!G$5,IF(B344='2. Metadata'!H$1,'2. Metadata'!H$5, IF(B344='2. Metadata'!I$1,'2. Metadata'!I$5, IF(B344='2. Metadata'!J$1,'2. Metadata'!J$5, IF(B344='2. Metadata'!K$1,'2. Metadata'!K$5, IF(B344='2. Metadata'!L$1,'2. Metadata'!L$5, IF(B344='2. Metadata'!M$1,'2. Metadata'!M$5, IF(B344='2. Metadata'!N$1,'2. Metadata'!N$5))))))))))))))</f>
        <v>49.083611</v>
      </c>
      <c r="D344" s="3" t="n">
        <f aca="false">IF(ISBLANK(B344)=TRUE()," ", IF(B344='2. Metadata'!B$1,'2. Metadata'!B$6, IF(B344='2. Metadata'!C$1,'2. Metadata'!C$6,IF(B344='2. Metadata'!D$1,'2. Metadata'!D$6, IF(B344='2. Metadata'!E$1,'2. Metadata'!E$6,IF( B344='2. Metadata'!F$1,'2. Metadata'!F$6,IF(B344='2. Metadata'!G$1,'2. Metadata'!G$6,IF(B344='2. Metadata'!H$1,'2. Metadata'!H$6, IF(B344='2. Metadata'!I$1,'2. Metadata'!I$6, IF(B344='2. Metadata'!J$1,'2. Metadata'!J$6, IF(B344='2. Metadata'!K$1,'2. Metadata'!K$6, IF(B344='2. Metadata'!L$1,'2. Metadata'!L$6, IF(B344='2. Metadata'!M$1,'2. Metadata'!M$6, IF(B344='2. Metadata'!N$1,'2. Metadata'!N$6))))))))))))))</f>
        <v>-117.755833</v>
      </c>
      <c r="E344" s="7" t="s">
        <v>7</v>
      </c>
      <c r="F344" s="8" t="n">
        <v>14.1758060455322</v>
      </c>
      <c r="G344" s="3" t="str">
        <f aca="false">IF(ISBLANK(F344)=TRUE()," ",'2. Metadata'!B$14)</f>
        <v>degrees Celsius</v>
      </c>
      <c r="H344" s="3" t="s">
        <v>7</v>
      </c>
    </row>
    <row r="345" customFormat="false" ht="13.8" hidden="false" customHeight="false" outlineLevel="0" collapsed="false">
      <c r="A345" s="5" t="n">
        <v>43668.0416666667</v>
      </c>
      <c r="B345" s="6" t="s">
        <v>6</v>
      </c>
      <c r="C345" s="3" t="n">
        <f aca="false">IF(ISBLANK(B345)=TRUE()," ", IF(B345='2. Metadata'!B$1,'2. Metadata'!B$5, IF(B345='2. Metadata'!C$1,'2. Metadata'!C$5,IF(B345='2. Metadata'!D$1,'2. Metadata'!D$5, IF(B345='2. Metadata'!E$1,'2. Metadata'!E$5,IF( B345='2. Metadata'!F$1,'2. Metadata'!F$5,IF(B345='2. Metadata'!G$1,'2. Metadata'!G$5,IF(B345='2. Metadata'!H$1,'2. Metadata'!H$5, IF(B345='2. Metadata'!I$1,'2. Metadata'!I$5, IF(B345='2. Metadata'!J$1,'2. Metadata'!J$5, IF(B345='2. Metadata'!K$1,'2. Metadata'!K$5, IF(B345='2. Metadata'!L$1,'2. Metadata'!L$5, IF(B345='2. Metadata'!M$1,'2. Metadata'!M$5, IF(B345='2. Metadata'!N$1,'2. Metadata'!N$5))))))))))))))</f>
        <v>49.083611</v>
      </c>
      <c r="D345" s="3" t="n">
        <f aca="false">IF(ISBLANK(B345)=TRUE()," ", IF(B345='2. Metadata'!B$1,'2. Metadata'!B$6, IF(B345='2. Metadata'!C$1,'2. Metadata'!C$6,IF(B345='2. Metadata'!D$1,'2. Metadata'!D$6, IF(B345='2. Metadata'!E$1,'2. Metadata'!E$6,IF( B345='2. Metadata'!F$1,'2. Metadata'!F$6,IF(B345='2. Metadata'!G$1,'2. Metadata'!G$6,IF(B345='2. Metadata'!H$1,'2. Metadata'!H$6, IF(B345='2. Metadata'!I$1,'2. Metadata'!I$6, IF(B345='2. Metadata'!J$1,'2. Metadata'!J$6, IF(B345='2. Metadata'!K$1,'2. Metadata'!K$6, IF(B345='2. Metadata'!L$1,'2. Metadata'!L$6, IF(B345='2. Metadata'!M$1,'2. Metadata'!M$6, IF(B345='2. Metadata'!N$1,'2. Metadata'!N$6))))))))))))))</f>
        <v>-117.755833</v>
      </c>
      <c r="E345" s="7" t="s">
        <v>7</v>
      </c>
      <c r="F345" s="8" t="n">
        <v>13.3392477035522</v>
      </c>
      <c r="G345" s="3" t="str">
        <f aca="false">IF(ISBLANK(F345)=TRUE()," ",'2. Metadata'!B$14)</f>
        <v>degrees Celsius</v>
      </c>
      <c r="H345" s="3" t="s">
        <v>7</v>
      </c>
    </row>
    <row r="346" customFormat="false" ht="13.8" hidden="false" customHeight="false" outlineLevel="0" collapsed="false">
      <c r="A346" s="5" t="n">
        <v>43668.375</v>
      </c>
      <c r="B346" s="6" t="s">
        <v>6</v>
      </c>
      <c r="C346" s="3" t="n">
        <f aca="false">IF(ISBLANK(B346)=TRUE()," ", IF(B346='2. Metadata'!B$1,'2. Metadata'!B$5, IF(B346='2. Metadata'!C$1,'2. Metadata'!C$5,IF(B346='2. Metadata'!D$1,'2. Metadata'!D$5, IF(B346='2. Metadata'!E$1,'2. Metadata'!E$5,IF( B346='2. Metadata'!F$1,'2. Metadata'!F$5,IF(B346='2. Metadata'!G$1,'2. Metadata'!G$5,IF(B346='2. Metadata'!H$1,'2. Metadata'!H$5, IF(B346='2. Metadata'!I$1,'2. Metadata'!I$5, IF(B346='2. Metadata'!J$1,'2. Metadata'!J$5, IF(B346='2. Metadata'!K$1,'2. Metadata'!K$5, IF(B346='2. Metadata'!L$1,'2. Metadata'!L$5, IF(B346='2. Metadata'!M$1,'2. Metadata'!M$5, IF(B346='2. Metadata'!N$1,'2. Metadata'!N$5))))))))))))))</f>
        <v>49.083611</v>
      </c>
      <c r="D346" s="3" t="n">
        <f aca="false">IF(ISBLANK(B346)=TRUE()," ", IF(B346='2. Metadata'!B$1,'2. Metadata'!B$6, IF(B346='2. Metadata'!C$1,'2. Metadata'!C$6,IF(B346='2. Metadata'!D$1,'2. Metadata'!D$6, IF(B346='2. Metadata'!E$1,'2. Metadata'!E$6,IF( B346='2. Metadata'!F$1,'2. Metadata'!F$6,IF(B346='2. Metadata'!G$1,'2. Metadata'!G$6,IF(B346='2. Metadata'!H$1,'2. Metadata'!H$6, IF(B346='2. Metadata'!I$1,'2. Metadata'!I$6, IF(B346='2. Metadata'!J$1,'2. Metadata'!J$6, IF(B346='2. Metadata'!K$1,'2. Metadata'!K$6, IF(B346='2. Metadata'!L$1,'2. Metadata'!L$6, IF(B346='2. Metadata'!M$1,'2. Metadata'!M$6, IF(B346='2. Metadata'!N$1,'2. Metadata'!N$6))))))))))))))</f>
        <v>-117.755833</v>
      </c>
      <c r="E346" s="7" t="s">
        <v>7</v>
      </c>
      <c r="F346" s="8" t="n">
        <v>12.8029928207397</v>
      </c>
      <c r="G346" s="3" t="str">
        <f aca="false">IF(ISBLANK(F346)=TRUE()," ",'2. Metadata'!B$14)</f>
        <v>degrees Celsius</v>
      </c>
      <c r="H346" s="3" t="s">
        <v>7</v>
      </c>
    </row>
    <row r="347" customFormat="false" ht="13.8" hidden="false" customHeight="false" outlineLevel="0" collapsed="false">
      <c r="A347" s="5" t="n">
        <v>43668.7083333333</v>
      </c>
      <c r="B347" s="6" t="s">
        <v>6</v>
      </c>
      <c r="C347" s="3" t="n">
        <f aca="false">IF(ISBLANK(B347)=TRUE()," ", IF(B347='2. Metadata'!B$1,'2. Metadata'!B$5, IF(B347='2. Metadata'!C$1,'2. Metadata'!C$5,IF(B347='2. Metadata'!D$1,'2. Metadata'!D$5, IF(B347='2. Metadata'!E$1,'2. Metadata'!E$5,IF( B347='2. Metadata'!F$1,'2. Metadata'!F$5,IF(B347='2. Metadata'!G$1,'2. Metadata'!G$5,IF(B347='2. Metadata'!H$1,'2. Metadata'!H$5, IF(B347='2. Metadata'!I$1,'2. Metadata'!I$5, IF(B347='2. Metadata'!J$1,'2. Metadata'!J$5, IF(B347='2. Metadata'!K$1,'2. Metadata'!K$5, IF(B347='2. Metadata'!L$1,'2. Metadata'!L$5, IF(B347='2. Metadata'!M$1,'2. Metadata'!M$5, IF(B347='2. Metadata'!N$1,'2. Metadata'!N$5))))))))))))))</f>
        <v>49.083611</v>
      </c>
      <c r="D347" s="3" t="n">
        <f aca="false">IF(ISBLANK(B347)=TRUE()," ", IF(B347='2. Metadata'!B$1,'2. Metadata'!B$6, IF(B347='2. Metadata'!C$1,'2. Metadata'!C$6,IF(B347='2. Metadata'!D$1,'2. Metadata'!D$6, IF(B347='2. Metadata'!E$1,'2. Metadata'!E$6,IF( B347='2. Metadata'!F$1,'2. Metadata'!F$6,IF(B347='2. Metadata'!G$1,'2. Metadata'!G$6,IF(B347='2. Metadata'!H$1,'2. Metadata'!H$6, IF(B347='2. Metadata'!I$1,'2. Metadata'!I$6, IF(B347='2. Metadata'!J$1,'2. Metadata'!J$6, IF(B347='2. Metadata'!K$1,'2. Metadata'!K$6, IF(B347='2. Metadata'!L$1,'2. Metadata'!L$6, IF(B347='2. Metadata'!M$1,'2. Metadata'!M$6, IF(B347='2. Metadata'!N$1,'2. Metadata'!N$6))))))))))))))</f>
        <v>-117.755833</v>
      </c>
      <c r="E347" s="7" t="s">
        <v>7</v>
      </c>
      <c r="F347" s="8" t="n">
        <v>14.9909133911133</v>
      </c>
      <c r="G347" s="3" t="str">
        <f aca="false">IF(ISBLANK(F347)=TRUE()," ",'2. Metadata'!B$14)</f>
        <v>degrees Celsius</v>
      </c>
      <c r="H347" s="3" t="s">
        <v>7</v>
      </c>
    </row>
    <row r="348" customFormat="false" ht="13.8" hidden="false" customHeight="false" outlineLevel="0" collapsed="false">
      <c r="A348" s="5" t="n">
        <v>43669.0416666667</v>
      </c>
      <c r="B348" s="6" t="s">
        <v>6</v>
      </c>
      <c r="C348" s="3" t="n">
        <f aca="false">IF(ISBLANK(B348)=TRUE()," ", IF(B348='2. Metadata'!B$1,'2. Metadata'!B$5, IF(B348='2. Metadata'!C$1,'2. Metadata'!C$5,IF(B348='2. Metadata'!D$1,'2. Metadata'!D$5, IF(B348='2. Metadata'!E$1,'2. Metadata'!E$5,IF( B348='2. Metadata'!F$1,'2. Metadata'!F$5,IF(B348='2. Metadata'!G$1,'2. Metadata'!G$5,IF(B348='2. Metadata'!H$1,'2. Metadata'!H$5, IF(B348='2. Metadata'!I$1,'2. Metadata'!I$5, IF(B348='2. Metadata'!J$1,'2. Metadata'!J$5, IF(B348='2. Metadata'!K$1,'2. Metadata'!K$5, IF(B348='2. Metadata'!L$1,'2. Metadata'!L$5, IF(B348='2. Metadata'!M$1,'2. Metadata'!M$5, IF(B348='2. Metadata'!N$1,'2. Metadata'!N$5))))))))))))))</f>
        <v>49.083611</v>
      </c>
      <c r="D348" s="3" t="n">
        <f aca="false">IF(ISBLANK(B348)=TRUE()," ", IF(B348='2. Metadata'!B$1,'2. Metadata'!B$6, IF(B348='2. Metadata'!C$1,'2. Metadata'!C$6,IF(B348='2. Metadata'!D$1,'2. Metadata'!D$6, IF(B348='2. Metadata'!E$1,'2. Metadata'!E$6,IF( B348='2. Metadata'!F$1,'2. Metadata'!F$6,IF(B348='2. Metadata'!G$1,'2. Metadata'!G$6,IF(B348='2. Metadata'!H$1,'2. Metadata'!H$6, IF(B348='2. Metadata'!I$1,'2. Metadata'!I$6, IF(B348='2. Metadata'!J$1,'2. Metadata'!J$6, IF(B348='2. Metadata'!K$1,'2. Metadata'!K$6, IF(B348='2. Metadata'!L$1,'2. Metadata'!L$6, IF(B348='2. Metadata'!M$1,'2. Metadata'!M$6, IF(B348='2. Metadata'!N$1,'2. Metadata'!N$6))))))))))))))</f>
        <v>-117.755833</v>
      </c>
      <c r="E348" s="7" t="s">
        <v>7</v>
      </c>
      <c r="F348" s="8" t="n">
        <v>14.49755859375</v>
      </c>
      <c r="G348" s="3" t="str">
        <f aca="false">IF(ISBLANK(F348)=TRUE()," ",'2. Metadata'!B$14)</f>
        <v>degrees Celsius</v>
      </c>
      <c r="H348" s="3" t="s">
        <v>7</v>
      </c>
    </row>
    <row r="349" customFormat="false" ht="13.8" hidden="false" customHeight="false" outlineLevel="0" collapsed="false">
      <c r="A349" s="5" t="n">
        <v>43669.375</v>
      </c>
      <c r="B349" s="6" t="s">
        <v>6</v>
      </c>
      <c r="C349" s="3" t="n">
        <f aca="false">IF(ISBLANK(B349)=TRUE()," ", IF(B349='2. Metadata'!B$1,'2. Metadata'!B$5, IF(B349='2. Metadata'!C$1,'2. Metadata'!C$5,IF(B349='2. Metadata'!D$1,'2. Metadata'!D$5, IF(B349='2. Metadata'!E$1,'2. Metadata'!E$5,IF( B349='2. Metadata'!F$1,'2. Metadata'!F$5,IF(B349='2. Metadata'!G$1,'2. Metadata'!G$5,IF(B349='2. Metadata'!H$1,'2. Metadata'!H$5, IF(B349='2. Metadata'!I$1,'2. Metadata'!I$5, IF(B349='2. Metadata'!J$1,'2. Metadata'!J$5, IF(B349='2. Metadata'!K$1,'2. Metadata'!K$5, IF(B349='2. Metadata'!L$1,'2. Metadata'!L$5, IF(B349='2. Metadata'!M$1,'2. Metadata'!M$5, IF(B349='2. Metadata'!N$1,'2. Metadata'!N$5))))))))))))))</f>
        <v>49.083611</v>
      </c>
      <c r="D349" s="3" t="n">
        <f aca="false">IF(ISBLANK(B349)=TRUE()," ", IF(B349='2. Metadata'!B$1,'2. Metadata'!B$6, IF(B349='2. Metadata'!C$1,'2. Metadata'!C$6,IF(B349='2. Metadata'!D$1,'2. Metadata'!D$6, IF(B349='2. Metadata'!E$1,'2. Metadata'!E$6,IF( B349='2. Metadata'!F$1,'2. Metadata'!F$6,IF(B349='2. Metadata'!G$1,'2. Metadata'!G$6,IF(B349='2. Metadata'!H$1,'2. Metadata'!H$6, IF(B349='2. Metadata'!I$1,'2. Metadata'!I$6, IF(B349='2. Metadata'!J$1,'2. Metadata'!J$6, IF(B349='2. Metadata'!K$1,'2. Metadata'!K$6, IF(B349='2. Metadata'!L$1,'2. Metadata'!L$6, IF(B349='2. Metadata'!M$1,'2. Metadata'!M$6, IF(B349='2. Metadata'!N$1,'2. Metadata'!N$6))))))))))))))</f>
        <v>-117.755833</v>
      </c>
      <c r="E349" s="7" t="s">
        <v>7</v>
      </c>
      <c r="F349" s="8" t="n">
        <v>13.9827537536621</v>
      </c>
      <c r="G349" s="3" t="str">
        <f aca="false">IF(ISBLANK(F349)=TRUE()," ",'2. Metadata'!B$14)</f>
        <v>degrees Celsius</v>
      </c>
      <c r="H349" s="3" t="s">
        <v>7</v>
      </c>
    </row>
    <row r="350" customFormat="false" ht="13.8" hidden="false" customHeight="false" outlineLevel="0" collapsed="false">
      <c r="A350" s="5" t="n">
        <v>43669.7083333333</v>
      </c>
      <c r="B350" s="6" t="s">
        <v>6</v>
      </c>
      <c r="C350" s="3" t="n">
        <f aca="false">IF(ISBLANK(B350)=TRUE()," ", IF(B350='2. Metadata'!B$1,'2. Metadata'!B$5, IF(B350='2. Metadata'!C$1,'2. Metadata'!C$5,IF(B350='2. Metadata'!D$1,'2. Metadata'!D$5, IF(B350='2. Metadata'!E$1,'2. Metadata'!E$5,IF( B350='2. Metadata'!F$1,'2. Metadata'!F$5,IF(B350='2. Metadata'!G$1,'2. Metadata'!G$5,IF(B350='2. Metadata'!H$1,'2. Metadata'!H$5, IF(B350='2. Metadata'!I$1,'2. Metadata'!I$5, IF(B350='2. Metadata'!J$1,'2. Metadata'!J$5, IF(B350='2. Metadata'!K$1,'2. Metadata'!K$5, IF(B350='2. Metadata'!L$1,'2. Metadata'!L$5, IF(B350='2. Metadata'!M$1,'2. Metadata'!M$5, IF(B350='2. Metadata'!N$1,'2. Metadata'!N$5))))))))))))))</f>
        <v>49.083611</v>
      </c>
      <c r="D350" s="3" t="n">
        <f aca="false">IF(ISBLANK(B350)=TRUE()," ", IF(B350='2. Metadata'!B$1,'2. Metadata'!B$6, IF(B350='2. Metadata'!C$1,'2. Metadata'!C$6,IF(B350='2. Metadata'!D$1,'2. Metadata'!D$6, IF(B350='2. Metadata'!E$1,'2. Metadata'!E$6,IF( B350='2. Metadata'!F$1,'2. Metadata'!F$6,IF(B350='2. Metadata'!G$1,'2. Metadata'!G$6,IF(B350='2. Metadata'!H$1,'2. Metadata'!H$6, IF(B350='2. Metadata'!I$1,'2. Metadata'!I$6, IF(B350='2. Metadata'!J$1,'2. Metadata'!J$6, IF(B350='2. Metadata'!K$1,'2. Metadata'!K$6, IF(B350='2. Metadata'!L$1,'2. Metadata'!L$6, IF(B350='2. Metadata'!M$1,'2. Metadata'!M$6, IF(B350='2. Metadata'!N$1,'2. Metadata'!N$6))))))))))))))</f>
        <v>-117.755833</v>
      </c>
      <c r="E350" s="7" t="s">
        <v>7</v>
      </c>
      <c r="F350" s="8" t="n">
        <v>16.5031509399414</v>
      </c>
      <c r="G350" s="3" t="str">
        <f aca="false">IF(ISBLANK(F350)=TRUE()," ",'2. Metadata'!B$14)</f>
        <v>degrees Celsius</v>
      </c>
      <c r="H350" s="3" t="s">
        <v>7</v>
      </c>
    </row>
    <row r="351" customFormat="false" ht="13.8" hidden="false" customHeight="false" outlineLevel="0" collapsed="false">
      <c r="A351" s="5" t="n">
        <v>43670.0416666667</v>
      </c>
      <c r="B351" s="6" t="s">
        <v>6</v>
      </c>
      <c r="C351" s="3" t="n">
        <f aca="false">IF(ISBLANK(B351)=TRUE()," ", IF(B351='2. Metadata'!B$1,'2. Metadata'!B$5, IF(B351='2. Metadata'!C$1,'2. Metadata'!C$5,IF(B351='2. Metadata'!D$1,'2. Metadata'!D$5, IF(B351='2. Metadata'!E$1,'2. Metadata'!E$5,IF( B351='2. Metadata'!F$1,'2. Metadata'!F$5,IF(B351='2. Metadata'!G$1,'2. Metadata'!G$5,IF(B351='2. Metadata'!H$1,'2. Metadata'!H$5, IF(B351='2. Metadata'!I$1,'2. Metadata'!I$5, IF(B351='2. Metadata'!J$1,'2. Metadata'!J$5, IF(B351='2. Metadata'!K$1,'2. Metadata'!K$5, IF(B351='2. Metadata'!L$1,'2. Metadata'!L$5, IF(B351='2. Metadata'!M$1,'2. Metadata'!M$5, IF(B351='2. Metadata'!N$1,'2. Metadata'!N$5))))))))))))))</f>
        <v>49.083611</v>
      </c>
      <c r="D351" s="3" t="n">
        <f aca="false">IF(ISBLANK(B351)=TRUE()," ", IF(B351='2. Metadata'!B$1,'2. Metadata'!B$6, IF(B351='2. Metadata'!C$1,'2. Metadata'!C$6,IF(B351='2. Metadata'!D$1,'2. Metadata'!D$6, IF(B351='2. Metadata'!E$1,'2. Metadata'!E$6,IF( B351='2. Metadata'!F$1,'2. Metadata'!F$6,IF(B351='2. Metadata'!G$1,'2. Metadata'!G$6,IF(B351='2. Metadata'!H$1,'2. Metadata'!H$6, IF(B351='2. Metadata'!I$1,'2. Metadata'!I$6, IF(B351='2. Metadata'!J$1,'2. Metadata'!J$6, IF(B351='2. Metadata'!K$1,'2. Metadata'!K$6, IF(B351='2. Metadata'!L$1,'2. Metadata'!L$6, IF(B351='2. Metadata'!M$1,'2. Metadata'!M$6, IF(B351='2. Metadata'!N$1,'2. Metadata'!N$6))))))))))))))</f>
        <v>-117.755833</v>
      </c>
      <c r="E351" s="7" t="s">
        <v>7</v>
      </c>
      <c r="F351" s="8" t="n">
        <v>15.6558685302734</v>
      </c>
      <c r="G351" s="3" t="str">
        <f aca="false">IF(ISBLANK(F351)=TRUE()," ",'2. Metadata'!B$14)</f>
        <v>degrees Celsius</v>
      </c>
      <c r="H351" s="3" t="s">
        <v>7</v>
      </c>
    </row>
    <row r="352" customFormat="false" ht="13.8" hidden="false" customHeight="false" outlineLevel="0" collapsed="false">
      <c r="A352" s="5" t="n">
        <v>43670.375</v>
      </c>
      <c r="B352" s="6" t="s">
        <v>6</v>
      </c>
      <c r="C352" s="3" t="n">
        <f aca="false">IF(ISBLANK(B352)=TRUE()," ", IF(B352='2. Metadata'!B$1,'2. Metadata'!B$5, IF(B352='2. Metadata'!C$1,'2. Metadata'!C$5,IF(B352='2. Metadata'!D$1,'2. Metadata'!D$5, IF(B352='2. Metadata'!E$1,'2. Metadata'!E$5,IF( B352='2. Metadata'!F$1,'2. Metadata'!F$5,IF(B352='2. Metadata'!G$1,'2. Metadata'!G$5,IF(B352='2. Metadata'!H$1,'2. Metadata'!H$5, IF(B352='2. Metadata'!I$1,'2. Metadata'!I$5, IF(B352='2. Metadata'!J$1,'2. Metadata'!J$5, IF(B352='2. Metadata'!K$1,'2. Metadata'!K$5, IF(B352='2. Metadata'!L$1,'2. Metadata'!L$5, IF(B352='2. Metadata'!M$1,'2. Metadata'!M$5, IF(B352='2. Metadata'!N$1,'2. Metadata'!N$5))))))))))))))</f>
        <v>49.083611</v>
      </c>
      <c r="D352" s="3" t="n">
        <f aca="false">IF(ISBLANK(B352)=TRUE()," ", IF(B352='2. Metadata'!B$1,'2. Metadata'!B$6, IF(B352='2. Metadata'!C$1,'2. Metadata'!C$6,IF(B352='2. Metadata'!D$1,'2. Metadata'!D$6, IF(B352='2. Metadata'!E$1,'2. Metadata'!E$6,IF( B352='2. Metadata'!F$1,'2. Metadata'!F$6,IF(B352='2. Metadata'!G$1,'2. Metadata'!G$6,IF(B352='2. Metadata'!H$1,'2. Metadata'!H$6, IF(B352='2. Metadata'!I$1,'2. Metadata'!I$6, IF(B352='2. Metadata'!J$1,'2. Metadata'!J$6, IF(B352='2. Metadata'!K$1,'2. Metadata'!K$6, IF(B352='2. Metadata'!L$1,'2. Metadata'!L$6, IF(B352='2. Metadata'!M$1,'2. Metadata'!M$6, IF(B352='2. Metadata'!N$1,'2. Metadata'!N$6))))))))))))))</f>
        <v>-117.755833</v>
      </c>
      <c r="E352" s="7" t="s">
        <v>7</v>
      </c>
      <c r="F352" s="8" t="n">
        <v>14.6906099319458</v>
      </c>
      <c r="G352" s="3" t="str">
        <f aca="false">IF(ISBLANK(F352)=TRUE()," ",'2. Metadata'!B$14)</f>
        <v>degrees Celsius</v>
      </c>
      <c r="H352" s="3" t="s">
        <v>7</v>
      </c>
    </row>
    <row r="353" customFormat="false" ht="13.8" hidden="false" customHeight="false" outlineLevel="0" collapsed="false">
      <c r="A353" s="5" t="n">
        <v>43670.7083333333</v>
      </c>
      <c r="B353" s="6" t="s">
        <v>6</v>
      </c>
      <c r="C353" s="3" t="n">
        <f aca="false">IF(ISBLANK(B353)=TRUE()," ", IF(B353='2. Metadata'!B$1,'2. Metadata'!B$5, IF(B353='2. Metadata'!C$1,'2. Metadata'!C$5,IF(B353='2. Metadata'!D$1,'2. Metadata'!D$5, IF(B353='2. Metadata'!E$1,'2. Metadata'!E$5,IF( B353='2. Metadata'!F$1,'2. Metadata'!F$5,IF(B353='2. Metadata'!G$1,'2. Metadata'!G$5,IF(B353='2. Metadata'!H$1,'2. Metadata'!H$5, IF(B353='2. Metadata'!I$1,'2. Metadata'!I$5, IF(B353='2. Metadata'!J$1,'2. Metadata'!J$5, IF(B353='2. Metadata'!K$1,'2. Metadata'!K$5, IF(B353='2. Metadata'!L$1,'2. Metadata'!L$5, IF(B353='2. Metadata'!M$1,'2. Metadata'!M$5, IF(B353='2. Metadata'!N$1,'2. Metadata'!N$5))))))))))))))</f>
        <v>49.083611</v>
      </c>
      <c r="D353" s="3" t="n">
        <f aca="false">IF(ISBLANK(B353)=TRUE()," ", IF(B353='2. Metadata'!B$1,'2. Metadata'!B$6, IF(B353='2. Metadata'!C$1,'2. Metadata'!C$6,IF(B353='2. Metadata'!D$1,'2. Metadata'!D$6, IF(B353='2. Metadata'!E$1,'2. Metadata'!E$6,IF( B353='2. Metadata'!F$1,'2. Metadata'!F$6,IF(B353='2. Metadata'!G$1,'2. Metadata'!G$6,IF(B353='2. Metadata'!H$1,'2. Metadata'!H$6, IF(B353='2. Metadata'!I$1,'2. Metadata'!I$6, IF(B353='2. Metadata'!J$1,'2. Metadata'!J$6, IF(B353='2. Metadata'!K$1,'2. Metadata'!K$6, IF(B353='2. Metadata'!L$1,'2. Metadata'!L$6, IF(B353='2. Metadata'!M$1,'2. Metadata'!M$6, IF(B353='2. Metadata'!N$1,'2. Metadata'!N$6))))))))))))))</f>
        <v>-117.755833</v>
      </c>
      <c r="E353" s="7" t="s">
        <v>7</v>
      </c>
      <c r="F353" s="8" t="n">
        <v>15.698769569397</v>
      </c>
      <c r="G353" s="3" t="str">
        <f aca="false">IF(ISBLANK(F353)=TRUE()," ",'2. Metadata'!B$14)</f>
        <v>degrees Celsius</v>
      </c>
      <c r="H353" s="3" t="s">
        <v>7</v>
      </c>
    </row>
    <row r="354" customFormat="false" ht="13.8" hidden="false" customHeight="false" outlineLevel="0" collapsed="false">
      <c r="A354" s="5" t="n">
        <v>43671.0416666667</v>
      </c>
      <c r="B354" s="6" t="s">
        <v>6</v>
      </c>
      <c r="C354" s="3" t="n">
        <f aca="false">IF(ISBLANK(B354)=TRUE()," ", IF(B354='2. Metadata'!B$1,'2. Metadata'!B$5, IF(B354='2. Metadata'!C$1,'2. Metadata'!C$5,IF(B354='2. Metadata'!D$1,'2. Metadata'!D$5, IF(B354='2. Metadata'!E$1,'2. Metadata'!E$5,IF( B354='2. Metadata'!F$1,'2. Metadata'!F$5,IF(B354='2. Metadata'!G$1,'2. Metadata'!G$5,IF(B354='2. Metadata'!H$1,'2. Metadata'!H$5, IF(B354='2. Metadata'!I$1,'2. Metadata'!I$5, IF(B354='2. Metadata'!J$1,'2. Metadata'!J$5, IF(B354='2. Metadata'!K$1,'2. Metadata'!K$5, IF(B354='2. Metadata'!L$1,'2. Metadata'!L$5, IF(B354='2. Metadata'!M$1,'2. Metadata'!M$5, IF(B354='2. Metadata'!N$1,'2. Metadata'!N$5))))))))))))))</f>
        <v>49.083611</v>
      </c>
      <c r="D354" s="3" t="n">
        <f aca="false">IF(ISBLANK(B354)=TRUE()," ", IF(B354='2. Metadata'!B$1,'2. Metadata'!B$6, IF(B354='2. Metadata'!C$1,'2. Metadata'!C$6,IF(B354='2. Metadata'!D$1,'2. Metadata'!D$6, IF(B354='2. Metadata'!E$1,'2. Metadata'!E$6,IF( B354='2. Metadata'!F$1,'2. Metadata'!F$6,IF(B354='2. Metadata'!G$1,'2. Metadata'!G$6,IF(B354='2. Metadata'!H$1,'2. Metadata'!H$6, IF(B354='2. Metadata'!I$1,'2. Metadata'!I$6, IF(B354='2. Metadata'!J$1,'2. Metadata'!J$6, IF(B354='2. Metadata'!K$1,'2. Metadata'!K$6, IF(B354='2. Metadata'!L$1,'2. Metadata'!L$6, IF(B354='2. Metadata'!M$1,'2. Metadata'!M$6, IF(B354='2. Metadata'!N$1,'2. Metadata'!N$6))))))))))))))</f>
        <v>-117.755833</v>
      </c>
      <c r="E354" s="7" t="s">
        <v>7</v>
      </c>
      <c r="F354" s="8" t="n">
        <v>14.1114549636841</v>
      </c>
      <c r="G354" s="3" t="str">
        <f aca="false">IF(ISBLANK(F354)=TRUE()," ",'2. Metadata'!B$14)</f>
        <v>degrees Celsius</v>
      </c>
      <c r="H354" s="3" t="s">
        <v>7</v>
      </c>
    </row>
    <row r="355" customFormat="false" ht="13.8" hidden="false" customHeight="false" outlineLevel="0" collapsed="false">
      <c r="A355" s="5" t="n">
        <v>43671.375</v>
      </c>
      <c r="B355" s="6" t="s">
        <v>6</v>
      </c>
      <c r="C355" s="3" t="n">
        <f aca="false">IF(ISBLANK(B355)=TRUE()," ", IF(B355='2. Metadata'!B$1,'2. Metadata'!B$5, IF(B355='2. Metadata'!C$1,'2. Metadata'!C$5,IF(B355='2. Metadata'!D$1,'2. Metadata'!D$5, IF(B355='2. Metadata'!E$1,'2. Metadata'!E$5,IF( B355='2. Metadata'!F$1,'2. Metadata'!F$5,IF(B355='2. Metadata'!G$1,'2. Metadata'!G$5,IF(B355='2. Metadata'!H$1,'2. Metadata'!H$5, IF(B355='2. Metadata'!I$1,'2. Metadata'!I$5, IF(B355='2. Metadata'!J$1,'2. Metadata'!J$5, IF(B355='2. Metadata'!K$1,'2. Metadata'!K$5, IF(B355='2. Metadata'!L$1,'2. Metadata'!L$5, IF(B355='2. Metadata'!M$1,'2. Metadata'!M$5, IF(B355='2. Metadata'!N$1,'2. Metadata'!N$5))))))))))))))</f>
        <v>49.083611</v>
      </c>
      <c r="D355" s="3" t="n">
        <f aca="false">IF(ISBLANK(B355)=TRUE()," ", IF(B355='2. Metadata'!B$1,'2. Metadata'!B$6, IF(B355='2. Metadata'!C$1,'2. Metadata'!C$6,IF(B355='2. Metadata'!D$1,'2. Metadata'!D$6, IF(B355='2. Metadata'!E$1,'2. Metadata'!E$6,IF( B355='2. Metadata'!F$1,'2. Metadata'!F$6,IF(B355='2. Metadata'!G$1,'2. Metadata'!G$6,IF(B355='2. Metadata'!H$1,'2. Metadata'!H$6, IF(B355='2. Metadata'!I$1,'2. Metadata'!I$6, IF(B355='2. Metadata'!J$1,'2. Metadata'!J$6, IF(B355='2. Metadata'!K$1,'2. Metadata'!K$6, IF(B355='2. Metadata'!L$1,'2. Metadata'!L$6, IF(B355='2. Metadata'!M$1,'2. Metadata'!M$6, IF(B355='2. Metadata'!N$1,'2. Metadata'!N$6))))))))))))))</f>
        <v>-117.755833</v>
      </c>
      <c r="E355" s="7" t="s">
        <v>7</v>
      </c>
      <c r="F355" s="8" t="n">
        <v>12.7493677139282</v>
      </c>
      <c r="G355" s="3" t="str">
        <f aca="false">IF(ISBLANK(F355)=TRUE()," ",'2. Metadata'!B$14)</f>
        <v>degrees Celsius</v>
      </c>
      <c r="H355" s="3" t="s">
        <v>7</v>
      </c>
    </row>
    <row r="356" customFormat="false" ht="13.8" hidden="false" customHeight="false" outlineLevel="0" collapsed="false">
      <c r="A356" s="5" t="n">
        <v>43671.7083333333</v>
      </c>
      <c r="B356" s="6" t="s">
        <v>6</v>
      </c>
      <c r="C356" s="3" t="n">
        <f aca="false">IF(ISBLANK(B356)=TRUE()," ", IF(B356='2. Metadata'!B$1,'2. Metadata'!B$5, IF(B356='2. Metadata'!C$1,'2. Metadata'!C$5,IF(B356='2. Metadata'!D$1,'2. Metadata'!D$5, IF(B356='2. Metadata'!E$1,'2. Metadata'!E$5,IF( B356='2. Metadata'!F$1,'2. Metadata'!F$5,IF(B356='2. Metadata'!G$1,'2. Metadata'!G$5,IF(B356='2. Metadata'!H$1,'2. Metadata'!H$5, IF(B356='2. Metadata'!I$1,'2. Metadata'!I$5, IF(B356='2. Metadata'!J$1,'2. Metadata'!J$5, IF(B356='2. Metadata'!K$1,'2. Metadata'!K$5, IF(B356='2. Metadata'!L$1,'2. Metadata'!L$5, IF(B356='2. Metadata'!M$1,'2. Metadata'!M$5, IF(B356='2. Metadata'!N$1,'2. Metadata'!N$5))))))))))))))</f>
        <v>49.083611</v>
      </c>
      <c r="D356" s="3" t="n">
        <f aca="false">IF(ISBLANK(B356)=TRUE()," ", IF(B356='2. Metadata'!B$1,'2. Metadata'!B$6, IF(B356='2. Metadata'!C$1,'2. Metadata'!C$6,IF(B356='2. Metadata'!D$1,'2. Metadata'!D$6, IF(B356='2. Metadata'!E$1,'2. Metadata'!E$6,IF( B356='2. Metadata'!F$1,'2. Metadata'!F$6,IF(B356='2. Metadata'!G$1,'2. Metadata'!G$6,IF(B356='2. Metadata'!H$1,'2. Metadata'!H$6, IF(B356='2. Metadata'!I$1,'2. Metadata'!I$6, IF(B356='2. Metadata'!J$1,'2. Metadata'!J$6, IF(B356='2. Metadata'!K$1,'2. Metadata'!K$6, IF(B356='2. Metadata'!L$1,'2. Metadata'!L$6, IF(B356='2. Metadata'!M$1,'2. Metadata'!M$6, IF(B356='2. Metadata'!N$1,'2. Metadata'!N$6))))))))))))))</f>
        <v>-117.755833</v>
      </c>
      <c r="E356" s="7" t="s">
        <v>7</v>
      </c>
      <c r="F356" s="8" t="n">
        <v>15.1303396224976</v>
      </c>
      <c r="G356" s="3" t="str">
        <f aca="false">IF(ISBLANK(F356)=TRUE()," ",'2. Metadata'!B$14)</f>
        <v>degrees Celsius</v>
      </c>
      <c r="H356" s="3" t="s">
        <v>7</v>
      </c>
    </row>
    <row r="357" customFormat="false" ht="13.8" hidden="false" customHeight="false" outlineLevel="0" collapsed="false">
      <c r="A357" s="5" t="n">
        <v>43672.0416666667</v>
      </c>
      <c r="B357" s="6" t="s">
        <v>6</v>
      </c>
      <c r="C357" s="3" t="n">
        <f aca="false">IF(ISBLANK(B357)=TRUE()," ", IF(B357='2. Metadata'!B$1,'2. Metadata'!B$5, IF(B357='2. Metadata'!C$1,'2. Metadata'!C$5,IF(B357='2. Metadata'!D$1,'2. Metadata'!D$5, IF(B357='2. Metadata'!E$1,'2. Metadata'!E$5,IF( B357='2. Metadata'!F$1,'2. Metadata'!F$5,IF(B357='2. Metadata'!G$1,'2. Metadata'!G$5,IF(B357='2. Metadata'!H$1,'2. Metadata'!H$5, IF(B357='2. Metadata'!I$1,'2. Metadata'!I$5, IF(B357='2. Metadata'!J$1,'2. Metadata'!J$5, IF(B357='2. Metadata'!K$1,'2. Metadata'!K$5, IF(B357='2. Metadata'!L$1,'2. Metadata'!L$5, IF(B357='2. Metadata'!M$1,'2. Metadata'!M$5, IF(B357='2. Metadata'!N$1,'2. Metadata'!N$5))))))))))))))</f>
        <v>49.083611</v>
      </c>
      <c r="D357" s="3" t="n">
        <f aca="false">IF(ISBLANK(B357)=TRUE()," ", IF(B357='2. Metadata'!B$1,'2. Metadata'!B$6, IF(B357='2. Metadata'!C$1,'2. Metadata'!C$6,IF(B357='2. Metadata'!D$1,'2. Metadata'!D$6, IF(B357='2. Metadata'!E$1,'2. Metadata'!E$6,IF( B357='2. Metadata'!F$1,'2. Metadata'!F$6,IF(B357='2. Metadata'!G$1,'2. Metadata'!G$6,IF(B357='2. Metadata'!H$1,'2. Metadata'!H$6, IF(B357='2. Metadata'!I$1,'2. Metadata'!I$6, IF(B357='2. Metadata'!J$1,'2. Metadata'!J$6, IF(B357='2. Metadata'!K$1,'2. Metadata'!K$6, IF(B357='2. Metadata'!L$1,'2. Metadata'!L$6, IF(B357='2. Metadata'!M$1,'2. Metadata'!M$6, IF(B357='2. Metadata'!N$1,'2. Metadata'!N$6))))))))))))))</f>
        <v>-117.755833</v>
      </c>
      <c r="E357" s="7" t="s">
        <v>7</v>
      </c>
      <c r="F357" s="8" t="n">
        <v>14.3259572982788</v>
      </c>
      <c r="G357" s="3" t="str">
        <f aca="false">IF(ISBLANK(F357)=TRUE()," ",'2. Metadata'!B$14)</f>
        <v>degrees Celsius</v>
      </c>
      <c r="H357" s="3" t="s">
        <v>7</v>
      </c>
    </row>
    <row r="358" customFormat="false" ht="13.8" hidden="false" customHeight="false" outlineLevel="0" collapsed="false">
      <c r="A358" s="5" t="n">
        <v>43672.375</v>
      </c>
      <c r="B358" s="6" t="s">
        <v>6</v>
      </c>
      <c r="C358" s="3" t="n">
        <f aca="false">IF(ISBLANK(B358)=TRUE()," ", IF(B358='2. Metadata'!B$1,'2. Metadata'!B$5, IF(B358='2. Metadata'!C$1,'2. Metadata'!C$5,IF(B358='2. Metadata'!D$1,'2. Metadata'!D$5, IF(B358='2. Metadata'!E$1,'2. Metadata'!E$5,IF( B358='2. Metadata'!F$1,'2. Metadata'!F$5,IF(B358='2. Metadata'!G$1,'2. Metadata'!G$5,IF(B358='2. Metadata'!H$1,'2. Metadata'!H$5, IF(B358='2. Metadata'!I$1,'2. Metadata'!I$5, IF(B358='2. Metadata'!J$1,'2. Metadata'!J$5, IF(B358='2. Metadata'!K$1,'2. Metadata'!K$5, IF(B358='2. Metadata'!L$1,'2. Metadata'!L$5, IF(B358='2. Metadata'!M$1,'2. Metadata'!M$5, IF(B358='2. Metadata'!N$1,'2. Metadata'!N$5))))))))))))))</f>
        <v>49.083611</v>
      </c>
      <c r="D358" s="3" t="n">
        <f aca="false">IF(ISBLANK(B358)=TRUE()," ", IF(B358='2. Metadata'!B$1,'2. Metadata'!B$6, IF(B358='2. Metadata'!C$1,'2. Metadata'!C$6,IF(B358='2. Metadata'!D$1,'2. Metadata'!D$6, IF(B358='2. Metadata'!E$1,'2. Metadata'!E$6,IF( B358='2. Metadata'!F$1,'2. Metadata'!F$6,IF(B358='2. Metadata'!G$1,'2. Metadata'!G$6,IF(B358='2. Metadata'!H$1,'2. Metadata'!H$6, IF(B358='2. Metadata'!I$1,'2. Metadata'!I$6, IF(B358='2. Metadata'!J$1,'2. Metadata'!J$6, IF(B358='2. Metadata'!K$1,'2. Metadata'!K$6, IF(B358='2. Metadata'!L$1,'2. Metadata'!L$6, IF(B358='2. Metadata'!M$1,'2. Metadata'!M$6, IF(B358='2. Metadata'!N$1,'2. Metadata'!N$6))))))))))))))</f>
        <v>-117.755833</v>
      </c>
      <c r="E358" s="7" t="s">
        <v>7</v>
      </c>
      <c r="F358" s="8" t="n">
        <v>13.3392477035522</v>
      </c>
      <c r="G358" s="3" t="str">
        <f aca="false">IF(ISBLANK(F358)=TRUE()," ",'2. Metadata'!B$14)</f>
        <v>degrees Celsius</v>
      </c>
      <c r="H358" s="3" t="s">
        <v>7</v>
      </c>
    </row>
    <row r="359" customFormat="false" ht="13.8" hidden="false" customHeight="false" outlineLevel="0" collapsed="false">
      <c r="A359" s="5" t="n">
        <v>43672.7083333333</v>
      </c>
      <c r="B359" s="6" t="s">
        <v>6</v>
      </c>
      <c r="C359" s="3" t="n">
        <f aca="false">IF(ISBLANK(B359)=TRUE()," ", IF(B359='2. Metadata'!B$1,'2. Metadata'!B$5, IF(B359='2. Metadata'!C$1,'2. Metadata'!C$5,IF(B359='2. Metadata'!D$1,'2. Metadata'!D$5, IF(B359='2. Metadata'!E$1,'2. Metadata'!E$5,IF( B359='2. Metadata'!F$1,'2. Metadata'!F$5,IF(B359='2. Metadata'!G$1,'2. Metadata'!G$5,IF(B359='2. Metadata'!H$1,'2. Metadata'!H$5, IF(B359='2. Metadata'!I$1,'2. Metadata'!I$5, IF(B359='2. Metadata'!J$1,'2. Metadata'!J$5, IF(B359='2. Metadata'!K$1,'2. Metadata'!K$5, IF(B359='2. Metadata'!L$1,'2. Metadata'!L$5, IF(B359='2. Metadata'!M$1,'2. Metadata'!M$5, IF(B359='2. Metadata'!N$1,'2. Metadata'!N$5))))))))))))))</f>
        <v>49.083611</v>
      </c>
      <c r="D359" s="3" t="n">
        <f aca="false">IF(ISBLANK(B359)=TRUE()," ", IF(B359='2. Metadata'!B$1,'2. Metadata'!B$6, IF(B359='2. Metadata'!C$1,'2. Metadata'!C$6,IF(B359='2. Metadata'!D$1,'2. Metadata'!D$6, IF(B359='2. Metadata'!E$1,'2. Metadata'!E$6,IF( B359='2. Metadata'!F$1,'2. Metadata'!F$6,IF(B359='2. Metadata'!G$1,'2. Metadata'!G$6,IF(B359='2. Metadata'!H$1,'2. Metadata'!H$6, IF(B359='2. Metadata'!I$1,'2. Metadata'!I$6, IF(B359='2. Metadata'!J$1,'2. Metadata'!J$6, IF(B359='2. Metadata'!K$1,'2. Metadata'!K$6, IF(B359='2. Metadata'!L$1,'2. Metadata'!L$6, IF(B359='2. Metadata'!M$1,'2. Metadata'!M$6, IF(B359='2. Metadata'!N$1,'2. Metadata'!N$6))))))))))))))</f>
        <v>-117.755833</v>
      </c>
      <c r="E359" s="7" t="s">
        <v>7</v>
      </c>
      <c r="F359" s="8" t="n">
        <v>15.8489208221436</v>
      </c>
      <c r="G359" s="3" t="str">
        <f aca="false">IF(ISBLANK(F359)=TRUE()," ",'2. Metadata'!B$14)</f>
        <v>degrees Celsius</v>
      </c>
      <c r="H359" s="3" t="s">
        <v>7</v>
      </c>
    </row>
    <row r="360" customFormat="false" ht="13.8" hidden="false" customHeight="false" outlineLevel="0" collapsed="false">
      <c r="A360" s="5" t="n">
        <v>43673.0416666667</v>
      </c>
      <c r="B360" s="6" t="s">
        <v>6</v>
      </c>
      <c r="C360" s="3" t="n">
        <f aca="false">IF(ISBLANK(B360)=TRUE()," ", IF(B360='2. Metadata'!B$1,'2. Metadata'!B$5, IF(B360='2. Metadata'!C$1,'2. Metadata'!C$5,IF(B360='2. Metadata'!D$1,'2. Metadata'!D$5, IF(B360='2. Metadata'!E$1,'2. Metadata'!E$5,IF( B360='2. Metadata'!F$1,'2. Metadata'!F$5,IF(B360='2. Metadata'!G$1,'2. Metadata'!G$5,IF(B360='2. Metadata'!H$1,'2. Metadata'!H$5, IF(B360='2. Metadata'!I$1,'2. Metadata'!I$5, IF(B360='2. Metadata'!J$1,'2. Metadata'!J$5, IF(B360='2. Metadata'!K$1,'2. Metadata'!K$5, IF(B360='2. Metadata'!L$1,'2. Metadata'!L$5, IF(B360='2. Metadata'!M$1,'2. Metadata'!M$5, IF(B360='2. Metadata'!N$1,'2. Metadata'!N$5))))))))))))))</f>
        <v>49.083611</v>
      </c>
      <c r="D360" s="3" t="n">
        <f aca="false">IF(ISBLANK(B360)=TRUE()," ", IF(B360='2. Metadata'!B$1,'2. Metadata'!B$6, IF(B360='2. Metadata'!C$1,'2. Metadata'!C$6,IF(B360='2. Metadata'!D$1,'2. Metadata'!D$6, IF(B360='2. Metadata'!E$1,'2. Metadata'!E$6,IF( B360='2. Metadata'!F$1,'2. Metadata'!F$6,IF(B360='2. Metadata'!G$1,'2. Metadata'!G$6,IF(B360='2. Metadata'!H$1,'2. Metadata'!H$6, IF(B360='2. Metadata'!I$1,'2. Metadata'!I$6, IF(B360='2. Metadata'!J$1,'2. Metadata'!J$6, IF(B360='2. Metadata'!K$1,'2. Metadata'!K$6, IF(B360='2. Metadata'!L$1,'2. Metadata'!L$6, IF(B360='2. Metadata'!M$1,'2. Metadata'!M$6, IF(B360='2. Metadata'!N$1,'2. Metadata'!N$6))))))))))))))</f>
        <v>-117.755833</v>
      </c>
      <c r="E360" s="7" t="s">
        <v>7</v>
      </c>
      <c r="F360" s="8" t="n">
        <v>14.8407621383667</v>
      </c>
      <c r="G360" s="3" t="str">
        <f aca="false">IF(ISBLANK(F360)=TRUE()," ",'2. Metadata'!B$14)</f>
        <v>degrees Celsius</v>
      </c>
      <c r="H360" s="3" t="s">
        <v>7</v>
      </c>
    </row>
    <row r="361" customFormat="false" ht="13.8" hidden="false" customHeight="false" outlineLevel="0" collapsed="false">
      <c r="A361" s="5" t="n">
        <v>43673.375</v>
      </c>
      <c r="B361" s="6" t="s">
        <v>6</v>
      </c>
      <c r="C361" s="3" t="n">
        <f aca="false">IF(ISBLANK(B361)=TRUE()," ", IF(B361='2. Metadata'!B$1,'2. Metadata'!B$5, IF(B361='2. Metadata'!C$1,'2. Metadata'!C$5,IF(B361='2. Metadata'!D$1,'2. Metadata'!D$5, IF(B361='2. Metadata'!E$1,'2. Metadata'!E$5,IF( B361='2. Metadata'!F$1,'2. Metadata'!F$5,IF(B361='2. Metadata'!G$1,'2. Metadata'!G$5,IF(B361='2. Metadata'!H$1,'2. Metadata'!H$5, IF(B361='2. Metadata'!I$1,'2. Metadata'!I$5, IF(B361='2. Metadata'!J$1,'2. Metadata'!J$5, IF(B361='2. Metadata'!K$1,'2. Metadata'!K$5, IF(B361='2. Metadata'!L$1,'2. Metadata'!L$5, IF(B361='2. Metadata'!M$1,'2. Metadata'!M$5, IF(B361='2. Metadata'!N$1,'2. Metadata'!N$5))))))))))))))</f>
        <v>49.083611</v>
      </c>
      <c r="D361" s="3" t="n">
        <f aca="false">IF(ISBLANK(B361)=TRUE()," ", IF(B361='2. Metadata'!B$1,'2. Metadata'!B$6, IF(B361='2. Metadata'!C$1,'2. Metadata'!C$6,IF(B361='2. Metadata'!D$1,'2. Metadata'!D$6, IF(B361='2. Metadata'!E$1,'2. Metadata'!E$6,IF( B361='2. Metadata'!F$1,'2. Metadata'!F$6,IF(B361='2. Metadata'!G$1,'2. Metadata'!G$6,IF(B361='2. Metadata'!H$1,'2. Metadata'!H$6, IF(B361='2. Metadata'!I$1,'2. Metadata'!I$6, IF(B361='2. Metadata'!J$1,'2. Metadata'!J$6, IF(B361='2. Metadata'!K$1,'2. Metadata'!K$6, IF(B361='2. Metadata'!L$1,'2. Metadata'!L$6, IF(B361='2. Metadata'!M$1,'2. Metadata'!M$6, IF(B361='2. Metadata'!N$1,'2. Metadata'!N$6))))))))))))))</f>
        <v>-117.755833</v>
      </c>
      <c r="E361" s="7" t="s">
        <v>7</v>
      </c>
      <c r="F361" s="8" t="n">
        <v>14.4010324478149</v>
      </c>
      <c r="G361" s="3" t="str">
        <f aca="false">IF(ISBLANK(F361)=TRUE()," ",'2. Metadata'!B$14)</f>
        <v>degrees Celsius</v>
      </c>
      <c r="H361" s="3" t="s">
        <v>7</v>
      </c>
    </row>
    <row r="362" customFormat="false" ht="13.8" hidden="false" customHeight="false" outlineLevel="0" collapsed="false">
      <c r="A362" s="5" t="n">
        <v>43673.7083333333</v>
      </c>
      <c r="B362" s="6" t="s">
        <v>6</v>
      </c>
      <c r="C362" s="3" t="n">
        <f aca="false">IF(ISBLANK(B362)=TRUE()," ", IF(B362='2. Metadata'!B$1,'2. Metadata'!B$5, IF(B362='2. Metadata'!C$1,'2. Metadata'!C$5,IF(B362='2. Metadata'!D$1,'2. Metadata'!D$5, IF(B362='2. Metadata'!E$1,'2. Metadata'!E$5,IF( B362='2. Metadata'!F$1,'2. Metadata'!F$5,IF(B362='2. Metadata'!G$1,'2. Metadata'!G$5,IF(B362='2. Metadata'!H$1,'2. Metadata'!H$5, IF(B362='2. Metadata'!I$1,'2. Metadata'!I$5, IF(B362='2. Metadata'!J$1,'2. Metadata'!J$5, IF(B362='2. Metadata'!K$1,'2. Metadata'!K$5, IF(B362='2. Metadata'!L$1,'2. Metadata'!L$5, IF(B362='2. Metadata'!M$1,'2. Metadata'!M$5, IF(B362='2. Metadata'!N$1,'2. Metadata'!N$5))))))))))))))</f>
        <v>49.083611</v>
      </c>
      <c r="D362" s="3" t="n">
        <f aca="false">IF(ISBLANK(B362)=TRUE()," ", IF(B362='2. Metadata'!B$1,'2. Metadata'!B$6, IF(B362='2. Metadata'!C$1,'2. Metadata'!C$6,IF(B362='2. Metadata'!D$1,'2. Metadata'!D$6, IF(B362='2. Metadata'!E$1,'2. Metadata'!E$6,IF( B362='2. Metadata'!F$1,'2. Metadata'!F$6,IF(B362='2. Metadata'!G$1,'2. Metadata'!G$6,IF(B362='2. Metadata'!H$1,'2. Metadata'!H$6, IF(B362='2. Metadata'!I$1,'2. Metadata'!I$6, IF(B362='2. Metadata'!J$1,'2. Metadata'!J$6, IF(B362='2. Metadata'!K$1,'2. Metadata'!K$6, IF(B362='2. Metadata'!L$1,'2. Metadata'!L$6, IF(B362='2. Metadata'!M$1,'2. Metadata'!M$6, IF(B362='2. Metadata'!N$1,'2. Metadata'!N$6))))))))))))))</f>
        <v>-117.755833</v>
      </c>
      <c r="E362" s="7" t="s">
        <v>7</v>
      </c>
      <c r="F362" s="8" t="n">
        <v>16.0312480926514</v>
      </c>
      <c r="G362" s="3" t="str">
        <f aca="false">IF(ISBLANK(F362)=TRUE()," ",'2. Metadata'!B$14)</f>
        <v>degrees Celsius</v>
      </c>
      <c r="H362" s="3" t="s">
        <v>7</v>
      </c>
    </row>
    <row r="363" customFormat="false" ht="13.8" hidden="false" customHeight="false" outlineLevel="0" collapsed="false">
      <c r="A363" s="5" t="n">
        <v>43674.0416666667</v>
      </c>
      <c r="B363" s="6" t="s">
        <v>6</v>
      </c>
      <c r="C363" s="3" t="n">
        <f aca="false">IF(ISBLANK(B363)=TRUE()," ", IF(B363='2. Metadata'!B$1,'2. Metadata'!B$5, IF(B363='2. Metadata'!C$1,'2. Metadata'!C$5,IF(B363='2. Metadata'!D$1,'2. Metadata'!D$5, IF(B363='2. Metadata'!E$1,'2. Metadata'!E$5,IF( B363='2. Metadata'!F$1,'2. Metadata'!F$5,IF(B363='2. Metadata'!G$1,'2. Metadata'!G$5,IF(B363='2. Metadata'!H$1,'2. Metadata'!H$5, IF(B363='2. Metadata'!I$1,'2. Metadata'!I$5, IF(B363='2. Metadata'!J$1,'2. Metadata'!J$5, IF(B363='2. Metadata'!K$1,'2. Metadata'!K$5, IF(B363='2. Metadata'!L$1,'2. Metadata'!L$5, IF(B363='2. Metadata'!M$1,'2. Metadata'!M$5, IF(B363='2. Metadata'!N$1,'2. Metadata'!N$5))))))))))))))</f>
        <v>49.083611</v>
      </c>
      <c r="D363" s="3" t="n">
        <f aca="false">IF(ISBLANK(B363)=TRUE()," ", IF(B363='2. Metadata'!B$1,'2. Metadata'!B$6, IF(B363='2. Metadata'!C$1,'2. Metadata'!C$6,IF(B363='2. Metadata'!D$1,'2. Metadata'!D$6, IF(B363='2. Metadata'!E$1,'2. Metadata'!E$6,IF( B363='2. Metadata'!F$1,'2. Metadata'!F$6,IF(B363='2. Metadata'!G$1,'2. Metadata'!G$6,IF(B363='2. Metadata'!H$1,'2. Metadata'!H$6, IF(B363='2. Metadata'!I$1,'2. Metadata'!I$6, IF(B363='2. Metadata'!J$1,'2. Metadata'!J$6, IF(B363='2. Metadata'!K$1,'2. Metadata'!K$6, IF(B363='2. Metadata'!L$1,'2. Metadata'!L$6, IF(B363='2. Metadata'!M$1,'2. Metadata'!M$6, IF(B363='2. Metadata'!N$1,'2. Metadata'!N$6))))))))))))))</f>
        <v>-117.755833</v>
      </c>
      <c r="E363" s="7" t="s">
        <v>7</v>
      </c>
      <c r="F363" s="8" t="n">
        <v>14.7335109710693</v>
      </c>
      <c r="G363" s="3" t="str">
        <f aca="false">IF(ISBLANK(F363)=TRUE()," ",'2. Metadata'!B$14)</f>
        <v>degrees Celsius</v>
      </c>
      <c r="H363" s="3" t="s">
        <v>7</v>
      </c>
    </row>
    <row r="364" customFormat="false" ht="13.8" hidden="false" customHeight="false" outlineLevel="0" collapsed="false">
      <c r="A364" s="5" t="n">
        <v>43674.375</v>
      </c>
      <c r="B364" s="6" t="s">
        <v>6</v>
      </c>
      <c r="C364" s="3" t="n">
        <f aca="false">IF(ISBLANK(B364)=TRUE()," ", IF(B364='2. Metadata'!B$1,'2. Metadata'!B$5, IF(B364='2. Metadata'!C$1,'2. Metadata'!C$5,IF(B364='2. Metadata'!D$1,'2. Metadata'!D$5, IF(B364='2. Metadata'!E$1,'2. Metadata'!E$5,IF( B364='2. Metadata'!F$1,'2. Metadata'!F$5,IF(B364='2. Metadata'!G$1,'2. Metadata'!G$5,IF(B364='2. Metadata'!H$1,'2. Metadata'!H$5, IF(B364='2. Metadata'!I$1,'2. Metadata'!I$5, IF(B364='2. Metadata'!J$1,'2. Metadata'!J$5, IF(B364='2. Metadata'!K$1,'2. Metadata'!K$5, IF(B364='2. Metadata'!L$1,'2. Metadata'!L$5, IF(B364='2. Metadata'!M$1,'2. Metadata'!M$5, IF(B364='2. Metadata'!N$1,'2. Metadata'!N$5))))))))))))))</f>
        <v>49.083611</v>
      </c>
      <c r="D364" s="3" t="n">
        <f aca="false">IF(ISBLANK(B364)=TRUE()," ", IF(B364='2. Metadata'!B$1,'2. Metadata'!B$6, IF(B364='2. Metadata'!C$1,'2. Metadata'!C$6,IF(B364='2. Metadata'!D$1,'2. Metadata'!D$6, IF(B364='2. Metadata'!E$1,'2. Metadata'!E$6,IF( B364='2. Metadata'!F$1,'2. Metadata'!F$6,IF(B364='2. Metadata'!G$1,'2. Metadata'!G$6,IF(B364='2. Metadata'!H$1,'2. Metadata'!H$6, IF(B364='2. Metadata'!I$1,'2. Metadata'!I$6, IF(B364='2. Metadata'!J$1,'2. Metadata'!J$6, IF(B364='2. Metadata'!K$1,'2. Metadata'!K$6, IF(B364='2. Metadata'!L$1,'2. Metadata'!L$6, IF(B364='2. Metadata'!M$1,'2. Metadata'!M$6, IF(B364='2. Metadata'!N$1,'2. Metadata'!N$6))))))))))))))</f>
        <v>-117.755833</v>
      </c>
      <c r="E364" s="7" t="s">
        <v>7</v>
      </c>
      <c r="F364" s="8" t="n">
        <v>13.3928737640381</v>
      </c>
      <c r="G364" s="3" t="str">
        <f aca="false">IF(ISBLANK(F364)=TRUE()," ",'2. Metadata'!B$14)</f>
        <v>degrees Celsius</v>
      </c>
      <c r="H364" s="3" t="s">
        <v>7</v>
      </c>
    </row>
    <row r="365" customFormat="false" ht="13.8" hidden="false" customHeight="false" outlineLevel="0" collapsed="false">
      <c r="A365" s="5" t="n">
        <v>43674.7083333333</v>
      </c>
      <c r="B365" s="6" t="s">
        <v>6</v>
      </c>
      <c r="C365" s="3" t="n">
        <f aca="false">IF(ISBLANK(B365)=TRUE()," ", IF(B365='2. Metadata'!B$1,'2. Metadata'!B$5, IF(B365='2. Metadata'!C$1,'2. Metadata'!C$5,IF(B365='2. Metadata'!D$1,'2. Metadata'!D$5, IF(B365='2. Metadata'!E$1,'2. Metadata'!E$5,IF( B365='2. Metadata'!F$1,'2. Metadata'!F$5,IF(B365='2. Metadata'!G$1,'2. Metadata'!G$5,IF(B365='2. Metadata'!H$1,'2. Metadata'!H$5, IF(B365='2. Metadata'!I$1,'2. Metadata'!I$5, IF(B365='2. Metadata'!J$1,'2. Metadata'!J$5, IF(B365='2. Metadata'!K$1,'2. Metadata'!K$5, IF(B365='2. Metadata'!L$1,'2. Metadata'!L$5, IF(B365='2. Metadata'!M$1,'2. Metadata'!M$5, IF(B365='2. Metadata'!N$1,'2. Metadata'!N$5))))))))))))))</f>
        <v>49.083611</v>
      </c>
      <c r="D365" s="3" t="n">
        <f aca="false">IF(ISBLANK(B365)=TRUE()," ", IF(B365='2. Metadata'!B$1,'2. Metadata'!B$6, IF(B365='2. Metadata'!C$1,'2. Metadata'!C$6,IF(B365='2. Metadata'!D$1,'2. Metadata'!D$6, IF(B365='2. Metadata'!E$1,'2. Metadata'!E$6,IF( B365='2. Metadata'!F$1,'2. Metadata'!F$6,IF(B365='2. Metadata'!G$1,'2. Metadata'!G$6,IF(B365='2. Metadata'!H$1,'2. Metadata'!H$6, IF(B365='2. Metadata'!I$1,'2. Metadata'!I$6, IF(B365='2. Metadata'!J$1,'2. Metadata'!J$6, IF(B365='2. Metadata'!K$1,'2. Metadata'!K$6, IF(B365='2. Metadata'!L$1,'2. Metadata'!L$6, IF(B365='2. Metadata'!M$1,'2. Metadata'!M$6, IF(B365='2. Metadata'!N$1,'2. Metadata'!N$6))))))))))))))</f>
        <v>-117.755833</v>
      </c>
      <c r="E365" s="7" t="s">
        <v>7</v>
      </c>
      <c r="F365" s="8" t="n">
        <v>15.4306421279907</v>
      </c>
      <c r="G365" s="3" t="str">
        <f aca="false">IF(ISBLANK(F365)=TRUE()," ",'2. Metadata'!B$14)</f>
        <v>degrees Celsius</v>
      </c>
      <c r="H365" s="3" t="s">
        <v>7</v>
      </c>
    </row>
    <row r="366" customFormat="false" ht="13.8" hidden="false" customHeight="false" outlineLevel="0" collapsed="false">
      <c r="A366" s="5" t="n">
        <v>43675.0416666667</v>
      </c>
      <c r="B366" s="6" t="s">
        <v>6</v>
      </c>
      <c r="C366" s="3" t="n">
        <f aca="false">IF(ISBLANK(B366)=TRUE()," ", IF(B366='2. Metadata'!B$1,'2. Metadata'!B$5, IF(B366='2. Metadata'!C$1,'2. Metadata'!C$5,IF(B366='2. Metadata'!D$1,'2. Metadata'!D$5, IF(B366='2. Metadata'!E$1,'2. Metadata'!E$5,IF( B366='2. Metadata'!F$1,'2. Metadata'!F$5,IF(B366='2. Metadata'!G$1,'2. Metadata'!G$5,IF(B366='2. Metadata'!H$1,'2. Metadata'!H$5, IF(B366='2. Metadata'!I$1,'2. Metadata'!I$5, IF(B366='2. Metadata'!J$1,'2. Metadata'!J$5, IF(B366='2. Metadata'!K$1,'2. Metadata'!K$5, IF(B366='2. Metadata'!L$1,'2. Metadata'!L$5, IF(B366='2. Metadata'!M$1,'2. Metadata'!M$5, IF(B366='2. Metadata'!N$1,'2. Metadata'!N$5))))))))))))))</f>
        <v>49.083611</v>
      </c>
      <c r="D366" s="3" t="n">
        <f aca="false">IF(ISBLANK(B366)=TRUE()," ", IF(B366='2. Metadata'!B$1,'2. Metadata'!B$6, IF(B366='2. Metadata'!C$1,'2. Metadata'!C$6,IF(B366='2. Metadata'!D$1,'2. Metadata'!D$6, IF(B366='2. Metadata'!E$1,'2. Metadata'!E$6,IF( B366='2. Metadata'!F$1,'2. Metadata'!F$6,IF(B366='2. Metadata'!G$1,'2. Metadata'!G$6,IF(B366='2. Metadata'!H$1,'2. Metadata'!H$6, IF(B366='2. Metadata'!I$1,'2. Metadata'!I$6, IF(B366='2. Metadata'!J$1,'2. Metadata'!J$6, IF(B366='2. Metadata'!K$1,'2. Metadata'!K$6, IF(B366='2. Metadata'!L$1,'2. Metadata'!L$6, IF(B366='2. Metadata'!M$1,'2. Metadata'!M$6, IF(B366='2. Metadata'!N$1,'2. Metadata'!N$6))))))))))))))</f>
        <v>-117.755833</v>
      </c>
      <c r="E366" s="7" t="s">
        <v>7</v>
      </c>
      <c r="F366" s="8" t="n">
        <v>14.1007299423218</v>
      </c>
      <c r="G366" s="3" t="str">
        <f aca="false">IF(ISBLANK(F366)=TRUE()," ",'2. Metadata'!B$14)</f>
        <v>degrees Celsius</v>
      </c>
      <c r="H366" s="3" t="s">
        <v>7</v>
      </c>
    </row>
    <row r="367" customFormat="false" ht="13.8" hidden="false" customHeight="false" outlineLevel="0" collapsed="false">
      <c r="A367" s="5" t="n">
        <v>43675.375</v>
      </c>
      <c r="B367" s="6" t="s">
        <v>6</v>
      </c>
      <c r="C367" s="3" t="n">
        <f aca="false">IF(ISBLANK(B367)=TRUE()," ", IF(B367='2. Metadata'!B$1,'2. Metadata'!B$5, IF(B367='2. Metadata'!C$1,'2. Metadata'!C$5,IF(B367='2. Metadata'!D$1,'2. Metadata'!D$5, IF(B367='2. Metadata'!E$1,'2. Metadata'!E$5,IF( B367='2. Metadata'!F$1,'2. Metadata'!F$5,IF(B367='2. Metadata'!G$1,'2. Metadata'!G$5,IF(B367='2. Metadata'!H$1,'2. Metadata'!H$5, IF(B367='2. Metadata'!I$1,'2. Metadata'!I$5, IF(B367='2. Metadata'!J$1,'2. Metadata'!J$5, IF(B367='2. Metadata'!K$1,'2. Metadata'!K$5, IF(B367='2. Metadata'!L$1,'2. Metadata'!L$5, IF(B367='2. Metadata'!M$1,'2. Metadata'!M$5, IF(B367='2. Metadata'!N$1,'2. Metadata'!N$5))))))))))))))</f>
        <v>49.083611</v>
      </c>
      <c r="D367" s="3" t="n">
        <f aca="false">IF(ISBLANK(B367)=TRUE()," ", IF(B367='2. Metadata'!B$1,'2. Metadata'!B$6, IF(B367='2. Metadata'!C$1,'2. Metadata'!C$6,IF(B367='2. Metadata'!D$1,'2. Metadata'!D$6, IF(B367='2. Metadata'!E$1,'2. Metadata'!E$6,IF( B367='2. Metadata'!F$1,'2. Metadata'!F$6,IF(B367='2. Metadata'!G$1,'2. Metadata'!G$6,IF(B367='2. Metadata'!H$1,'2. Metadata'!H$6, IF(B367='2. Metadata'!I$1,'2. Metadata'!I$6, IF(B367='2. Metadata'!J$1,'2. Metadata'!J$6, IF(B367='2. Metadata'!K$1,'2. Metadata'!K$6, IF(B367='2. Metadata'!L$1,'2. Metadata'!L$6, IF(B367='2. Metadata'!M$1,'2. Metadata'!M$6, IF(B367='2. Metadata'!N$1,'2. Metadata'!N$6))))))))))))))</f>
        <v>-117.755833</v>
      </c>
      <c r="E367" s="7" t="s">
        <v>7</v>
      </c>
      <c r="F367" s="8" t="n">
        <v>13.1569213867188</v>
      </c>
      <c r="G367" s="3" t="str">
        <f aca="false">IF(ISBLANK(F367)=TRUE()," ",'2. Metadata'!B$14)</f>
        <v>degrees Celsius</v>
      </c>
      <c r="H367" s="3" t="s">
        <v>7</v>
      </c>
    </row>
    <row r="368" customFormat="false" ht="13.8" hidden="false" customHeight="false" outlineLevel="0" collapsed="false">
      <c r="A368" s="5" t="n">
        <v>43675.7083333333</v>
      </c>
      <c r="B368" s="6" t="s">
        <v>6</v>
      </c>
      <c r="C368" s="3" t="n">
        <f aca="false">IF(ISBLANK(B368)=TRUE()," ", IF(B368='2. Metadata'!B$1,'2. Metadata'!B$5, IF(B368='2. Metadata'!C$1,'2. Metadata'!C$5,IF(B368='2. Metadata'!D$1,'2. Metadata'!D$5, IF(B368='2. Metadata'!E$1,'2. Metadata'!E$5,IF( B368='2. Metadata'!F$1,'2. Metadata'!F$5,IF(B368='2. Metadata'!G$1,'2. Metadata'!G$5,IF(B368='2. Metadata'!H$1,'2. Metadata'!H$5, IF(B368='2. Metadata'!I$1,'2. Metadata'!I$5, IF(B368='2. Metadata'!J$1,'2. Metadata'!J$5, IF(B368='2. Metadata'!K$1,'2. Metadata'!K$5, IF(B368='2. Metadata'!L$1,'2. Metadata'!L$5, IF(B368='2. Metadata'!M$1,'2. Metadata'!M$5, IF(B368='2. Metadata'!N$1,'2. Metadata'!N$5))))))))))))))</f>
        <v>49.083611</v>
      </c>
      <c r="D368" s="3" t="n">
        <f aca="false">IF(ISBLANK(B368)=TRUE()," ", IF(B368='2. Metadata'!B$1,'2. Metadata'!B$6, IF(B368='2. Metadata'!C$1,'2. Metadata'!C$6,IF(B368='2. Metadata'!D$1,'2. Metadata'!D$6, IF(B368='2. Metadata'!E$1,'2. Metadata'!E$6,IF( B368='2. Metadata'!F$1,'2. Metadata'!F$6,IF(B368='2. Metadata'!G$1,'2. Metadata'!G$6,IF(B368='2. Metadata'!H$1,'2. Metadata'!H$6, IF(B368='2. Metadata'!I$1,'2. Metadata'!I$6, IF(B368='2. Metadata'!J$1,'2. Metadata'!J$6, IF(B368='2. Metadata'!K$1,'2. Metadata'!K$6, IF(B368='2. Metadata'!L$1,'2. Metadata'!L$6, IF(B368='2. Metadata'!M$1,'2. Metadata'!M$6, IF(B368='2. Metadata'!N$1,'2. Metadata'!N$6))))))))))))))</f>
        <v>-117.755833</v>
      </c>
      <c r="E368" s="7" t="s">
        <v>7</v>
      </c>
      <c r="F368" s="8" t="n">
        <v>15.5271682739258</v>
      </c>
      <c r="G368" s="3" t="str">
        <f aca="false">IF(ISBLANK(F368)=TRUE()," ",'2. Metadata'!B$14)</f>
        <v>degrees Celsius</v>
      </c>
      <c r="H368" s="3" t="s">
        <v>7</v>
      </c>
    </row>
    <row r="369" customFormat="false" ht="13.8" hidden="false" customHeight="false" outlineLevel="0" collapsed="false">
      <c r="A369" s="5" t="n">
        <v>43676.0416666667</v>
      </c>
      <c r="B369" s="6" t="s">
        <v>6</v>
      </c>
      <c r="C369" s="3" t="n">
        <f aca="false">IF(ISBLANK(B369)=TRUE()," ", IF(B369='2. Metadata'!B$1,'2. Metadata'!B$5, IF(B369='2. Metadata'!C$1,'2. Metadata'!C$5,IF(B369='2. Metadata'!D$1,'2. Metadata'!D$5, IF(B369='2. Metadata'!E$1,'2. Metadata'!E$5,IF( B369='2. Metadata'!F$1,'2. Metadata'!F$5,IF(B369='2. Metadata'!G$1,'2. Metadata'!G$5,IF(B369='2. Metadata'!H$1,'2. Metadata'!H$5, IF(B369='2. Metadata'!I$1,'2. Metadata'!I$5, IF(B369='2. Metadata'!J$1,'2. Metadata'!J$5, IF(B369='2. Metadata'!K$1,'2. Metadata'!K$5, IF(B369='2. Metadata'!L$1,'2. Metadata'!L$5, IF(B369='2. Metadata'!M$1,'2. Metadata'!M$5, IF(B369='2. Metadata'!N$1,'2. Metadata'!N$5))))))))))))))</f>
        <v>49.083611</v>
      </c>
      <c r="D369" s="3" t="n">
        <f aca="false">IF(ISBLANK(B369)=TRUE()," ", IF(B369='2. Metadata'!B$1,'2. Metadata'!B$6, IF(B369='2. Metadata'!C$1,'2. Metadata'!C$6,IF(B369='2. Metadata'!D$1,'2. Metadata'!D$6, IF(B369='2. Metadata'!E$1,'2. Metadata'!E$6,IF( B369='2. Metadata'!F$1,'2. Metadata'!F$6,IF(B369='2. Metadata'!G$1,'2. Metadata'!G$6,IF(B369='2. Metadata'!H$1,'2. Metadata'!H$6, IF(B369='2. Metadata'!I$1,'2. Metadata'!I$6, IF(B369='2. Metadata'!J$1,'2. Metadata'!J$6, IF(B369='2. Metadata'!K$1,'2. Metadata'!K$6, IF(B369='2. Metadata'!L$1,'2. Metadata'!L$6, IF(B369='2. Metadata'!M$1,'2. Metadata'!M$6, IF(B369='2. Metadata'!N$1,'2. Metadata'!N$6))))))))))))))</f>
        <v>-117.755833</v>
      </c>
      <c r="E369" s="7" t="s">
        <v>7</v>
      </c>
      <c r="F369" s="8" t="n">
        <v>14.1972560882568</v>
      </c>
      <c r="G369" s="3" t="str">
        <f aca="false">IF(ISBLANK(F369)=TRUE()," ",'2. Metadata'!B$14)</f>
        <v>degrees Celsius</v>
      </c>
      <c r="H369" s="3" t="s">
        <v>7</v>
      </c>
    </row>
    <row r="370" customFormat="false" ht="13.8" hidden="false" customHeight="false" outlineLevel="0" collapsed="false">
      <c r="A370" s="5" t="n">
        <v>43676.375</v>
      </c>
      <c r="B370" s="6" t="s">
        <v>6</v>
      </c>
      <c r="C370" s="3" t="n">
        <f aca="false">IF(ISBLANK(B370)=TRUE()," ", IF(B370='2. Metadata'!B$1,'2. Metadata'!B$5, IF(B370='2. Metadata'!C$1,'2. Metadata'!C$5,IF(B370='2. Metadata'!D$1,'2. Metadata'!D$5, IF(B370='2. Metadata'!E$1,'2. Metadata'!E$5,IF( B370='2. Metadata'!F$1,'2. Metadata'!F$5,IF(B370='2. Metadata'!G$1,'2. Metadata'!G$5,IF(B370='2. Metadata'!H$1,'2. Metadata'!H$5, IF(B370='2. Metadata'!I$1,'2. Metadata'!I$5, IF(B370='2. Metadata'!J$1,'2. Metadata'!J$5, IF(B370='2. Metadata'!K$1,'2. Metadata'!K$5, IF(B370='2. Metadata'!L$1,'2. Metadata'!L$5, IF(B370='2. Metadata'!M$1,'2. Metadata'!M$5, IF(B370='2. Metadata'!N$1,'2. Metadata'!N$5))))))))))))))</f>
        <v>49.083611</v>
      </c>
      <c r="D370" s="3" t="n">
        <f aca="false">IF(ISBLANK(B370)=TRUE()," ", IF(B370='2. Metadata'!B$1,'2. Metadata'!B$6, IF(B370='2. Metadata'!C$1,'2. Metadata'!C$6,IF(B370='2. Metadata'!D$1,'2. Metadata'!D$6, IF(B370='2. Metadata'!E$1,'2. Metadata'!E$6,IF( B370='2. Metadata'!F$1,'2. Metadata'!F$6,IF(B370='2. Metadata'!G$1,'2. Metadata'!G$6,IF(B370='2. Metadata'!H$1,'2. Metadata'!H$6, IF(B370='2. Metadata'!I$1,'2. Metadata'!I$6, IF(B370='2. Metadata'!J$1,'2. Metadata'!J$6, IF(B370='2. Metadata'!K$1,'2. Metadata'!K$6, IF(B370='2. Metadata'!L$1,'2. Metadata'!L$6, IF(B370='2. Metadata'!M$1,'2. Metadata'!M$6, IF(B370='2. Metadata'!N$1,'2. Metadata'!N$6))))))))))))))</f>
        <v>-117.755833</v>
      </c>
      <c r="E370" s="7" t="s">
        <v>7</v>
      </c>
      <c r="F370" s="8" t="n">
        <v>13.1140213012695</v>
      </c>
      <c r="G370" s="3" t="str">
        <f aca="false">IF(ISBLANK(F370)=TRUE()," ",'2. Metadata'!B$14)</f>
        <v>degrees Celsius</v>
      </c>
      <c r="H370" s="3" t="s">
        <v>7</v>
      </c>
    </row>
    <row r="371" customFormat="false" ht="13.8" hidden="false" customHeight="false" outlineLevel="0" collapsed="false">
      <c r="A371" s="5" t="n">
        <v>43676.7083333333</v>
      </c>
      <c r="B371" s="6" t="s">
        <v>6</v>
      </c>
      <c r="C371" s="3" t="n">
        <f aca="false">IF(ISBLANK(B371)=TRUE()," ", IF(B371='2. Metadata'!B$1,'2. Metadata'!B$5, IF(B371='2. Metadata'!C$1,'2. Metadata'!C$5,IF(B371='2. Metadata'!D$1,'2. Metadata'!D$5, IF(B371='2. Metadata'!E$1,'2. Metadata'!E$5,IF( B371='2. Metadata'!F$1,'2. Metadata'!F$5,IF(B371='2. Metadata'!G$1,'2. Metadata'!G$5,IF(B371='2. Metadata'!H$1,'2. Metadata'!H$5, IF(B371='2. Metadata'!I$1,'2. Metadata'!I$5, IF(B371='2. Metadata'!J$1,'2. Metadata'!J$5, IF(B371='2. Metadata'!K$1,'2. Metadata'!K$5, IF(B371='2. Metadata'!L$1,'2. Metadata'!L$5, IF(B371='2. Metadata'!M$1,'2. Metadata'!M$5, IF(B371='2. Metadata'!N$1,'2. Metadata'!N$5))))))))))))))</f>
        <v>49.083611</v>
      </c>
      <c r="D371" s="3" t="n">
        <f aca="false">IF(ISBLANK(B371)=TRUE()," ", IF(B371='2. Metadata'!B$1,'2. Metadata'!B$6, IF(B371='2. Metadata'!C$1,'2. Metadata'!C$6,IF(B371='2. Metadata'!D$1,'2. Metadata'!D$6, IF(B371='2. Metadata'!E$1,'2. Metadata'!E$6,IF( B371='2. Metadata'!F$1,'2. Metadata'!F$6,IF(B371='2. Metadata'!G$1,'2. Metadata'!G$6,IF(B371='2. Metadata'!H$1,'2. Metadata'!H$6, IF(B371='2. Metadata'!I$1,'2. Metadata'!I$6, IF(B371='2. Metadata'!J$1,'2. Metadata'!J$6, IF(B371='2. Metadata'!K$1,'2. Metadata'!K$6, IF(B371='2. Metadata'!L$1,'2. Metadata'!L$6, IF(B371='2. Metadata'!M$1,'2. Metadata'!M$6, IF(B371='2. Metadata'!N$1,'2. Metadata'!N$6))))))))))))))</f>
        <v>-117.755833</v>
      </c>
      <c r="E371" s="7" t="s">
        <v>7</v>
      </c>
      <c r="F371" s="8" t="n">
        <v>15.570068359375</v>
      </c>
      <c r="G371" s="3" t="str">
        <f aca="false">IF(ISBLANK(F371)=TRUE()," ",'2. Metadata'!B$14)</f>
        <v>degrees Celsius</v>
      </c>
      <c r="H371" s="3" t="s">
        <v>7</v>
      </c>
    </row>
    <row r="372" customFormat="false" ht="13.8" hidden="false" customHeight="false" outlineLevel="0" collapsed="false">
      <c r="A372" s="5" t="n">
        <v>43677.0416666667</v>
      </c>
      <c r="B372" s="6" t="s">
        <v>6</v>
      </c>
      <c r="C372" s="3" t="n">
        <f aca="false">IF(ISBLANK(B372)=TRUE()," ", IF(B372='2. Metadata'!B$1,'2. Metadata'!B$5, IF(B372='2. Metadata'!C$1,'2. Metadata'!C$5,IF(B372='2. Metadata'!D$1,'2. Metadata'!D$5, IF(B372='2. Metadata'!E$1,'2. Metadata'!E$5,IF( B372='2. Metadata'!F$1,'2. Metadata'!F$5,IF(B372='2. Metadata'!G$1,'2. Metadata'!G$5,IF(B372='2. Metadata'!H$1,'2. Metadata'!H$5, IF(B372='2. Metadata'!I$1,'2. Metadata'!I$5, IF(B372='2. Metadata'!J$1,'2. Metadata'!J$5, IF(B372='2. Metadata'!K$1,'2. Metadata'!K$5, IF(B372='2. Metadata'!L$1,'2. Metadata'!L$5, IF(B372='2. Metadata'!M$1,'2. Metadata'!M$5, IF(B372='2. Metadata'!N$1,'2. Metadata'!N$5))))))))))))))</f>
        <v>49.083611</v>
      </c>
      <c r="D372" s="3" t="n">
        <f aca="false">IF(ISBLANK(B372)=TRUE()," ", IF(B372='2. Metadata'!B$1,'2. Metadata'!B$6, IF(B372='2. Metadata'!C$1,'2. Metadata'!C$6,IF(B372='2. Metadata'!D$1,'2. Metadata'!D$6, IF(B372='2. Metadata'!E$1,'2. Metadata'!E$6,IF( B372='2. Metadata'!F$1,'2. Metadata'!F$6,IF(B372='2. Metadata'!G$1,'2. Metadata'!G$6,IF(B372='2. Metadata'!H$1,'2. Metadata'!H$6, IF(B372='2. Metadata'!I$1,'2. Metadata'!I$6, IF(B372='2. Metadata'!J$1,'2. Metadata'!J$6, IF(B372='2. Metadata'!K$1,'2. Metadata'!K$6, IF(B372='2. Metadata'!L$1,'2. Metadata'!L$6, IF(B372='2. Metadata'!M$1,'2. Metadata'!M$6, IF(B372='2. Metadata'!N$1,'2. Metadata'!N$6))))))))))))))</f>
        <v>-117.755833</v>
      </c>
      <c r="E372" s="7" t="s">
        <v>7</v>
      </c>
      <c r="F372" s="8" t="n">
        <v>14.2401561737061</v>
      </c>
      <c r="G372" s="3" t="str">
        <f aca="false">IF(ISBLANK(F372)=TRUE()," ",'2. Metadata'!B$14)</f>
        <v>degrees Celsius</v>
      </c>
      <c r="H372" s="3" t="s">
        <v>7</v>
      </c>
    </row>
    <row r="373" customFormat="false" ht="13.8" hidden="false" customHeight="false" outlineLevel="0" collapsed="false">
      <c r="A373" s="5" t="n">
        <v>43677.375</v>
      </c>
      <c r="B373" s="6" t="s">
        <v>6</v>
      </c>
      <c r="C373" s="3" t="n">
        <f aca="false">IF(ISBLANK(B373)=TRUE()," ", IF(B373='2. Metadata'!B$1,'2. Metadata'!B$5, IF(B373='2. Metadata'!C$1,'2. Metadata'!C$5,IF(B373='2. Metadata'!D$1,'2. Metadata'!D$5, IF(B373='2. Metadata'!E$1,'2. Metadata'!E$5,IF( B373='2. Metadata'!F$1,'2. Metadata'!F$5,IF(B373='2. Metadata'!G$1,'2. Metadata'!G$5,IF(B373='2. Metadata'!H$1,'2. Metadata'!H$5, IF(B373='2. Metadata'!I$1,'2. Metadata'!I$5, IF(B373='2. Metadata'!J$1,'2. Metadata'!J$5, IF(B373='2. Metadata'!K$1,'2. Metadata'!K$5, IF(B373='2. Metadata'!L$1,'2. Metadata'!L$5, IF(B373='2. Metadata'!M$1,'2. Metadata'!M$5, IF(B373='2. Metadata'!N$1,'2. Metadata'!N$5))))))))))))))</f>
        <v>49.083611</v>
      </c>
      <c r="D373" s="3" t="n">
        <f aca="false">IF(ISBLANK(B373)=TRUE()," ", IF(B373='2. Metadata'!B$1,'2. Metadata'!B$6, IF(B373='2. Metadata'!C$1,'2. Metadata'!C$6,IF(B373='2. Metadata'!D$1,'2. Metadata'!D$6, IF(B373='2. Metadata'!E$1,'2. Metadata'!E$6,IF( B373='2. Metadata'!F$1,'2. Metadata'!F$6,IF(B373='2. Metadata'!G$1,'2. Metadata'!G$6,IF(B373='2. Metadata'!H$1,'2. Metadata'!H$6, IF(B373='2. Metadata'!I$1,'2. Metadata'!I$6, IF(B373='2. Metadata'!J$1,'2. Metadata'!J$6, IF(B373='2. Metadata'!K$1,'2. Metadata'!K$6, IF(B373='2. Metadata'!L$1,'2. Metadata'!L$6, IF(B373='2. Metadata'!M$1,'2. Metadata'!M$6, IF(B373='2. Metadata'!N$1,'2. Metadata'!N$6))))))))))))))</f>
        <v>-117.755833</v>
      </c>
      <c r="E373" s="7" t="s">
        <v>7</v>
      </c>
      <c r="F373" s="8" t="n">
        <v>13.1461963653564</v>
      </c>
      <c r="G373" s="3" t="str">
        <f aca="false">IF(ISBLANK(F373)=TRUE()," ",'2. Metadata'!B$14)</f>
        <v>degrees Celsius</v>
      </c>
      <c r="H373" s="3" t="s">
        <v>7</v>
      </c>
    </row>
    <row r="374" customFormat="false" ht="13.8" hidden="false" customHeight="false" outlineLevel="0" collapsed="false">
      <c r="A374" s="5" t="n">
        <v>43677.7083333333</v>
      </c>
      <c r="B374" s="6" t="s">
        <v>6</v>
      </c>
      <c r="C374" s="3" t="n">
        <f aca="false">IF(ISBLANK(B374)=TRUE()," ", IF(B374='2. Metadata'!B$1,'2. Metadata'!B$5, IF(B374='2. Metadata'!C$1,'2. Metadata'!C$5,IF(B374='2. Metadata'!D$1,'2. Metadata'!D$5, IF(B374='2. Metadata'!E$1,'2. Metadata'!E$5,IF( B374='2. Metadata'!F$1,'2. Metadata'!F$5,IF(B374='2. Metadata'!G$1,'2. Metadata'!G$5,IF(B374='2. Metadata'!H$1,'2. Metadata'!H$5, IF(B374='2. Metadata'!I$1,'2. Metadata'!I$5, IF(B374='2. Metadata'!J$1,'2. Metadata'!J$5, IF(B374='2. Metadata'!K$1,'2. Metadata'!K$5, IF(B374='2. Metadata'!L$1,'2. Metadata'!L$5, IF(B374='2. Metadata'!M$1,'2. Metadata'!M$5, IF(B374='2. Metadata'!N$1,'2. Metadata'!N$5))))))))))))))</f>
        <v>49.083611</v>
      </c>
      <c r="D374" s="3" t="n">
        <f aca="false">IF(ISBLANK(B374)=TRUE()," ", IF(B374='2. Metadata'!B$1,'2. Metadata'!B$6, IF(B374='2. Metadata'!C$1,'2. Metadata'!C$6,IF(B374='2. Metadata'!D$1,'2. Metadata'!D$6, IF(B374='2. Metadata'!E$1,'2. Metadata'!E$6,IF( B374='2. Metadata'!F$1,'2. Metadata'!F$6,IF(B374='2. Metadata'!G$1,'2. Metadata'!G$6,IF(B374='2. Metadata'!H$1,'2. Metadata'!H$6, IF(B374='2. Metadata'!I$1,'2. Metadata'!I$6, IF(B374='2. Metadata'!J$1,'2. Metadata'!J$6, IF(B374='2. Metadata'!K$1,'2. Metadata'!K$6, IF(B374='2. Metadata'!L$1,'2. Metadata'!L$6, IF(B374='2. Metadata'!M$1,'2. Metadata'!M$6, IF(B374='2. Metadata'!N$1,'2. Metadata'!N$6))))))))))))))</f>
        <v>-117.755833</v>
      </c>
      <c r="E374" s="7" t="s">
        <v>7</v>
      </c>
      <c r="F374" s="8" t="n">
        <v>15.5915184020996</v>
      </c>
      <c r="G374" s="3" t="str">
        <f aca="false">IF(ISBLANK(F374)=TRUE()," ",'2. Metadata'!B$14)</f>
        <v>degrees Celsius</v>
      </c>
      <c r="H374" s="3" t="s">
        <v>7</v>
      </c>
    </row>
    <row r="375" customFormat="false" ht="13.8" hidden="false" customHeight="false" outlineLevel="0" collapsed="false">
      <c r="A375" s="5" t="n">
        <v>43678.0416666667</v>
      </c>
      <c r="B375" s="6" t="s">
        <v>6</v>
      </c>
      <c r="C375" s="3" t="n">
        <f aca="false">IF(ISBLANK(B375)=TRUE()," ", IF(B375='2. Metadata'!B$1,'2. Metadata'!B$5, IF(B375='2. Metadata'!C$1,'2. Metadata'!C$5,IF(B375='2. Metadata'!D$1,'2. Metadata'!D$5, IF(B375='2. Metadata'!E$1,'2. Metadata'!E$5,IF( B375='2. Metadata'!F$1,'2. Metadata'!F$5,IF(B375='2. Metadata'!G$1,'2. Metadata'!G$5,IF(B375='2. Metadata'!H$1,'2. Metadata'!H$5, IF(B375='2. Metadata'!I$1,'2. Metadata'!I$5, IF(B375='2. Metadata'!J$1,'2. Metadata'!J$5, IF(B375='2. Metadata'!K$1,'2. Metadata'!K$5, IF(B375='2. Metadata'!L$1,'2. Metadata'!L$5, IF(B375='2. Metadata'!M$1,'2. Metadata'!M$5, IF(B375='2. Metadata'!N$1,'2. Metadata'!N$5))))))))))))))</f>
        <v>49.083611</v>
      </c>
      <c r="D375" s="3" t="n">
        <f aca="false">IF(ISBLANK(B375)=TRUE()," ", IF(B375='2. Metadata'!B$1,'2. Metadata'!B$6, IF(B375='2. Metadata'!C$1,'2. Metadata'!C$6,IF(B375='2. Metadata'!D$1,'2. Metadata'!D$6, IF(B375='2. Metadata'!E$1,'2. Metadata'!E$6,IF( B375='2. Metadata'!F$1,'2. Metadata'!F$6,IF(B375='2. Metadata'!G$1,'2. Metadata'!G$6,IF(B375='2. Metadata'!H$1,'2. Metadata'!H$6, IF(B375='2. Metadata'!I$1,'2. Metadata'!I$6, IF(B375='2. Metadata'!J$1,'2. Metadata'!J$6, IF(B375='2. Metadata'!K$1,'2. Metadata'!K$6, IF(B375='2. Metadata'!L$1,'2. Metadata'!L$6, IF(B375='2. Metadata'!M$1,'2. Metadata'!M$6, IF(B375='2. Metadata'!N$1,'2. Metadata'!N$6))))))))))))))</f>
        <v>-117.755833</v>
      </c>
      <c r="E375" s="7" t="s">
        <v>7</v>
      </c>
      <c r="F375" s="8" t="n">
        <v>14.4653835296631</v>
      </c>
      <c r="G375" s="3" t="str">
        <f aca="false">IF(ISBLANK(F375)=TRUE()," ",'2. Metadata'!B$14)</f>
        <v>degrees Celsius</v>
      </c>
      <c r="H375" s="3" t="s">
        <v>7</v>
      </c>
    </row>
    <row r="376" customFormat="false" ht="13.8" hidden="false" customHeight="false" outlineLevel="0" collapsed="false">
      <c r="A376" s="5" t="n">
        <v>43678.375</v>
      </c>
      <c r="B376" s="6" t="s">
        <v>6</v>
      </c>
      <c r="C376" s="3" t="n">
        <f aca="false">IF(ISBLANK(B376)=TRUE()," ", IF(B376='2. Metadata'!B$1,'2. Metadata'!B$5, IF(B376='2. Metadata'!C$1,'2. Metadata'!C$5,IF(B376='2. Metadata'!D$1,'2. Metadata'!D$5, IF(B376='2. Metadata'!E$1,'2. Metadata'!E$5,IF( B376='2. Metadata'!F$1,'2. Metadata'!F$5,IF(B376='2. Metadata'!G$1,'2. Metadata'!G$5,IF(B376='2. Metadata'!H$1,'2. Metadata'!H$5, IF(B376='2. Metadata'!I$1,'2. Metadata'!I$5, IF(B376='2. Metadata'!J$1,'2. Metadata'!J$5, IF(B376='2. Metadata'!K$1,'2. Metadata'!K$5, IF(B376='2. Metadata'!L$1,'2. Metadata'!L$5, IF(B376='2. Metadata'!M$1,'2. Metadata'!M$5, IF(B376='2. Metadata'!N$1,'2. Metadata'!N$5))))))))))))))</f>
        <v>49.083611</v>
      </c>
      <c r="D376" s="3" t="n">
        <f aca="false">IF(ISBLANK(B376)=TRUE()," ", IF(B376='2. Metadata'!B$1,'2. Metadata'!B$6, IF(B376='2. Metadata'!C$1,'2. Metadata'!C$6,IF(B376='2. Metadata'!D$1,'2. Metadata'!D$6, IF(B376='2. Metadata'!E$1,'2. Metadata'!E$6,IF( B376='2. Metadata'!F$1,'2. Metadata'!F$6,IF(B376='2. Metadata'!G$1,'2. Metadata'!G$6,IF(B376='2. Metadata'!H$1,'2. Metadata'!H$6, IF(B376='2. Metadata'!I$1,'2. Metadata'!I$6, IF(B376='2. Metadata'!J$1,'2. Metadata'!J$6, IF(B376='2. Metadata'!K$1,'2. Metadata'!K$6, IF(B376='2. Metadata'!L$1,'2. Metadata'!L$6, IF(B376='2. Metadata'!M$1,'2. Metadata'!M$6, IF(B376='2. Metadata'!N$1,'2. Metadata'!N$6))))))))))))))</f>
        <v>-117.755833</v>
      </c>
      <c r="E376" s="7" t="s">
        <v>7</v>
      </c>
      <c r="F376" s="8" t="n">
        <v>13.4464988708496</v>
      </c>
      <c r="G376" s="3" t="str">
        <f aca="false">IF(ISBLANK(F376)=TRUE()," ",'2. Metadata'!B$14)</f>
        <v>degrees Celsius</v>
      </c>
      <c r="H376" s="3" t="s">
        <v>7</v>
      </c>
    </row>
    <row r="377" customFormat="false" ht="13.8" hidden="false" customHeight="false" outlineLevel="0" collapsed="false">
      <c r="A377" s="5" t="n">
        <v>43678.7083333333</v>
      </c>
      <c r="B377" s="6" t="s">
        <v>6</v>
      </c>
      <c r="C377" s="3" t="n">
        <f aca="false">IF(ISBLANK(B377)=TRUE()," ", IF(B377='2. Metadata'!B$1,'2. Metadata'!B$5, IF(B377='2. Metadata'!C$1,'2. Metadata'!C$5,IF(B377='2. Metadata'!D$1,'2. Metadata'!D$5, IF(B377='2. Metadata'!E$1,'2. Metadata'!E$5,IF( B377='2. Metadata'!F$1,'2. Metadata'!F$5,IF(B377='2. Metadata'!G$1,'2. Metadata'!G$5,IF(B377='2. Metadata'!H$1,'2. Metadata'!H$5, IF(B377='2. Metadata'!I$1,'2. Metadata'!I$5, IF(B377='2. Metadata'!J$1,'2. Metadata'!J$5, IF(B377='2. Metadata'!K$1,'2. Metadata'!K$5, IF(B377='2. Metadata'!L$1,'2. Metadata'!L$5, IF(B377='2. Metadata'!M$1,'2. Metadata'!M$5, IF(B377='2. Metadata'!N$1,'2. Metadata'!N$5))))))))))))))</f>
        <v>49.083611</v>
      </c>
      <c r="D377" s="3" t="n">
        <f aca="false">IF(ISBLANK(B377)=TRUE()," ", IF(B377='2. Metadata'!B$1,'2. Metadata'!B$6, IF(B377='2. Metadata'!C$1,'2. Metadata'!C$6,IF(B377='2. Metadata'!D$1,'2. Metadata'!D$6, IF(B377='2. Metadata'!E$1,'2. Metadata'!E$6,IF( B377='2. Metadata'!F$1,'2. Metadata'!F$6,IF(B377='2. Metadata'!G$1,'2. Metadata'!G$6,IF(B377='2. Metadata'!H$1,'2. Metadata'!H$6, IF(B377='2. Metadata'!I$1,'2. Metadata'!I$6, IF(B377='2. Metadata'!J$1,'2. Metadata'!J$6, IF(B377='2. Metadata'!K$1,'2. Metadata'!K$6, IF(B377='2. Metadata'!L$1,'2. Metadata'!L$6, IF(B377='2. Metadata'!M$1,'2. Metadata'!M$6, IF(B377='2. Metadata'!N$1,'2. Metadata'!N$6))))))))))))))</f>
        <v>-117.755833</v>
      </c>
      <c r="E377" s="7" t="s">
        <v>7</v>
      </c>
      <c r="F377" s="8" t="n">
        <v>15.8489208221436</v>
      </c>
      <c r="G377" s="3" t="str">
        <f aca="false">IF(ISBLANK(F377)=TRUE()," ",'2. Metadata'!B$14)</f>
        <v>degrees Celsius</v>
      </c>
      <c r="H377" s="3" t="s">
        <v>7</v>
      </c>
    </row>
    <row r="378" customFormat="false" ht="13.8" hidden="false" customHeight="false" outlineLevel="0" collapsed="false">
      <c r="A378" s="5" t="n">
        <v>43679.0416666667</v>
      </c>
      <c r="B378" s="6" t="s">
        <v>6</v>
      </c>
      <c r="C378" s="3" t="n">
        <f aca="false">IF(ISBLANK(B378)=TRUE()," ", IF(B378='2. Metadata'!B$1,'2. Metadata'!B$5, IF(B378='2. Metadata'!C$1,'2. Metadata'!C$5,IF(B378='2. Metadata'!D$1,'2. Metadata'!D$5, IF(B378='2. Metadata'!E$1,'2. Metadata'!E$5,IF( B378='2. Metadata'!F$1,'2. Metadata'!F$5,IF(B378='2. Metadata'!G$1,'2. Metadata'!G$5,IF(B378='2. Metadata'!H$1,'2. Metadata'!H$5, IF(B378='2. Metadata'!I$1,'2. Metadata'!I$5, IF(B378='2. Metadata'!J$1,'2. Metadata'!J$5, IF(B378='2. Metadata'!K$1,'2. Metadata'!K$5, IF(B378='2. Metadata'!L$1,'2. Metadata'!L$5, IF(B378='2. Metadata'!M$1,'2. Metadata'!M$5, IF(B378='2. Metadata'!N$1,'2. Metadata'!N$5))))))))))))))</f>
        <v>49.083611</v>
      </c>
      <c r="D378" s="3" t="n">
        <f aca="false">IF(ISBLANK(B378)=TRUE()," ", IF(B378='2. Metadata'!B$1,'2. Metadata'!B$6, IF(B378='2. Metadata'!C$1,'2. Metadata'!C$6,IF(B378='2. Metadata'!D$1,'2. Metadata'!D$6, IF(B378='2. Metadata'!E$1,'2. Metadata'!E$6,IF( B378='2. Metadata'!F$1,'2. Metadata'!F$6,IF(B378='2. Metadata'!G$1,'2. Metadata'!G$6,IF(B378='2. Metadata'!H$1,'2. Metadata'!H$6, IF(B378='2. Metadata'!I$1,'2. Metadata'!I$6, IF(B378='2. Metadata'!J$1,'2. Metadata'!J$6, IF(B378='2. Metadata'!K$1,'2. Metadata'!K$6, IF(B378='2. Metadata'!L$1,'2. Metadata'!L$6, IF(B378='2. Metadata'!M$1,'2. Metadata'!M$6, IF(B378='2. Metadata'!N$1,'2. Metadata'!N$6))))))))))))))</f>
        <v>-117.755833</v>
      </c>
      <c r="E378" s="7" t="s">
        <v>7</v>
      </c>
      <c r="F378" s="8" t="n">
        <v>14.5404586791992</v>
      </c>
      <c r="G378" s="3" t="str">
        <f aca="false">IF(ISBLANK(F378)=TRUE()," ",'2. Metadata'!B$14)</f>
        <v>degrees Celsius</v>
      </c>
      <c r="H378" s="3" t="s">
        <v>7</v>
      </c>
    </row>
    <row r="379" customFormat="false" ht="13.8" hidden="false" customHeight="false" outlineLevel="0" collapsed="false">
      <c r="A379" s="5" t="n">
        <v>43679.375</v>
      </c>
      <c r="B379" s="6" t="s">
        <v>6</v>
      </c>
      <c r="C379" s="3" t="n">
        <f aca="false">IF(ISBLANK(B379)=TRUE()," ", IF(B379='2. Metadata'!B$1,'2. Metadata'!B$5, IF(B379='2. Metadata'!C$1,'2. Metadata'!C$5,IF(B379='2. Metadata'!D$1,'2. Metadata'!D$5, IF(B379='2. Metadata'!E$1,'2. Metadata'!E$5,IF( B379='2. Metadata'!F$1,'2. Metadata'!F$5,IF(B379='2. Metadata'!G$1,'2. Metadata'!G$5,IF(B379='2. Metadata'!H$1,'2. Metadata'!H$5, IF(B379='2. Metadata'!I$1,'2. Metadata'!I$5, IF(B379='2. Metadata'!J$1,'2. Metadata'!J$5, IF(B379='2. Metadata'!K$1,'2. Metadata'!K$5, IF(B379='2. Metadata'!L$1,'2. Metadata'!L$5, IF(B379='2. Metadata'!M$1,'2. Metadata'!M$5, IF(B379='2. Metadata'!N$1,'2. Metadata'!N$5))))))))))))))</f>
        <v>49.083611</v>
      </c>
      <c r="D379" s="3" t="n">
        <f aca="false">IF(ISBLANK(B379)=TRUE()," ", IF(B379='2. Metadata'!B$1,'2. Metadata'!B$6, IF(B379='2. Metadata'!C$1,'2. Metadata'!C$6,IF(B379='2. Metadata'!D$1,'2. Metadata'!D$6, IF(B379='2. Metadata'!E$1,'2. Metadata'!E$6,IF( B379='2. Metadata'!F$1,'2. Metadata'!F$6,IF(B379='2. Metadata'!G$1,'2. Metadata'!G$6,IF(B379='2. Metadata'!H$1,'2. Metadata'!H$6, IF(B379='2. Metadata'!I$1,'2. Metadata'!I$6, IF(B379='2. Metadata'!J$1,'2. Metadata'!J$6, IF(B379='2. Metadata'!K$1,'2. Metadata'!K$6, IF(B379='2. Metadata'!L$1,'2. Metadata'!L$6, IF(B379='2. Metadata'!M$1,'2. Metadata'!M$6, IF(B379='2. Metadata'!N$1,'2. Metadata'!N$6))))))))))))))</f>
        <v>-117.755833</v>
      </c>
      <c r="E379" s="7" t="s">
        <v>7</v>
      </c>
      <c r="F379" s="8" t="n">
        <v>13.7253513336182</v>
      </c>
      <c r="G379" s="3" t="str">
        <f aca="false">IF(ISBLANK(F379)=TRUE()," ",'2. Metadata'!B$14)</f>
        <v>degrees Celsius</v>
      </c>
      <c r="H379" s="3" t="s">
        <v>7</v>
      </c>
    </row>
    <row r="380" customFormat="false" ht="13.8" hidden="false" customHeight="false" outlineLevel="0" collapsed="false">
      <c r="A380" s="5" t="n">
        <v>43679.7083333333</v>
      </c>
      <c r="B380" s="6" t="s">
        <v>6</v>
      </c>
      <c r="C380" s="3" t="n">
        <f aca="false">IF(ISBLANK(B380)=TRUE()," ", IF(B380='2. Metadata'!B$1,'2. Metadata'!B$5, IF(B380='2. Metadata'!C$1,'2. Metadata'!C$5,IF(B380='2. Metadata'!D$1,'2. Metadata'!D$5, IF(B380='2. Metadata'!E$1,'2. Metadata'!E$5,IF( B380='2. Metadata'!F$1,'2. Metadata'!F$5,IF(B380='2. Metadata'!G$1,'2. Metadata'!G$5,IF(B380='2. Metadata'!H$1,'2. Metadata'!H$5, IF(B380='2. Metadata'!I$1,'2. Metadata'!I$5, IF(B380='2. Metadata'!J$1,'2. Metadata'!J$5, IF(B380='2. Metadata'!K$1,'2. Metadata'!K$5, IF(B380='2. Metadata'!L$1,'2. Metadata'!L$5, IF(B380='2. Metadata'!M$1,'2. Metadata'!M$5, IF(B380='2. Metadata'!N$1,'2. Metadata'!N$5))))))))))))))</f>
        <v>49.083611</v>
      </c>
      <c r="D380" s="3" t="n">
        <f aca="false">IF(ISBLANK(B380)=TRUE()," ", IF(B380='2. Metadata'!B$1,'2. Metadata'!B$6, IF(B380='2. Metadata'!C$1,'2. Metadata'!C$6,IF(B380='2. Metadata'!D$1,'2. Metadata'!D$6, IF(B380='2. Metadata'!E$1,'2. Metadata'!E$6,IF( B380='2. Metadata'!F$1,'2. Metadata'!F$6,IF(B380='2. Metadata'!G$1,'2. Metadata'!G$6,IF(B380='2. Metadata'!H$1,'2. Metadata'!H$6, IF(B380='2. Metadata'!I$1,'2. Metadata'!I$6, IF(B380='2. Metadata'!J$1,'2. Metadata'!J$6, IF(B380='2. Metadata'!K$1,'2. Metadata'!K$6, IF(B380='2. Metadata'!L$1,'2. Metadata'!L$6, IF(B380='2. Metadata'!M$1,'2. Metadata'!M$6, IF(B380='2. Metadata'!N$1,'2. Metadata'!N$6))))))))))))))</f>
        <v>-117.755833</v>
      </c>
      <c r="E380" s="7" t="s">
        <v>7</v>
      </c>
      <c r="F380" s="8" t="n">
        <v>15.8489208221436</v>
      </c>
      <c r="G380" s="3" t="str">
        <f aca="false">IF(ISBLANK(F380)=TRUE()," ",'2. Metadata'!B$14)</f>
        <v>degrees Celsius</v>
      </c>
      <c r="H380" s="3" t="s">
        <v>7</v>
      </c>
    </row>
    <row r="381" customFormat="false" ht="13.8" hidden="false" customHeight="false" outlineLevel="0" collapsed="false">
      <c r="A381" s="5" t="n">
        <v>43680.0416666667</v>
      </c>
      <c r="B381" s="6" t="s">
        <v>6</v>
      </c>
      <c r="C381" s="3" t="n">
        <f aca="false">IF(ISBLANK(B381)=TRUE()," ", IF(B381='2. Metadata'!B$1,'2. Metadata'!B$5, IF(B381='2. Metadata'!C$1,'2. Metadata'!C$5,IF(B381='2. Metadata'!D$1,'2. Metadata'!D$5, IF(B381='2. Metadata'!E$1,'2. Metadata'!E$5,IF( B381='2. Metadata'!F$1,'2. Metadata'!F$5,IF(B381='2. Metadata'!G$1,'2. Metadata'!G$5,IF(B381='2. Metadata'!H$1,'2. Metadata'!H$5, IF(B381='2. Metadata'!I$1,'2. Metadata'!I$5, IF(B381='2. Metadata'!J$1,'2. Metadata'!J$5, IF(B381='2. Metadata'!K$1,'2. Metadata'!K$5, IF(B381='2. Metadata'!L$1,'2. Metadata'!L$5, IF(B381='2. Metadata'!M$1,'2. Metadata'!M$5, IF(B381='2. Metadata'!N$1,'2. Metadata'!N$5))))))))))))))</f>
        <v>49.083611</v>
      </c>
      <c r="D381" s="3" t="n">
        <f aca="false">IF(ISBLANK(B381)=TRUE()," ", IF(B381='2. Metadata'!B$1,'2. Metadata'!B$6, IF(B381='2. Metadata'!C$1,'2. Metadata'!C$6,IF(B381='2. Metadata'!D$1,'2. Metadata'!D$6, IF(B381='2. Metadata'!E$1,'2. Metadata'!E$6,IF( B381='2. Metadata'!F$1,'2. Metadata'!F$6,IF(B381='2. Metadata'!G$1,'2. Metadata'!G$6,IF(B381='2. Metadata'!H$1,'2. Metadata'!H$6, IF(B381='2. Metadata'!I$1,'2. Metadata'!I$6, IF(B381='2. Metadata'!J$1,'2. Metadata'!J$6, IF(B381='2. Metadata'!K$1,'2. Metadata'!K$6, IF(B381='2. Metadata'!L$1,'2. Metadata'!L$6, IF(B381='2. Metadata'!M$1,'2. Metadata'!M$6, IF(B381='2. Metadata'!N$1,'2. Metadata'!N$6))))))))))))))</f>
        <v>-117.755833</v>
      </c>
      <c r="E381" s="7" t="s">
        <v>7</v>
      </c>
      <c r="F381" s="8" t="n">
        <v>14.7549610137939</v>
      </c>
      <c r="G381" s="3" t="str">
        <f aca="false">IF(ISBLANK(F381)=TRUE()," ",'2. Metadata'!B$14)</f>
        <v>degrees Celsius</v>
      </c>
      <c r="H381" s="3" t="s">
        <v>7</v>
      </c>
    </row>
    <row r="382" customFormat="false" ht="13.8" hidden="false" customHeight="false" outlineLevel="0" collapsed="false">
      <c r="A382" s="5" t="n">
        <v>43680.375</v>
      </c>
      <c r="B382" s="6" t="s">
        <v>6</v>
      </c>
      <c r="C382" s="3" t="n">
        <f aca="false">IF(ISBLANK(B382)=TRUE()," ", IF(B382='2. Metadata'!B$1,'2. Metadata'!B$5, IF(B382='2. Metadata'!C$1,'2. Metadata'!C$5,IF(B382='2. Metadata'!D$1,'2. Metadata'!D$5, IF(B382='2. Metadata'!E$1,'2. Metadata'!E$5,IF( B382='2. Metadata'!F$1,'2. Metadata'!F$5,IF(B382='2. Metadata'!G$1,'2. Metadata'!G$5,IF(B382='2. Metadata'!H$1,'2. Metadata'!H$5, IF(B382='2. Metadata'!I$1,'2. Metadata'!I$5, IF(B382='2. Metadata'!J$1,'2. Metadata'!J$5, IF(B382='2. Metadata'!K$1,'2. Metadata'!K$5, IF(B382='2. Metadata'!L$1,'2. Metadata'!L$5, IF(B382='2. Metadata'!M$1,'2. Metadata'!M$5, IF(B382='2. Metadata'!N$1,'2. Metadata'!N$5))))))))))))))</f>
        <v>49.083611</v>
      </c>
      <c r="D382" s="3" t="n">
        <f aca="false">IF(ISBLANK(B382)=TRUE()," ", IF(B382='2. Metadata'!B$1,'2. Metadata'!B$6, IF(B382='2. Metadata'!C$1,'2. Metadata'!C$6,IF(B382='2. Metadata'!D$1,'2. Metadata'!D$6, IF(B382='2. Metadata'!E$1,'2. Metadata'!E$6,IF( B382='2. Metadata'!F$1,'2. Metadata'!F$6,IF(B382='2. Metadata'!G$1,'2. Metadata'!G$6,IF(B382='2. Metadata'!H$1,'2. Metadata'!H$6, IF(B382='2. Metadata'!I$1,'2. Metadata'!I$6, IF(B382='2. Metadata'!J$1,'2. Metadata'!J$6, IF(B382='2. Metadata'!K$1,'2. Metadata'!K$6, IF(B382='2. Metadata'!L$1,'2. Metadata'!L$6, IF(B382='2. Metadata'!M$1,'2. Metadata'!M$6, IF(B382='2. Metadata'!N$1,'2. Metadata'!N$6))))))))))))))</f>
        <v>-117.755833</v>
      </c>
      <c r="E382" s="7" t="s">
        <v>7</v>
      </c>
      <c r="F382" s="8" t="n">
        <v>13.3499727249146</v>
      </c>
      <c r="G382" s="3" t="str">
        <f aca="false">IF(ISBLANK(F382)=TRUE()," ",'2. Metadata'!B$14)</f>
        <v>degrees Celsius</v>
      </c>
      <c r="H382" s="3" t="s">
        <v>7</v>
      </c>
    </row>
    <row r="383" customFormat="false" ht="13.8" hidden="false" customHeight="false" outlineLevel="0" collapsed="false">
      <c r="A383" s="5" t="n">
        <v>43680.7083333333</v>
      </c>
      <c r="B383" s="6" t="s">
        <v>6</v>
      </c>
      <c r="C383" s="3" t="n">
        <f aca="false">IF(ISBLANK(B383)=TRUE()," ", IF(B383='2. Metadata'!B$1,'2. Metadata'!B$5, IF(B383='2. Metadata'!C$1,'2. Metadata'!C$5,IF(B383='2. Metadata'!D$1,'2. Metadata'!D$5, IF(B383='2. Metadata'!E$1,'2. Metadata'!E$5,IF( B383='2. Metadata'!F$1,'2. Metadata'!F$5,IF(B383='2. Metadata'!G$1,'2. Metadata'!G$5,IF(B383='2. Metadata'!H$1,'2. Metadata'!H$5, IF(B383='2. Metadata'!I$1,'2. Metadata'!I$5, IF(B383='2. Metadata'!J$1,'2. Metadata'!J$5, IF(B383='2. Metadata'!K$1,'2. Metadata'!K$5, IF(B383='2. Metadata'!L$1,'2. Metadata'!L$5, IF(B383='2. Metadata'!M$1,'2. Metadata'!M$5, IF(B383='2. Metadata'!N$1,'2. Metadata'!N$5))))))))))))))</f>
        <v>49.083611</v>
      </c>
      <c r="D383" s="3" t="n">
        <f aca="false">IF(ISBLANK(B383)=TRUE()," ", IF(B383='2. Metadata'!B$1,'2. Metadata'!B$6, IF(B383='2. Metadata'!C$1,'2. Metadata'!C$6,IF(B383='2. Metadata'!D$1,'2. Metadata'!D$6, IF(B383='2. Metadata'!E$1,'2. Metadata'!E$6,IF( B383='2. Metadata'!F$1,'2. Metadata'!F$6,IF(B383='2. Metadata'!G$1,'2. Metadata'!G$6,IF(B383='2. Metadata'!H$1,'2. Metadata'!H$6, IF(B383='2. Metadata'!I$1,'2. Metadata'!I$6, IF(B383='2. Metadata'!J$1,'2. Metadata'!J$6, IF(B383='2. Metadata'!K$1,'2. Metadata'!K$6, IF(B383='2. Metadata'!L$1,'2. Metadata'!L$6, IF(B383='2. Metadata'!M$1,'2. Metadata'!M$6, IF(B383='2. Metadata'!N$1,'2. Metadata'!N$6))))))))))))))</f>
        <v>-117.755833</v>
      </c>
      <c r="E383" s="7" t="s">
        <v>7</v>
      </c>
      <c r="F383" s="8" t="n">
        <v>15.344841003418</v>
      </c>
      <c r="G383" s="3" t="str">
        <f aca="false">IF(ISBLANK(F383)=TRUE()," ",'2. Metadata'!B$14)</f>
        <v>degrees Celsius</v>
      </c>
      <c r="H383" s="3" t="s">
        <v>7</v>
      </c>
    </row>
    <row r="384" customFormat="false" ht="13.8" hidden="false" customHeight="false" outlineLevel="0" collapsed="false">
      <c r="A384" s="5" t="n">
        <v>43681.0416666667</v>
      </c>
      <c r="B384" s="6" t="s">
        <v>6</v>
      </c>
      <c r="C384" s="3" t="n">
        <f aca="false">IF(ISBLANK(B384)=TRUE()," ", IF(B384='2. Metadata'!B$1,'2. Metadata'!B$5, IF(B384='2. Metadata'!C$1,'2. Metadata'!C$5,IF(B384='2. Metadata'!D$1,'2. Metadata'!D$5, IF(B384='2. Metadata'!E$1,'2. Metadata'!E$5,IF( B384='2. Metadata'!F$1,'2. Metadata'!F$5,IF(B384='2. Metadata'!G$1,'2. Metadata'!G$5,IF(B384='2. Metadata'!H$1,'2. Metadata'!H$5, IF(B384='2. Metadata'!I$1,'2. Metadata'!I$5, IF(B384='2. Metadata'!J$1,'2. Metadata'!J$5, IF(B384='2. Metadata'!K$1,'2. Metadata'!K$5, IF(B384='2. Metadata'!L$1,'2. Metadata'!L$5, IF(B384='2. Metadata'!M$1,'2. Metadata'!M$5, IF(B384='2. Metadata'!N$1,'2. Metadata'!N$5))))))))))))))</f>
        <v>49.083611</v>
      </c>
      <c r="D384" s="3" t="n">
        <f aca="false">IF(ISBLANK(B384)=TRUE()," ", IF(B384='2. Metadata'!B$1,'2. Metadata'!B$6, IF(B384='2. Metadata'!C$1,'2. Metadata'!C$6,IF(B384='2. Metadata'!D$1,'2. Metadata'!D$6, IF(B384='2. Metadata'!E$1,'2. Metadata'!E$6,IF( B384='2. Metadata'!F$1,'2. Metadata'!F$6,IF(B384='2. Metadata'!G$1,'2. Metadata'!G$6,IF(B384='2. Metadata'!H$1,'2. Metadata'!H$6, IF(B384='2. Metadata'!I$1,'2. Metadata'!I$6, IF(B384='2. Metadata'!J$1,'2. Metadata'!J$6, IF(B384='2. Metadata'!K$1,'2. Metadata'!K$6, IF(B384='2. Metadata'!L$1,'2. Metadata'!L$6, IF(B384='2. Metadata'!M$1,'2. Metadata'!M$6, IF(B384='2. Metadata'!N$1,'2. Metadata'!N$6))))))))))))))</f>
        <v>-117.755833</v>
      </c>
      <c r="E384" s="7" t="s">
        <v>7</v>
      </c>
      <c r="F384" s="8" t="n">
        <v>13.9827537536621</v>
      </c>
      <c r="G384" s="3" t="str">
        <f aca="false">IF(ISBLANK(F384)=TRUE()," ",'2. Metadata'!B$14)</f>
        <v>degrees Celsius</v>
      </c>
      <c r="H384" s="3" t="s">
        <v>7</v>
      </c>
    </row>
    <row r="385" customFormat="false" ht="13.8" hidden="false" customHeight="false" outlineLevel="0" collapsed="false">
      <c r="A385" s="5" t="n">
        <v>43681.375</v>
      </c>
      <c r="B385" s="6" t="s">
        <v>6</v>
      </c>
      <c r="C385" s="3" t="n">
        <f aca="false">IF(ISBLANK(B385)=TRUE()," ", IF(B385='2. Metadata'!B$1,'2. Metadata'!B$5, IF(B385='2. Metadata'!C$1,'2. Metadata'!C$5,IF(B385='2. Metadata'!D$1,'2. Metadata'!D$5, IF(B385='2. Metadata'!E$1,'2. Metadata'!E$5,IF( B385='2. Metadata'!F$1,'2. Metadata'!F$5,IF(B385='2. Metadata'!G$1,'2. Metadata'!G$5,IF(B385='2. Metadata'!H$1,'2. Metadata'!H$5, IF(B385='2. Metadata'!I$1,'2. Metadata'!I$5, IF(B385='2. Metadata'!J$1,'2. Metadata'!J$5, IF(B385='2. Metadata'!K$1,'2. Metadata'!K$5, IF(B385='2. Metadata'!L$1,'2. Metadata'!L$5, IF(B385='2. Metadata'!M$1,'2. Metadata'!M$5, IF(B385='2. Metadata'!N$1,'2. Metadata'!N$5))))))))))))))</f>
        <v>49.083611</v>
      </c>
      <c r="D385" s="3" t="n">
        <f aca="false">IF(ISBLANK(B385)=TRUE()," ", IF(B385='2. Metadata'!B$1,'2. Metadata'!B$6, IF(B385='2. Metadata'!C$1,'2. Metadata'!C$6,IF(B385='2. Metadata'!D$1,'2. Metadata'!D$6, IF(B385='2. Metadata'!E$1,'2. Metadata'!E$6,IF( B385='2. Metadata'!F$1,'2. Metadata'!F$6,IF(B385='2. Metadata'!G$1,'2. Metadata'!G$6,IF(B385='2. Metadata'!H$1,'2. Metadata'!H$6, IF(B385='2. Metadata'!I$1,'2. Metadata'!I$6, IF(B385='2. Metadata'!J$1,'2. Metadata'!J$6, IF(B385='2. Metadata'!K$1,'2. Metadata'!K$6, IF(B385='2. Metadata'!L$1,'2. Metadata'!L$6, IF(B385='2. Metadata'!M$1,'2. Metadata'!M$6, IF(B385='2. Metadata'!N$1,'2. Metadata'!N$6))))))))))))))</f>
        <v>-117.755833</v>
      </c>
      <c r="E385" s="7" t="s">
        <v>7</v>
      </c>
      <c r="F385" s="8" t="n">
        <v>12.6742916107178</v>
      </c>
      <c r="G385" s="3" t="str">
        <f aca="false">IF(ISBLANK(F385)=TRUE()," ",'2. Metadata'!B$14)</f>
        <v>degrees Celsius</v>
      </c>
      <c r="H385" s="3" t="s">
        <v>7</v>
      </c>
    </row>
    <row r="386" customFormat="false" ht="13.8" hidden="false" customHeight="false" outlineLevel="0" collapsed="false">
      <c r="A386" s="5" t="n">
        <v>43681.7083333333</v>
      </c>
      <c r="B386" s="6" t="s">
        <v>6</v>
      </c>
      <c r="C386" s="3" t="n">
        <f aca="false">IF(ISBLANK(B386)=TRUE()," ", IF(B386='2. Metadata'!B$1,'2. Metadata'!B$5, IF(B386='2. Metadata'!C$1,'2. Metadata'!C$5,IF(B386='2. Metadata'!D$1,'2. Metadata'!D$5, IF(B386='2. Metadata'!E$1,'2. Metadata'!E$5,IF( B386='2. Metadata'!F$1,'2. Metadata'!F$5,IF(B386='2. Metadata'!G$1,'2. Metadata'!G$5,IF(B386='2. Metadata'!H$1,'2. Metadata'!H$5, IF(B386='2. Metadata'!I$1,'2. Metadata'!I$5, IF(B386='2. Metadata'!J$1,'2. Metadata'!J$5, IF(B386='2. Metadata'!K$1,'2. Metadata'!K$5, IF(B386='2. Metadata'!L$1,'2. Metadata'!L$5, IF(B386='2. Metadata'!M$1,'2. Metadata'!M$5, IF(B386='2. Metadata'!N$1,'2. Metadata'!N$5))))))))))))))</f>
        <v>49.083611</v>
      </c>
      <c r="D386" s="3" t="n">
        <f aca="false">IF(ISBLANK(B386)=TRUE()," ", IF(B386='2. Metadata'!B$1,'2. Metadata'!B$6, IF(B386='2. Metadata'!C$1,'2. Metadata'!C$6,IF(B386='2. Metadata'!D$1,'2. Metadata'!D$6, IF(B386='2. Metadata'!E$1,'2. Metadata'!E$6,IF( B386='2. Metadata'!F$1,'2. Metadata'!F$6,IF(B386='2. Metadata'!G$1,'2. Metadata'!G$6,IF(B386='2. Metadata'!H$1,'2. Metadata'!H$6, IF(B386='2. Metadata'!I$1,'2. Metadata'!I$6, IF(B386='2. Metadata'!J$1,'2. Metadata'!J$6, IF(B386='2. Metadata'!K$1,'2. Metadata'!K$6, IF(B386='2. Metadata'!L$1,'2. Metadata'!L$6, IF(B386='2. Metadata'!M$1,'2. Metadata'!M$6, IF(B386='2. Metadata'!N$1,'2. Metadata'!N$6))))))))))))))</f>
        <v>-117.755833</v>
      </c>
      <c r="E386" s="7" t="s">
        <v>7</v>
      </c>
      <c r="F386" s="8" t="n">
        <v>15.0338134765625</v>
      </c>
      <c r="G386" s="3" t="str">
        <f aca="false">IF(ISBLANK(F386)=TRUE()," ",'2. Metadata'!B$14)</f>
        <v>degrees Celsius</v>
      </c>
      <c r="H386" s="3" t="s">
        <v>7</v>
      </c>
    </row>
    <row r="387" customFormat="false" ht="13.8" hidden="false" customHeight="false" outlineLevel="0" collapsed="false">
      <c r="A387" s="5" t="n">
        <v>43682.0416666667</v>
      </c>
      <c r="B387" s="6" t="s">
        <v>6</v>
      </c>
      <c r="C387" s="3" t="n">
        <f aca="false">IF(ISBLANK(B387)=TRUE()," ", IF(B387='2. Metadata'!B$1,'2. Metadata'!B$5, IF(B387='2. Metadata'!C$1,'2. Metadata'!C$5,IF(B387='2. Metadata'!D$1,'2. Metadata'!D$5, IF(B387='2. Metadata'!E$1,'2. Metadata'!E$5,IF( B387='2. Metadata'!F$1,'2. Metadata'!F$5,IF(B387='2. Metadata'!G$1,'2. Metadata'!G$5,IF(B387='2. Metadata'!H$1,'2. Metadata'!H$5, IF(B387='2. Metadata'!I$1,'2. Metadata'!I$5, IF(B387='2. Metadata'!J$1,'2. Metadata'!J$5, IF(B387='2. Metadata'!K$1,'2. Metadata'!K$5, IF(B387='2. Metadata'!L$1,'2. Metadata'!L$5, IF(B387='2. Metadata'!M$1,'2. Metadata'!M$5, IF(B387='2. Metadata'!N$1,'2. Metadata'!N$5))))))))))))))</f>
        <v>49.083611</v>
      </c>
      <c r="D387" s="3" t="n">
        <f aca="false">IF(ISBLANK(B387)=TRUE()," ", IF(B387='2. Metadata'!B$1,'2. Metadata'!B$6, IF(B387='2. Metadata'!C$1,'2. Metadata'!C$6,IF(B387='2. Metadata'!D$1,'2. Metadata'!D$6, IF(B387='2. Metadata'!E$1,'2. Metadata'!E$6,IF( B387='2. Metadata'!F$1,'2. Metadata'!F$6,IF(B387='2. Metadata'!G$1,'2. Metadata'!G$6,IF(B387='2. Metadata'!H$1,'2. Metadata'!H$6, IF(B387='2. Metadata'!I$1,'2. Metadata'!I$6, IF(B387='2. Metadata'!J$1,'2. Metadata'!J$6, IF(B387='2. Metadata'!K$1,'2. Metadata'!K$6, IF(B387='2. Metadata'!L$1,'2. Metadata'!L$6, IF(B387='2. Metadata'!M$1,'2. Metadata'!M$6, IF(B387='2. Metadata'!N$1,'2. Metadata'!N$6))))))))))))))</f>
        <v>-117.755833</v>
      </c>
      <c r="E387" s="7" t="s">
        <v>7</v>
      </c>
      <c r="F387" s="8" t="n">
        <v>13.8433284759521</v>
      </c>
      <c r="G387" s="3" t="str">
        <f aca="false">IF(ISBLANK(F387)=TRUE()," ",'2. Metadata'!B$14)</f>
        <v>degrees Celsius</v>
      </c>
      <c r="H387" s="3" t="s">
        <v>7</v>
      </c>
    </row>
    <row r="388" customFormat="false" ht="13.8" hidden="false" customHeight="false" outlineLevel="0" collapsed="false">
      <c r="A388" s="5" t="n">
        <v>43682.375</v>
      </c>
      <c r="B388" s="6" t="s">
        <v>6</v>
      </c>
      <c r="C388" s="3" t="n">
        <f aca="false">IF(ISBLANK(B388)=TRUE()," ", IF(B388='2. Metadata'!B$1,'2. Metadata'!B$5, IF(B388='2. Metadata'!C$1,'2. Metadata'!C$5,IF(B388='2. Metadata'!D$1,'2. Metadata'!D$5, IF(B388='2. Metadata'!E$1,'2. Metadata'!E$5,IF( B388='2. Metadata'!F$1,'2. Metadata'!F$5,IF(B388='2. Metadata'!G$1,'2. Metadata'!G$5,IF(B388='2. Metadata'!H$1,'2. Metadata'!H$5, IF(B388='2. Metadata'!I$1,'2. Metadata'!I$5, IF(B388='2. Metadata'!J$1,'2. Metadata'!J$5, IF(B388='2. Metadata'!K$1,'2. Metadata'!K$5, IF(B388='2. Metadata'!L$1,'2. Metadata'!L$5, IF(B388='2. Metadata'!M$1,'2. Metadata'!M$5, IF(B388='2. Metadata'!N$1,'2. Metadata'!N$5))))))))))))))</f>
        <v>49.083611</v>
      </c>
      <c r="D388" s="3" t="n">
        <f aca="false">IF(ISBLANK(B388)=TRUE()," ", IF(B388='2. Metadata'!B$1,'2. Metadata'!B$6, IF(B388='2. Metadata'!C$1,'2. Metadata'!C$6,IF(B388='2. Metadata'!D$1,'2. Metadata'!D$6, IF(B388='2. Metadata'!E$1,'2. Metadata'!E$6,IF( B388='2. Metadata'!F$1,'2. Metadata'!F$6,IF(B388='2. Metadata'!G$1,'2. Metadata'!G$6,IF(B388='2. Metadata'!H$1,'2. Metadata'!H$6, IF(B388='2. Metadata'!I$1,'2. Metadata'!I$6, IF(B388='2. Metadata'!J$1,'2. Metadata'!J$6, IF(B388='2. Metadata'!K$1,'2. Metadata'!K$6, IF(B388='2. Metadata'!L$1,'2. Metadata'!L$6, IF(B388='2. Metadata'!M$1,'2. Metadata'!M$6, IF(B388='2. Metadata'!N$1,'2. Metadata'!N$6))))))))))))))</f>
        <v>-117.755833</v>
      </c>
      <c r="E388" s="7" t="s">
        <v>7</v>
      </c>
      <c r="F388" s="8" t="n">
        <v>12.7815427780151</v>
      </c>
      <c r="G388" s="3" t="str">
        <f aca="false">IF(ISBLANK(F388)=TRUE()," ",'2. Metadata'!B$14)</f>
        <v>degrees Celsius</v>
      </c>
      <c r="H388" s="3" t="s">
        <v>7</v>
      </c>
    </row>
    <row r="389" customFormat="false" ht="13.8" hidden="false" customHeight="false" outlineLevel="0" collapsed="false">
      <c r="A389" s="5" t="n">
        <v>43682.7083333333</v>
      </c>
      <c r="B389" s="6" t="s">
        <v>6</v>
      </c>
      <c r="C389" s="3" t="n">
        <f aca="false">IF(ISBLANK(B389)=TRUE()," ", IF(B389='2. Metadata'!B$1,'2. Metadata'!B$5, IF(B389='2. Metadata'!C$1,'2. Metadata'!C$5,IF(B389='2. Metadata'!D$1,'2. Metadata'!D$5, IF(B389='2. Metadata'!E$1,'2. Metadata'!E$5,IF( B389='2. Metadata'!F$1,'2. Metadata'!F$5,IF(B389='2. Metadata'!G$1,'2. Metadata'!G$5,IF(B389='2. Metadata'!H$1,'2. Metadata'!H$5, IF(B389='2. Metadata'!I$1,'2. Metadata'!I$5, IF(B389='2. Metadata'!J$1,'2. Metadata'!J$5, IF(B389='2. Metadata'!K$1,'2. Metadata'!K$5, IF(B389='2. Metadata'!L$1,'2. Metadata'!L$5, IF(B389='2. Metadata'!M$1,'2. Metadata'!M$5, IF(B389='2. Metadata'!N$1,'2. Metadata'!N$5))))))))))))))</f>
        <v>49.083611</v>
      </c>
      <c r="D389" s="3" t="n">
        <f aca="false">IF(ISBLANK(B389)=TRUE()," ", IF(B389='2. Metadata'!B$1,'2. Metadata'!B$6, IF(B389='2. Metadata'!C$1,'2. Metadata'!C$6,IF(B389='2. Metadata'!D$1,'2. Metadata'!D$6, IF(B389='2. Metadata'!E$1,'2. Metadata'!E$6,IF( B389='2. Metadata'!F$1,'2. Metadata'!F$6,IF(B389='2. Metadata'!G$1,'2. Metadata'!G$6,IF(B389='2. Metadata'!H$1,'2. Metadata'!H$6, IF(B389='2. Metadata'!I$1,'2. Metadata'!I$6, IF(B389='2. Metadata'!J$1,'2. Metadata'!J$6, IF(B389='2. Metadata'!K$1,'2. Metadata'!K$6, IF(B389='2. Metadata'!L$1,'2. Metadata'!L$6, IF(B389='2. Metadata'!M$1,'2. Metadata'!M$6, IF(B389='2. Metadata'!N$1,'2. Metadata'!N$6))))))))))))))</f>
        <v>-117.755833</v>
      </c>
      <c r="E389" s="7" t="s">
        <v>7</v>
      </c>
      <c r="F389" s="8" t="n">
        <v>15.2804908752441</v>
      </c>
      <c r="G389" s="3" t="str">
        <f aca="false">IF(ISBLANK(F389)=TRUE()," ",'2. Metadata'!B$14)</f>
        <v>degrees Celsius</v>
      </c>
      <c r="H389" s="3" t="s">
        <v>7</v>
      </c>
    </row>
    <row r="390" customFormat="false" ht="13.8" hidden="false" customHeight="false" outlineLevel="0" collapsed="false">
      <c r="A390" s="5" t="n">
        <v>43683.0416666667</v>
      </c>
      <c r="B390" s="6" t="s">
        <v>6</v>
      </c>
      <c r="C390" s="3" t="n">
        <f aca="false">IF(ISBLANK(B390)=TRUE()," ", IF(B390='2. Metadata'!B$1,'2. Metadata'!B$5, IF(B390='2. Metadata'!C$1,'2. Metadata'!C$5,IF(B390='2. Metadata'!D$1,'2. Metadata'!D$5, IF(B390='2. Metadata'!E$1,'2. Metadata'!E$5,IF( B390='2. Metadata'!F$1,'2. Metadata'!F$5,IF(B390='2. Metadata'!G$1,'2. Metadata'!G$5,IF(B390='2. Metadata'!H$1,'2. Metadata'!H$5, IF(B390='2. Metadata'!I$1,'2. Metadata'!I$5, IF(B390='2. Metadata'!J$1,'2. Metadata'!J$5, IF(B390='2. Metadata'!K$1,'2. Metadata'!K$5, IF(B390='2. Metadata'!L$1,'2. Metadata'!L$5, IF(B390='2. Metadata'!M$1,'2. Metadata'!M$5, IF(B390='2. Metadata'!N$1,'2. Metadata'!N$5))))))))))))))</f>
        <v>49.083611</v>
      </c>
      <c r="D390" s="3" t="n">
        <f aca="false">IF(ISBLANK(B390)=TRUE()," ", IF(B390='2. Metadata'!B$1,'2. Metadata'!B$6, IF(B390='2. Metadata'!C$1,'2. Metadata'!C$6,IF(B390='2. Metadata'!D$1,'2. Metadata'!D$6, IF(B390='2. Metadata'!E$1,'2. Metadata'!E$6,IF( B390='2. Metadata'!F$1,'2. Metadata'!F$6,IF(B390='2. Metadata'!G$1,'2. Metadata'!G$6,IF(B390='2. Metadata'!H$1,'2. Metadata'!H$6, IF(B390='2. Metadata'!I$1,'2. Metadata'!I$6, IF(B390='2. Metadata'!J$1,'2. Metadata'!J$6, IF(B390='2. Metadata'!K$1,'2. Metadata'!K$6, IF(B390='2. Metadata'!L$1,'2. Metadata'!L$6, IF(B390='2. Metadata'!M$1,'2. Metadata'!M$6, IF(B390='2. Metadata'!N$1,'2. Metadata'!N$6))))))))))))))</f>
        <v>-117.755833</v>
      </c>
      <c r="E390" s="7" t="s">
        <v>7</v>
      </c>
      <c r="F390" s="8" t="n">
        <v>14.3474073410034</v>
      </c>
      <c r="G390" s="3" t="str">
        <f aca="false">IF(ISBLANK(F390)=TRUE()," ",'2. Metadata'!B$14)</f>
        <v>degrees Celsius</v>
      </c>
      <c r="H390" s="3" t="s">
        <v>7</v>
      </c>
    </row>
    <row r="391" customFormat="false" ht="13.8" hidden="false" customHeight="false" outlineLevel="0" collapsed="false">
      <c r="A391" s="5" t="n">
        <v>43683.375</v>
      </c>
      <c r="B391" s="6" t="s">
        <v>6</v>
      </c>
      <c r="C391" s="3" t="n">
        <f aca="false">IF(ISBLANK(B391)=TRUE()," ", IF(B391='2. Metadata'!B$1,'2. Metadata'!B$5, IF(B391='2. Metadata'!C$1,'2. Metadata'!C$5,IF(B391='2. Metadata'!D$1,'2. Metadata'!D$5, IF(B391='2. Metadata'!E$1,'2. Metadata'!E$5,IF( B391='2. Metadata'!F$1,'2. Metadata'!F$5,IF(B391='2. Metadata'!G$1,'2. Metadata'!G$5,IF(B391='2. Metadata'!H$1,'2. Metadata'!H$5, IF(B391='2. Metadata'!I$1,'2. Metadata'!I$5, IF(B391='2. Metadata'!J$1,'2. Metadata'!J$5, IF(B391='2. Metadata'!K$1,'2. Metadata'!K$5, IF(B391='2. Metadata'!L$1,'2. Metadata'!L$5, IF(B391='2. Metadata'!M$1,'2. Metadata'!M$5, IF(B391='2. Metadata'!N$1,'2. Metadata'!N$5))))))))))))))</f>
        <v>49.083611</v>
      </c>
      <c r="D391" s="3" t="n">
        <f aca="false">IF(ISBLANK(B391)=TRUE()," ", IF(B391='2. Metadata'!B$1,'2. Metadata'!B$6, IF(B391='2. Metadata'!C$1,'2. Metadata'!C$6,IF(B391='2. Metadata'!D$1,'2. Metadata'!D$6, IF(B391='2. Metadata'!E$1,'2. Metadata'!E$6,IF( B391='2. Metadata'!F$1,'2. Metadata'!F$6,IF(B391='2. Metadata'!G$1,'2. Metadata'!G$6,IF(B391='2. Metadata'!H$1,'2. Metadata'!H$6, IF(B391='2. Metadata'!I$1,'2. Metadata'!I$6, IF(B391='2. Metadata'!J$1,'2. Metadata'!J$6, IF(B391='2. Metadata'!K$1,'2. Metadata'!K$6, IF(B391='2. Metadata'!L$1,'2. Metadata'!L$6, IF(B391='2. Metadata'!M$1,'2. Metadata'!M$6, IF(B391='2. Metadata'!N$1,'2. Metadata'!N$6))))))))))))))</f>
        <v>-117.755833</v>
      </c>
      <c r="E391" s="7" t="s">
        <v>7</v>
      </c>
      <c r="F391" s="8" t="n">
        <v>13.4357738494873</v>
      </c>
      <c r="G391" s="3" t="str">
        <f aca="false">IF(ISBLANK(F391)=TRUE()," ",'2. Metadata'!B$14)</f>
        <v>degrees Celsius</v>
      </c>
      <c r="H391" s="3" t="s">
        <v>7</v>
      </c>
    </row>
    <row r="392" customFormat="false" ht="13.8" hidden="false" customHeight="false" outlineLevel="0" collapsed="false">
      <c r="A392" s="5" t="n">
        <v>43683.7083333333</v>
      </c>
      <c r="B392" s="6" t="s">
        <v>6</v>
      </c>
      <c r="C392" s="3" t="n">
        <f aca="false">IF(ISBLANK(B392)=TRUE()," ", IF(B392='2. Metadata'!B$1,'2. Metadata'!B$5, IF(B392='2. Metadata'!C$1,'2. Metadata'!C$5,IF(B392='2. Metadata'!D$1,'2. Metadata'!D$5, IF(B392='2. Metadata'!E$1,'2. Metadata'!E$5,IF( B392='2. Metadata'!F$1,'2. Metadata'!F$5,IF(B392='2. Metadata'!G$1,'2. Metadata'!G$5,IF(B392='2. Metadata'!H$1,'2. Metadata'!H$5, IF(B392='2. Metadata'!I$1,'2. Metadata'!I$5, IF(B392='2. Metadata'!J$1,'2. Metadata'!J$5, IF(B392='2. Metadata'!K$1,'2. Metadata'!K$5, IF(B392='2. Metadata'!L$1,'2. Metadata'!L$5, IF(B392='2. Metadata'!M$1,'2. Metadata'!M$5, IF(B392='2. Metadata'!N$1,'2. Metadata'!N$5))))))))))))))</f>
        <v>49.083611</v>
      </c>
      <c r="D392" s="3" t="n">
        <f aca="false">IF(ISBLANK(B392)=TRUE()," ", IF(B392='2. Metadata'!B$1,'2. Metadata'!B$6, IF(B392='2. Metadata'!C$1,'2. Metadata'!C$6,IF(B392='2. Metadata'!D$1,'2. Metadata'!D$6, IF(B392='2. Metadata'!E$1,'2. Metadata'!E$6,IF( B392='2. Metadata'!F$1,'2. Metadata'!F$6,IF(B392='2. Metadata'!G$1,'2. Metadata'!G$6,IF(B392='2. Metadata'!H$1,'2. Metadata'!H$6, IF(B392='2. Metadata'!I$1,'2. Metadata'!I$6, IF(B392='2. Metadata'!J$1,'2. Metadata'!J$6, IF(B392='2. Metadata'!K$1,'2. Metadata'!K$6, IF(B392='2. Metadata'!L$1,'2. Metadata'!L$6, IF(B392='2. Metadata'!M$1,'2. Metadata'!M$6, IF(B392='2. Metadata'!N$1,'2. Metadata'!N$6))))))))))))))</f>
        <v>-117.755833</v>
      </c>
      <c r="E392" s="7" t="s">
        <v>7</v>
      </c>
      <c r="F392" s="8" t="n">
        <v>15.8489208221436</v>
      </c>
      <c r="G392" s="3" t="str">
        <f aca="false">IF(ISBLANK(F392)=TRUE()," ",'2. Metadata'!B$14)</f>
        <v>degrees Celsius</v>
      </c>
      <c r="H392" s="3" t="s">
        <v>7</v>
      </c>
    </row>
    <row r="393" customFormat="false" ht="13.8" hidden="false" customHeight="false" outlineLevel="0" collapsed="false">
      <c r="A393" s="5" t="n">
        <v>43684.0416666667</v>
      </c>
      <c r="B393" s="6" t="s">
        <v>6</v>
      </c>
      <c r="C393" s="3" t="n">
        <f aca="false">IF(ISBLANK(B393)=TRUE()," ", IF(B393='2. Metadata'!B$1,'2. Metadata'!B$5, IF(B393='2. Metadata'!C$1,'2. Metadata'!C$5,IF(B393='2. Metadata'!D$1,'2. Metadata'!D$5, IF(B393='2. Metadata'!E$1,'2. Metadata'!E$5,IF( B393='2. Metadata'!F$1,'2. Metadata'!F$5,IF(B393='2. Metadata'!G$1,'2. Metadata'!G$5,IF(B393='2. Metadata'!H$1,'2. Metadata'!H$5, IF(B393='2. Metadata'!I$1,'2. Metadata'!I$5, IF(B393='2. Metadata'!J$1,'2. Metadata'!J$5, IF(B393='2. Metadata'!K$1,'2. Metadata'!K$5, IF(B393='2. Metadata'!L$1,'2. Metadata'!L$5, IF(B393='2. Metadata'!M$1,'2. Metadata'!M$5, IF(B393='2. Metadata'!N$1,'2. Metadata'!N$5))))))))))))))</f>
        <v>49.083611</v>
      </c>
      <c r="D393" s="3" t="n">
        <f aca="false">IF(ISBLANK(B393)=TRUE()," ", IF(B393='2. Metadata'!B$1,'2. Metadata'!B$6, IF(B393='2. Metadata'!C$1,'2. Metadata'!C$6,IF(B393='2. Metadata'!D$1,'2. Metadata'!D$6, IF(B393='2. Metadata'!E$1,'2. Metadata'!E$6,IF( B393='2. Metadata'!F$1,'2. Metadata'!F$6,IF(B393='2. Metadata'!G$1,'2. Metadata'!G$6,IF(B393='2. Metadata'!H$1,'2. Metadata'!H$6, IF(B393='2. Metadata'!I$1,'2. Metadata'!I$6, IF(B393='2. Metadata'!J$1,'2. Metadata'!J$6, IF(B393='2. Metadata'!K$1,'2. Metadata'!K$6, IF(B393='2. Metadata'!L$1,'2. Metadata'!L$6, IF(B393='2. Metadata'!M$1,'2. Metadata'!M$6, IF(B393='2. Metadata'!N$1,'2. Metadata'!N$6))))))))))))))</f>
        <v>-117.755833</v>
      </c>
      <c r="E393" s="7" t="s">
        <v>7</v>
      </c>
      <c r="F393" s="8" t="n">
        <v>14.6691598892212</v>
      </c>
      <c r="G393" s="3" t="str">
        <f aca="false">IF(ISBLANK(F393)=TRUE()," ",'2. Metadata'!B$14)</f>
        <v>degrees Celsius</v>
      </c>
      <c r="H393" s="3" t="s">
        <v>7</v>
      </c>
    </row>
    <row r="394" customFormat="false" ht="13.8" hidden="false" customHeight="false" outlineLevel="0" collapsed="false">
      <c r="A394" s="5" t="n">
        <v>43684.375</v>
      </c>
      <c r="B394" s="6" t="s">
        <v>6</v>
      </c>
      <c r="C394" s="3" t="n">
        <f aca="false">IF(ISBLANK(B394)=TRUE()," ", IF(B394='2. Metadata'!B$1,'2. Metadata'!B$5, IF(B394='2. Metadata'!C$1,'2. Metadata'!C$5,IF(B394='2. Metadata'!D$1,'2. Metadata'!D$5, IF(B394='2. Metadata'!E$1,'2. Metadata'!E$5,IF( B394='2. Metadata'!F$1,'2. Metadata'!F$5,IF(B394='2. Metadata'!G$1,'2. Metadata'!G$5,IF(B394='2. Metadata'!H$1,'2. Metadata'!H$5, IF(B394='2. Metadata'!I$1,'2. Metadata'!I$5, IF(B394='2. Metadata'!J$1,'2. Metadata'!J$5, IF(B394='2. Metadata'!K$1,'2. Metadata'!K$5, IF(B394='2. Metadata'!L$1,'2. Metadata'!L$5, IF(B394='2. Metadata'!M$1,'2. Metadata'!M$5, IF(B394='2. Metadata'!N$1,'2. Metadata'!N$5))))))))))))))</f>
        <v>49.083611</v>
      </c>
      <c r="D394" s="3" t="n">
        <f aca="false">IF(ISBLANK(B394)=TRUE()," ", IF(B394='2. Metadata'!B$1,'2. Metadata'!B$6, IF(B394='2. Metadata'!C$1,'2. Metadata'!C$6,IF(B394='2. Metadata'!D$1,'2. Metadata'!D$6, IF(B394='2. Metadata'!E$1,'2. Metadata'!E$6,IF( B394='2. Metadata'!F$1,'2. Metadata'!F$6,IF(B394='2. Metadata'!G$1,'2. Metadata'!G$6,IF(B394='2. Metadata'!H$1,'2. Metadata'!H$6, IF(B394='2. Metadata'!I$1,'2. Metadata'!I$6, IF(B394='2. Metadata'!J$1,'2. Metadata'!J$6, IF(B394='2. Metadata'!K$1,'2. Metadata'!K$6, IF(B394='2. Metadata'!L$1,'2. Metadata'!L$6, IF(B394='2. Metadata'!M$1,'2. Metadata'!M$6, IF(B394='2. Metadata'!N$1,'2. Metadata'!N$6))))))))))))))</f>
        <v>-117.755833</v>
      </c>
      <c r="E394" s="7" t="s">
        <v>7</v>
      </c>
      <c r="F394" s="8" t="n">
        <v>13.5859251022339</v>
      </c>
      <c r="G394" s="3" t="str">
        <f aca="false">IF(ISBLANK(F394)=TRUE()," ",'2. Metadata'!B$14)</f>
        <v>degrees Celsius</v>
      </c>
      <c r="H394" s="3" t="s">
        <v>7</v>
      </c>
    </row>
    <row r="395" customFormat="false" ht="13.8" hidden="false" customHeight="false" outlineLevel="0" collapsed="false">
      <c r="A395" s="5" t="n">
        <v>43684.7083333333</v>
      </c>
      <c r="B395" s="6" t="s">
        <v>6</v>
      </c>
      <c r="C395" s="3" t="n">
        <f aca="false">IF(ISBLANK(B395)=TRUE()," ", IF(B395='2. Metadata'!B$1,'2. Metadata'!B$5, IF(B395='2. Metadata'!C$1,'2. Metadata'!C$5,IF(B395='2. Metadata'!D$1,'2. Metadata'!D$5, IF(B395='2. Metadata'!E$1,'2. Metadata'!E$5,IF( B395='2. Metadata'!F$1,'2. Metadata'!F$5,IF(B395='2. Metadata'!G$1,'2. Metadata'!G$5,IF(B395='2. Metadata'!H$1,'2. Metadata'!H$5, IF(B395='2. Metadata'!I$1,'2. Metadata'!I$5, IF(B395='2. Metadata'!J$1,'2. Metadata'!J$5, IF(B395='2. Metadata'!K$1,'2. Metadata'!K$5, IF(B395='2. Metadata'!L$1,'2. Metadata'!L$5, IF(B395='2. Metadata'!M$1,'2. Metadata'!M$5, IF(B395='2. Metadata'!N$1,'2. Metadata'!N$5))))))))))))))</f>
        <v>49.083611</v>
      </c>
      <c r="D395" s="3" t="n">
        <f aca="false">IF(ISBLANK(B395)=TRUE()," ", IF(B395='2. Metadata'!B$1,'2. Metadata'!B$6, IF(B395='2. Metadata'!C$1,'2. Metadata'!C$6,IF(B395='2. Metadata'!D$1,'2. Metadata'!D$6, IF(B395='2. Metadata'!E$1,'2. Metadata'!E$6,IF( B395='2. Metadata'!F$1,'2. Metadata'!F$6,IF(B395='2. Metadata'!G$1,'2. Metadata'!G$6,IF(B395='2. Metadata'!H$1,'2. Metadata'!H$6, IF(B395='2. Metadata'!I$1,'2. Metadata'!I$6, IF(B395='2. Metadata'!J$1,'2. Metadata'!J$6, IF(B395='2. Metadata'!K$1,'2. Metadata'!K$6, IF(B395='2. Metadata'!L$1,'2. Metadata'!L$6, IF(B395='2. Metadata'!M$1,'2. Metadata'!M$6, IF(B395='2. Metadata'!N$1,'2. Metadata'!N$6))))))))))))))</f>
        <v>-117.755833</v>
      </c>
      <c r="E395" s="7" t="s">
        <v>7</v>
      </c>
      <c r="F395" s="8" t="n">
        <v>16.0097980499268</v>
      </c>
      <c r="G395" s="3" t="str">
        <f aca="false">IF(ISBLANK(F395)=TRUE()," ",'2. Metadata'!B$14)</f>
        <v>degrees Celsius</v>
      </c>
      <c r="H395" s="3" t="s">
        <v>7</v>
      </c>
    </row>
    <row r="396" customFormat="false" ht="13.8" hidden="false" customHeight="false" outlineLevel="0" collapsed="false">
      <c r="A396" s="5" t="n">
        <v>43685.0416666667</v>
      </c>
      <c r="B396" s="6" t="s">
        <v>6</v>
      </c>
      <c r="C396" s="3" t="n">
        <f aca="false">IF(ISBLANK(B396)=TRUE()," ", IF(B396='2. Metadata'!B$1,'2. Metadata'!B$5, IF(B396='2. Metadata'!C$1,'2. Metadata'!C$5,IF(B396='2. Metadata'!D$1,'2. Metadata'!D$5, IF(B396='2. Metadata'!E$1,'2. Metadata'!E$5,IF( B396='2. Metadata'!F$1,'2. Metadata'!F$5,IF(B396='2. Metadata'!G$1,'2. Metadata'!G$5,IF(B396='2. Metadata'!H$1,'2. Metadata'!H$5, IF(B396='2. Metadata'!I$1,'2. Metadata'!I$5, IF(B396='2. Metadata'!J$1,'2. Metadata'!J$5, IF(B396='2. Metadata'!K$1,'2. Metadata'!K$5, IF(B396='2. Metadata'!L$1,'2. Metadata'!L$5, IF(B396='2. Metadata'!M$1,'2. Metadata'!M$5, IF(B396='2. Metadata'!N$1,'2. Metadata'!N$5))))))))))))))</f>
        <v>49.083611</v>
      </c>
      <c r="D396" s="3" t="n">
        <f aca="false">IF(ISBLANK(B396)=TRUE()," ", IF(B396='2. Metadata'!B$1,'2. Metadata'!B$6, IF(B396='2. Metadata'!C$1,'2. Metadata'!C$6,IF(B396='2. Metadata'!D$1,'2. Metadata'!D$6, IF(B396='2. Metadata'!E$1,'2. Metadata'!E$6,IF( B396='2. Metadata'!F$1,'2. Metadata'!F$6,IF(B396='2. Metadata'!G$1,'2. Metadata'!G$6,IF(B396='2. Metadata'!H$1,'2. Metadata'!H$6, IF(B396='2. Metadata'!I$1,'2. Metadata'!I$6, IF(B396='2. Metadata'!J$1,'2. Metadata'!J$6, IF(B396='2. Metadata'!K$1,'2. Metadata'!K$6, IF(B396='2. Metadata'!L$1,'2. Metadata'!L$6, IF(B396='2. Metadata'!M$1,'2. Metadata'!M$6, IF(B396='2. Metadata'!N$1,'2. Metadata'!N$6))))))))))))))</f>
        <v>-117.755833</v>
      </c>
      <c r="E396" s="7" t="s">
        <v>7</v>
      </c>
      <c r="F396" s="8" t="n">
        <v>14.5190086364746</v>
      </c>
      <c r="G396" s="3" t="str">
        <f aca="false">IF(ISBLANK(F396)=TRUE()," ",'2. Metadata'!B$14)</f>
        <v>degrees Celsius</v>
      </c>
      <c r="H396" s="3" t="s">
        <v>7</v>
      </c>
    </row>
    <row r="397" customFormat="false" ht="13.8" hidden="false" customHeight="false" outlineLevel="0" collapsed="false">
      <c r="A397" s="5" t="n">
        <v>43685.375</v>
      </c>
      <c r="B397" s="6" t="s">
        <v>6</v>
      </c>
      <c r="C397" s="3" t="n">
        <f aca="false">IF(ISBLANK(B397)=TRUE()," ", IF(B397='2. Metadata'!B$1,'2. Metadata'!B$5, IF(B397='2. Metadata'!C$1,'2. Metadata'!C$5,IF(B397='2. Metadata'!D$1,'2. Metadata'!D$5, IF(B397='2. Metadata'!E$1,'2. Metadata'!E$5,IF( B397='2. Metadata'!F$1,'2. Metadata'!F$5,IF(B397='2. Metadata'!G$1,'2. Metadata'!G$5,IF(B397='2. Metadata'!H$1,'2. Metadata'!H$5, IF(B397='2. Metadata'!I$1,'2. Metadata'!I$5, IF(B397='2. Metadata'!J$1,'2. Metadata'!J$5, IF(B397='2. Metadata'!K$1,'2. Metadata'!K$5, IF(B397='2. Metadata'!L$1,'2. Metadata'!L$5, IF(B397='2. Metadata'!M$1,'2. Metadata'!M$5, IF(B397='2. Metadata'!N$1,'2. Metadata'!N$5))))))))))))))</f>
        <v>49.083611</v>
      </c>
      <c r="D397" s="3" t="n">
        <f aca="false">IF(ISBLANK(B397)=TRUE()," ", IF(B397='2. Metadata'!B$1,'2. Metadata'!B$6, IF(B397='2. Metadata'!C$1,'2. Metadata'!C$6,IF(B397='2. Metadata'!D$1,'2. Metadata'!D$6, IF(B397='2. Metadata'!E$1,'2. Metadata'!E$6,IF( B397='2. Metadata'!F$1,'2. Metadata'!F$6,IF(B397='2. Metadata'!G$1,'2. Metadata'!G$6,IF(B397='2. Metadata'!H$1,'2. Metadata'!H$6, IF(B397='2. Metadata'!I$1,'2. Metadata'!I$6, IF(B397='2. Metadata'!J$1,'2. Metadata'!J$6, IF(B397='2. Metadata'!K$1,'2. Metadata'!K$6, IF(B397='2. Metadata'!L$1,'2. Metadata'!L$6, IF(B397='2. Metadata'!M$1,'2. Metadata'!M$6, IF(B397='2. Metadata'!N$1,'2. Metadata'!N$6))))))))))))))</f>
        <v>-117.755833</v>
      </c>
      <c r="E397" s="7" t="s">
        <v>7</v>
      </c>
      <c r="F397" s="8" t="n">
        <v>13.3392477035522</v>
      </c>
      <c r="G397" s="3" t="str">
        <f aca="false">IF(ISBLANK(F397)=TRUE()," ",'2. Metadata'!B$14)</f>
        <v>degrees Celsius</v>
      </c>
      <c r="H397" s="3" t="s">
        <v>7</v>
      </c>
    </row>
    <row r="398" customFormat="false" ht="13.8" hidden="false" customHeight="false" outlineLevel="0" collapsed="false">
      <c r="A398" s="5" t="n">
        <v>43685.7083333333</v>
      </c>
      <c r="B398" s="6" t="s">
        <v>6</v>
      </c>
      <c r="C398" s="3" t="n">
        <f aca="false">IF(ISBLANK(B398)=TRUE()," ", IF(B398='2. Metadata'!B$1,'2. Metadata'!B$5, IF(B398='2. Metadata'!C$1,'2. Metadata'!C$5,IF(B398='2. Metadata'!D$1,'2. Metadata'!D$5, IF(B398='2. Metadata'!E$1,'2. Metadata'!E$5,IF( B398='2. Metadata'!F$1,'2. Metadata'!F$5,IF(B398='2. Metadata'!G$1,'2. Metadata'!G$5,IF(B398='2. Metadata'!H$1,'2. Metadata'!H$5, IF(B398='2. Metadata'!I$1,'2. Metadata'!I$5, IF(B398='2. Metadata'!J$1,'2. Metadata'!J$5, IF(B398='2. Metadata'!K$1,'2. Metadata'!K$5, IF(B398='2. Metadata'!L$1,'2. Metadata'!L$5, IF(B398='2. Metadata'!M$1,'2. Metadata'!M$5, IF(B398='2. Metadata'!N$1,'2. Metadata'!N$5))))))))))))))</f>
        <v>49.083611</v>
      </c>
      <c r="D398" s="3" t="n">
        <f aca="false">IF(ISBLANK(B398)=TRUE()," ", IF(B398='2. Metadata'!B$1,'2. Metadata'!B$6, IF(B398='2. Metadata'!C$1,'2. Metadata'!C$6,IF(B398='2. Metadata'!D$1,'2. Metadata'!D$6, IF(B398='2. Metadata'!E$1,'2. Metadata'!E$6,IF( B398='2. Metadata'!F$1,'2. Metadata'!F$6,IF(B398='2. Metadata'!G$1,'2. Metadata'!G$6,IF(B398='2. Metadata'!H$1,'2. Metadata'!H$6, IF(B398='2. Metadata'!I$1,'2. Metadata'!I$6, IF(B398='2. Metadata'!J$1,'2. Metadata'!J$6, IF(B398='2. Metadata'!K$1,'2. Metadata'!K$6, IF(B398='2. Metadata'!L$1,'2. Metadata'!L$6, IF(B398='2. Metadata'!M$1,'2. Metadata'!M$6, IF(B398='2. Metadata'!N$1,'2. Metadata'!N$6))))))))))))))</f>
        <v>-117.755833</v>
      </c>
      <c r="E398" s="7" t="s">
        <v>7</v>
      </c>
      <c r="F398" s="8" t="n">
        <v>15.923996925354</v>
      </c>
      <c r="G398" s="3" t="str">
        <f aca="false">IF(ISBLANK(F398)=TRUE()," ",'2. Metadata'!B$14)</f>
        <v>degrees Celsius</v>
      </c>
      <c r="H398" s="3" t="s">
        <v>7</v>
      </c>
    </row>
    <row r="399" customFormat="false" ht="13.8" hidden="false" customHeight="false" outlineLevel="0" collapsed="false">
      <c r="A399" s="5" t="n">
        <v>43686.0416666667</v>
      </c>
      <c r="B399" s="6" t="s">
        <v>6</v>
      </c>
      <c r="C399" s="3" t="n">
        <f aca="false">IF(ISBLANK(B399)=TRUE()," ", IF(B399='2. Metadata'!B$1,'2. Metadata'!B$5, IF(B399='2. Metadata'!C$1,'2. Metadata'!C$5,IF(B399='2. Metadata'!D$1,'2. Metadata'!D$5, IF(B399='2. Metadata'!E$1,'2. Metadata'!E$5,IF( B399='2. Metadata'!F$1,'2. Metadata'!F$5,IF(B399='2. Metadata'!G$1,'2. Metadata'!G$5,IF(B399='2. Metadata'!H$1,'2. Metadata'!H$5, IF(B399='2. Metadata'!I$1,'2. Metadata'!I$5, IF(B399='2. Metadata'!J$1,'2. Metadata'!J$5, IF(B399='2. Metadata'!K$1,'2. Metadata'!K$5, IF(B399='2. Metadata'!L$1,'2. Metadata'!L$5, IF(B399='2. Metadata'!M$1,'2. Metadata'!M$5, IF(B399='2. Metadata'!N$1,'2. Metadata'!N$5))))))))))))))</f>
        <v>49.083611</v>
      </c>
      <c r="D399" s="3" t="n">
        <f aca="false">IF(ISBLANK(B399)=TRUE()," ", IF(B399='2. Metadata'!B$1,'2. Metadata'!B$6, IF(B399='2. Metadata'!C$1,'2. Metadata'!C$6,IF(B399='2. Metadata'!D$1,'2. Metadata'!D$6, IF(B399='2. Metadata'!E$1,'2. Metadata'!E$6,IF( B399='2. Metadata'!F$1,'2. Metadata'!F$6,IF(B399='2. Metadata'!G$1,'2. Metadata'!G$6,IF(B399='2. Metadata'!H$1,'2. Metadata'!H$6, IF(B399='2. Metadata'!I$1,'2. Metadata'!I$6, IF(B399='2. Metadata'!J$1,'2. Metadata'!J$6, IF(B399='2. Metadata'!K$1,'2. Metadata'!K$6, IF(B399='2. Metadata'!L$1,'2. Metadata'!L$6, IF(B399='2. Metadata'!M$1,'2. Metadata'!M$6, IF(B399='2. Metadata'!N$1,'2. Metadata'!N$6))))))))))))))</f>
        <v>-117.755833</v>
      </c>
      <c r="E399" s="7" t="s">
        <v>7</v>
      </c>
      <c r="F399" s="8" t="n">
        <v>14.8622121810913</v>
      </c>
      <c r="G399" s="3" t="str">
        <f aca="false">IF(ISBLANK(F399)=TRUE()," ",'2. Metadata'!B$14)</f>
        <v>degrees Celsius</v>
      </c>
      <c r="H399" s="3" t="s">
        <v>7</v>
      </c>
    </row>
    <row r="400" customFormat="false" ht="13.8" hidden="false" customHeight="false" outlineLevel="0" collapsed="false">
      <c r="A400" s="5" t="n">
        <v>43686.375</v>
      </c>
      <c r="B400" s="6" t="s">
        <v>6</v>
      </c>
      <c r="C400" s="3" t="n">
        <f aca="false">IF(ISBLANK(B400)=TRUE()," ", IF(B400='2. Metadata'!B$1,'2. Metadata'!B$5, IF(B400='2. Metadata'!C$1,'2. Metadata'!C$5,IF(B400='2. Metadata'!D$1,'2. Metadata'!D$5, IF(B400='2. Metadata'!E$1,'2. Metadata'!E$5,IF( B400='2. Metadata'!F$1,'2. Metadata'!F$5,IF(B400='2. Metadata'!G$1,'2. Metadata'!G$5,IF(B400='2. Metadata'!H$1,'2. Metadata'!H$5, IF(B400='2. Metadata'!I$1,'2. Metadata'!I$5, IF(B400='2. Metadata'!J$1,'2. Metadata'!J$5, IF(B400='2. Metadata'!K$1,'2. Metadata'!K$5, IF(B400='2. Metadata'!L$1,'2. Metadata'!L$5, IF(B400='2. Metadata'!M$1,'2. Metadata'!M$5, IF(B400='2. Metadata'!N$1,'2. Metadata'!N$5))))))))))))))</f>
        <v>49.083611</v>
      </c>
      <c r="D400" s="3" t="n">
        <f aca="false">IF(ISBLANK(B400)=TRUE()," ", IF(B400='2. Metadata'!B$1,'2. Metadata'!B$6, IF(B400='2. Metadata'!C$1,'2. Metadata'!C$6,IF(B400='2. Metadata'!D$1,'2. Metadata'!D$6, IF(B400='2. Metadata'!E$1,'2. Metadata'!E$6,IF( B400='2. Metadata'!F$1,'2. Metadata'!F$6,IF(B400='2. Metadata'!G$1,'2. Metadata'!G$6,IF(B400='2. Metadata'!H$1,'2. Metadata'!H$6, IF(B400='2. Metadata'!I$1,'2. Metadata'!I$6, IF(B400='2. Metadata'!J$1,'2. Metadata'!J$6, IF(B400='2. Metadata'!K$1,'2. Metadata'!K$6, IF(B400='2. Metadata'!L$1,'2. Metadata'!L$6, IF(B400='2. Metadata'!M$1,'2. Metadata'!M$6, IF(B400='2. Metadata'!N$1,'2. Metadata'!N$6))))))))))))))</f>
        <v>-117.755833</v>
      </c>
      <c r="E400" s="7" t="s">
        <v>7</v>
      </c>
      <c r="F400" s="8" t="n">
        <v>14.0900049209595</v>
      </c>
      <c r="G400" s="3" t="str">
        <f aca="false">IF(ISBLANK(F400)=TRUE()," ",'2. Metadata'!B$14)</f>
        <v>degrees Celsius</v>
      </c>
      <c r="H400" s="3" t="s">
        <v>7</v>
      </c>
    </row>
    <row r="401" customFormat="false" ht="13.8" hidden="false" customHeight="false" outlineLevel="0" collapsed="false">
      <c r="A401" s="5" t="n">
        <v>43686.7083333333</v>
      </c>
      <c r="B401" s="6" t="s">
        <v>6</v>
      </c>
      <c r="C401" s="3" t="n">
        <f aca="false">IF(ISBLANK(B401)=TRUE()," ", IF(B401='2. Metadata'!B$1,'2. Metadata'!B$5, IF(B401='2. Metadata'!C$1,'2. Metadata'!C$5,IF(B401='2. Metadata'!D$1,'2. Metadata'!D$5, IF(B401='2. Metadata'!E$1,'2. Metadata'!E$5,IF( B401='2. Metadata'!F$1,'2. Metadata'!F$5,IF(B401='2. Metadata'!G$1,'2. Metadata'!G$5,IF(B401='2. Metadata'!H$1,'2. Metadata'!H$5, IF(B401='2. Metadata'!I$1,'2. Metadata'!I$5, IF(B401='2. Metadata'!J$1,'2. Metadata'!J$5, IF(B401='2. Metadata'!K$1,'2. Metadata'!K$5, IF(B401='2. Metadata'!L$1,'2. Metadata'!L$5, IF(B401='2. Metadata'!M$1,'2. Metadata'!M$5, IF(B401='2. Metadata'!N$1,'2. Metadata'!N$5))))))))))))))</f>
        <v>49.083611</v>
      </c>
      <c r="D401" s="3" t="n">
        <f aca="false">IF(ISBLANK(B401)=TRUE()," ", IF(B401='2. Metadata'!B$1,'2. Metadata'!B$6, IF(B401='2. Metadata'!C$1,'2. Metadata'!C$6,IF(B401='2. Metadata'!D$1,'2. Metadata'!D$6, IF(B401='2. Metadata'!E$1,'2. Metadata'!E$6,IF( B401='2. Metadata'!F$1,'2. Metadata'!F$6,IF(B401='2. Metadata'!G$1,'2. Metadata'!G$6,IF(B401='2. Metadata'!H$1,'2. Metadata'!H$6, IF(B401='2. Metadata'!I$1,'2. Metadata'!I$6, IF(B401='2. Metadata'!J$1,'2. Metadata'!J$6, IF(B401='2. Metadata'!K$1,'2. Metadata'!K$6, IF(B401='2. Metadata'!L$1,'2. Metadata'!L$6, IF(B401='2. Metadata'!M$1,'2. Metadata'!M$6, IF(B401='2. Metadata'!N$1,'2. Metadata'!N$6))))))))))))))</f>
        <v>-117.755833</v>
      </c>
      <c r="E401" s="7" t="s">
        <v>7</v>
      </c>
      <c r="F401" s="8" t="n">
        <v>15.0445375442505</v>
      </c>
      <c r="G401" s="3" t="str">
        <f aca="false">IF(ISBLANK(F401)=TRUE()," ",'2. Metadata'!B$14)</f>
        <v>degrees Celsius</v>
      </c>
      <c r="H401" s="3" t="s">
        <v>7</v>
      </c>
    </row>
    <row r="402" customFormat="false" ht="13.8" hidden="false" customHeight="false" outlineLevel="0" collapsed="false">
      <c r="A402" s="5" t="n">
        <v>43687.0416666667</v>
      </c>
      <c r="B402" s="6" t="s">
        <v>6</v>
      </c>
      <c r="C402" s="3" t="n">
        <f aca="false">IF(ISBLANK(B402)=TRUE()," ", IF(B402='2. Metadata'!B$1,'2. Metadata'!B$5, IF(B402='2. Metadata'!C$1,'2. Metadata'!C$5,IF(B402='2. Metadata'!D$1,'2. Metadata'!D$5, IF(B402='2. Metadata'!E$1,'2. Metadata'!E$5,IF( B402='2. Metadata'!F$1,'2. Metadata'!F$5,IF(B402='2. Metadata'!G$1,'2. Metadata'!G$5,IF(B402='2. Metadata'!H$1,'2. Metadata'!H$5, IF(B402='2. Metadata'!I$1,'2. Metadata'!I$5, IF(B402='2. Metadata'!J$1,'2. Metadata'!J$5, IF(B402='2. Metadata'!K$1,'2. Metadata'!K$5, IF(B402='2. Metadata'!L$1,'2. Metadata'!L$5, IF(B402='2. Metadata'!M$1,'2. Metadata'!M$5, IF(B402='2. Metadata'!N$1,'2. Metadata'!N$5))))))))))))))</f>
        <v>49.083611</v>
      </c>
      <c r="D402" s="3" t="n">
        <f aca="false">IF(ISBLANK(B402)=TRUE()," ", IF(B402='2. Metadata'!B$1,'2. Metadata'!B$6, IF(B402='2. Metadata'!C$1,'2. Metadata'!C$6,IF(B402='2. Metadata'!D$1,'2. Metadata'!D$6, IF(B402='2. Metadata'!E$1,'2. Metadata'!E$6,IF( B402='2. Metadata'!F$1,'2. Metadata'!F$6,IF(B402='2. Metadata'!G$1,'2. Metadata'!G$6,IF(B402='2. Metadata'!H$1,'2. Metadata'!H$6, IF(B402='2. Metadata'!I$1,'2. Metadata'!I$6, IF(B402='2. Metadata'!J$1,'2. Metadata'!J$6, IF(B402='2. Metadata'!K$1,'2. Metadata'!K$6, IF(B402='2. Metadata'!L$1,'2. Metadata'!L$6, IF(B402='2. Metadata'!M$1,'2. Metadata'!M$6, IF(B402='2. Metadata'!N$1,'2. Metadata'!N$6))))))))))))))</f>
        <v>-117.755833</v>
      </c>
      <c r="E402" s="7" t="s">
        <v>7</v>
      </c>
      <c r="F402" s="8" t="n">
        <v>14.8407621383667</v>
      </c>
      <c r="G402" s="3" t="str">
        <f aca="false">IF(ISBLANK(F402)=TRUE()," ",'2. Metadata'!B$14)</f>
        <v>degrees Celsius</v>
      </c>
      <c r="H402" s="3" t="s">
        <v>7</v>
      </c>
    </row>
    <row r="403" customFormat="false" ht="13.8" hidden="false" customHeight="false" outlineLevel="0" collapsed="false">
      <c r="A403" s="5" t="n">
        <v>43687.375</v>
      </c>
      <c r="B403" s="6" t="s">
        <v>6</v>
      </c>
      <c r="C403" s="3" t="n">
        <f aca="false">IF(ISBLANK(B403)=TRUE()," ", IF(B403='2. Metadata'!B$1,'2. Metadata'!B$5, IF(B403='2. Metadata'!C$1,'2. Metadata'!C$5,IF(B403='2. Metadata'!D$1,'2. Metadata'!D$5, IF(B403='2. Metadata'!E$1,'2. Metadata'!E$5,IF( B403='2. Metadata'!F$1,'2. Metadata'!F$5,IF(B403='2. Metadata'!G$1,'2. Metadata'!G$5,IF(B403='2. Metadata'!H$1,'2. Metadata'!H$5, IF(B403='2. Metadata'!I$1,'2. Metadata'!I$5, IF(B403='2. Metadata'!J$1,'2. Metadata'!J$5, IF(B403='2. Metadata'!K$1,'2. Metadata'!K$5, IF(B403='2. Metadata'!L$1,'2. Metadata'!L$5, IF(B403='2. Metadata'!M$1,'2. Metadata'!M$5, IF(B403='2. Metadata'!N$1,'2. Metadata'!N$5))))))))))))))</f>
        <v>49.083611</v>
      </c>
      <c r="D403" s="3" t="n">
        <f aca="false">IF(ISBLANK(B403)=TRUE()," ", IF(B403='2. Metadata'!B$1,'2. Metadata'!B$6, IF(B403='2. Metadata'!C$1,'2. Metadata'!C$6,IF(B403='2. Metadata'!D$1,'2. Metadata'!D$6, IF(B403='2. Metadata'!E$1,'2. Metadata'!E$6,IF( B403='2. Metadata'!F$1,'2. Metadata'!F$6,IF(B403='2. Metadata'!G$1,'2. Metadata'!G$6,IF(B403='2. Metadata'!H$1,'2. Metadata'!H$6, IF(B403='2. Metadata'!I$1,'2. Metadata'!I$6, IF(B403='2. Metadata'!J$1,'2. Metadata'!J$6, IF(B403='2. Metadata'!K$1,'2. Metadata'!K$6, IF(B403='2. Metadata'!L$1,'2. Metadata'!L$6, IF(B403='2. Metadata'!M$1,'2. Metadata'!M$6, IF(B403='2. Metadata'!N$1,'2. Metadata'!N$6))))))))))))))</f>
        <v>-117.755833</v>
      </c>
      <c r="E403" s="7" t="s">
        <v>7</v>
      </c>
      <c r="F403" s="8" t="n">
        <v>14.6155347824097</v>
      </c>
      <c r="G403" s="3" t="str">
        <f aca="false">IF(ISBLANK(F403)=TRUE()," ",'2. Metadata'!B$14)</f>
        <v>degrees Celsius</v>
      </c>
      <c r="H403" s="3" t="s">
        <v>7</v>
      </c>
    </row>
    <row r="404" customFormat="false" ht="13.8" hidden="false" customHeight="false" outlineLevel="0" collapsed="false">
      <c r="A404" s="5" t="n">
        <v>43687.7083333333</v>
      </c>
      <c r="B404" s="6" t="s">
        <v>6</v>
      </c>
      <c r="C404" s="3" t="n">
        <f aca="false">IF(ISBLANK(B404)=TRUE()," ", IF(B404='2. Metadata'!B$1,'2. Metadata'!B$5, IF(B404='2. Metadata'!C$1,'2. Metadata'!C$5,IF(B404='2. Metadata'!D$1,'2. Metadata'!D$5, IF(B404='2. Metadata'!E$1,'2. Metadata'!E$5,IF( B404='2. Metadata'!F$1,'2. Metadata'!F$5,IF(B404='2. Metadata'!G$1,'2. Metadata'!G$5,IF(B404='2. Metadata'!H$1,'2. Metadata'!H$5, IF(B404='2. Metadata'!I$1,'2. Metadata'!I$5, IF(B404='2. Metadata'!J$1,'2. Metadata'!J$5, IF(B404='2. Metadata'!K$1,'2. Metadata'!K$5, IF(B404='2. Metadata'!L$1,'2. Metadata'!L$5, IF(B404='2. Metadata'!M$1,'2. Metadata'!M$5, IF(B404='2. Metadata'!N$1,'2. Metadata'!N$5))))))))))))))</f>
        <v>49.083611</v>
      </c>
      <c r="D404" s="3" t="n">
        <f aca="false">IF(ISBLANK(B404)=TRUE()," ", IF(B404='2. Metadata'!B$1,'2. Metadata'!B$6, IF(B404='2. Metadata'!C$1,'2. Metadata'!C$6,IF(B404='2. Metadata'!D$1,'2. Metadata'!D$6, IF(B404='2. Metadata'!E$1,'2. Metadata'!E$6,IF( B404='2. Metadata'!F$1,'2. Metadata'!F$6,IF(B404='2. Metadata'!G$1,'2. Metadata'!G$6,IF(B404='2. Metadata'!H$1,'2. Metadata'!H$6, IF(B404='2. Metadata'!I$1,'2. Metadata'!I$6, IF(B404='2. Metadata'!J$1,'2. Metadata'!J$6, IF(B404='2. Metadata'!K$1,'2. Metadata'!K$6, IF(B404='2. Metadata'!L$1,'2. Metadata'!L$6, IF(B404='2. Metadata'!M$1,'2. Metadata'!M$6, IF(B404='2. Metadata'!N$1,'2. Metadata'!N$6))))))))))))))</f>
        <v>-117.755833</v>
      </c>
      <c r="E404" s="7" t="s">
        <v>7</v>
      </c>
      <c r="F404" s="8" t="n">
        <v>15.9025459289551</v>
      </c>
      <c r="G404" s="3" t="str">
        <f aca="false">IF(ISBLANK(F404)=TRUE()," ",'2. Metadata'!B$14)</f>
        <v>degrees Celsius</v>
      </c>
      <c r="H404" s="3" t="s">
        <v>7</v>
      </c>
    </row>
    <row r="405" customFormat="false" ht="13.8" hidden="false" customHeight="false" outlineLevel="0" collapsed="false">
      <c r="A405" s="5" t="n">
        <v>43688.0416666667</v>
      </c>
      <c r="B405" s="6" t="s">
        <v>6</v>
      </c>
      <c r="C405" s="3" t="n">
        <f aca="false">IF(ISBLANK(B405)=TRUE()," ", IF(B405='2. Metadata'!B$1,'2. Metadata'!B$5, IF(B405='2. Metadata'!C$1,'2. Metadata'!C$5,IF(B405='2. Metadata'!D$1,'2. Metadata'!D$5, IF(B405='2. Metadata'!E$1,'2. Metadata'!E$5,IF( B405='2. Metadata'!F$1,'2. Metadata'!F$5,IF(B405='2. Metadata'!G$1,'2. Metadata'!G$5,IF(B405='2. Metadata'!H$1,'2. Metadata'!H$5, IF(B405='2. Metadata'!I$1,'2. Metadata'!I$5, IF(B405='2. Metadata'!J$1,'2. Metadata'!J$5, IF(B405='2. Metadata'!K$1,'2. Metadata'!K$5, IF(B405='2. Metadata'!L$1,'2. Metadata'!L$5, IF(B405='2. Metadata'!M$1,'2. Metadata'!M$5, IF(B405='2. Metadata'!N$1,'2. Metadata'!N$5))))))))))))))</f>
        <v>49.083611</v>
      </c>
      <c r="D405" s="3" t="n">
        <f aca="false">IF(ISBLANK(B405)=TRUE()," ", IF(B405='2. Metadata'!B$1,'2. Metadata'!B$6, IF(B405='2. Metadata'!C$1,'2. Metadata'!C$6,IF(B405='2. Metadata'!D$1,'2. Metadata'!D$6, IF(B405='2. Metadata'!E$1,'2. Metadata'!E$6,IF( B405='2. Metadata'!F$1,'2. Metadata'!F$6,IF(B405='2. Metadata'!G$1,'2. Metadata'!G$6,IF(B405='2. Metadata'!H$1,'2. Metadata'!H$6, IF(B405='2. Metadata'!I$1,'2. Metadata'!I$6, IF(B405='2. Metadata'!J$1,'2. Metadata'!J$6, IF(B405='2. Metadata'!K$1,'2. Metadata'!K$6, IF(B405='2. Metadata'!L$1,'2. Metadata'!L$6, IF(B405='2. Metadata'!M$1,'2. Metadata'!M$6, IF(B405='2. Metadata'!N$1,'2. Metadata'!N$6))))))))))))))</f>
        <v>-117.755833</v>
      </c>
      <c r="E405" s="7" t="s">
        <v>7</v>
      </c>
      <c r="F405" s="8" t="n">
        <v>15.2375907897949</v>
      </c>
      <c r="G405" s="3" t="str">
        <f aca="false">IF(ISBLANK(F405)=TRUE()," ",'2. Metadata'!B$14)</f>
        <v>degrees Celsius</v>
      </c>
      <c r="H405" s="3" t="s">
        <v>7</v>
      </c>
    </row>
    <row r="406" customFormat="false" ht="13.8" hidden="false" customHeight="false" outlineLevel="0" collapsed="false">
      <c r="A406" s="5" t="n">
        <v>43688.375</v>
      </c>
      <c r="B406" s="6" t="s">
        <v>6</v>
      </c>
      <c r="C406" s="3" t="n">
        <f aca="false">IF(ISBLANK(B406)=TRUE()," ", IF(B406='2. Metadata'!B$1,'2. Metadata'!B$5, IF(B406='2. Metadata'!C$1,'2. Metadata'!C$5,IF(B406='2. Metadata'!D$1,'2. Metadata'!D$5, IF(B406='2. Metadata'!E$1,'2. Metadata'!E$5,IF( B406='2. Metadata'!F$1,'2. Metadata'!F$5,IF(B406='2. Metadata'!G$1,'2. Metadata'!G$5,IF(B406='2. Metadata'!H$1,'2. Metadata'!H$5, IF(B406='2. Metadata'!I$1,'2. Metadata'!I$5, IF(B406='2. Metadata'!J$1,'2. Metadata'!J$5, IF(B406='2. Metadata'!K$1,'2. Metadata'!K$5, IF(B406='2. Metadata'!L$1,'2. Metadata'!L$5, IF(B406='2. Metadata'!M$1,'2. Metadata'!M$5, IF(B406='2. Metadata'!N$1,'2. Metadata'!N$5))))))))))))))</f>
        <v>49.083611</v>
      </c>
      <c r="D406" s="3" t="n">
        <f aca="false">IF(ISBLANK(B406)=TRUE()," ", IF(B406='2. Metadata'!B$1,'2. Metadata'!B$6, IF(B406='2. Metadata'!C$1,'2. Metadata'!C$6,IF(B406='2. Metadata'!D$1,'2. Metadata'!D$6, IF(B406='2. Metadata'!E$1,'2. Metadata'!E$6,IF( B406='2. Metadata'!F$1,'2. Metadata'!F$6,IF(B406='2. Metadata'!G$1,'2. Metadata'!G$6,IF(B406='2. Metadata'!H$1,'2. Metadata'!H$6, IF(B406='2. Metadata'!I$1,'2. Metadata'!I$6, IF(B406='2. Metadata'!J$1,'2. Metadata'!J$6, IF(B406='2. Metadata'!K$1,'2. Metadata'!K$6, IF(B406='2. Metadata'!L$1,'2. Metadata'!L$6, IF(B406='2. Metadata'!M$1,'2. Metadata'!M$6, IF(B406='2. Metadata'!N$1,'2. Metadata'!N$6))))))))))))))</f>
        <v>-117.755833</v>
      </c>
      <c r="E406" s="7" t="s">
        <v>7</v>
      </c>
      <c r="F406" s="8" t="n">
        <v>14.7978610992432</v>
      </c>
      <c r="G406" s="3" t="str">
        <f aca="false">IF(ISBLANK(F406)=TRUE()," ",'2. Metadata'!B$14)</f>
        <v>degrees Celsius</v>
      </c>
      <c r="H406" s="3" t="s">
        <v>7</v>
      </c>
    </row>
    <row r="407" customFormat="false" ht="13.8" hidden="false" customHeight="false" outlineLevel="0" collapsed="false">
      <c r="A407" s="5" t="n">
        <v>43688.7083333333</v>
      </c>
      <c r="B407" s="6" t="s">
        <v>6</v>
      </c>
      <c r="C407" s="3" t="n">
        <f aca="false">IF(ISBLANK(B407)=TRUE()," ", IF(B407='2. Metadata'!B$1,'2. Metadata'!B$5, IF(B407='2. Metadata'!C$1,'2. Metadata'!C$5,IF(B407='2. Metadata'!D$1,'2. Metadata'!D$5, IF(B407='2. Metadata'!E$1,'2. Metadata'!E$5,IF( B407='2. Metadata'!F$1,'2. Metadata'!F$5,IF(B407='2. Metadata'!G$1,'2. Metadata'!G$5,IF(B407='2. Metadata'!H$1,'2. Metadata'!H$5, IF(B407='2. Metadata'!I$1,'2. Metadata'!I$5, IF(B407='2. Metadata'!J$1,'2. Metadata'!J$5, IF(B407='2. Metadata'!K$1,'2. Metadata'!K$5, IF(B407='2. Metadata'!L$1,'2. Metadata'!L$5, IF(B407='2. Metadata'!M$1,'2. Metadata'!M$5, IF(B407='2. Metadata'!N$1,'2. Metadata'!N$5))))))))))))))</f>
        <v>49.083611</v>
      </c>
      <c r="D407" s="3" t="n">
        <f aca="false">IF(ISBLANK(B407)=TRUE()," ", IF(B407='2. Metadata'!B$1,'2. Metadata'!B$6, IF(B407='2. Metadata'!C$1,'2. Metadata'!C$6,IF(B407='2. Metadata'!D$1,'2. Metadata'!D$6, IF(B407='2. Metadata'!E$1,'2. Metadata'!E$6,IF( B407='2. Metadata'!F$1,'2. Metadata'!F$6,IF(B407='2. Metadata'!G$1,'2. Metadata'!G$6,IF(B407='2. Metadata'!H$1,'2. Metadata'!H$6, IF(B407='2. Metadata'!I$1,'2. Metadata'!I$6, IF(B407='2. Metadata'!J$1,'2. Metadata'!J$6, IF(B407='2. Metadata'!K$1,'2. Metadata'!K$6, IF(B407='2. Metadata'!L$1,'2. Metadata'!L$6, IF(B407='2. Metadata'!M$1,'2. Metadata'!M$6, IF(B407='2. Metadata'!N$1,'2. Metadata'!N$6))))))))))))))</f>
        <v>-117.755833</v>
      </c>
      <c r="E407" s="7" t="s">
        <v>7</v>
      </c>
      <c r="F407" s="8" t="n">
        <v>15.5593433380127</v>
      </c>
      <c r="G407" s="3" t="str">
        <f aca="false">IF(ISBLANK(F407)=TRUE()," ",'2. Metadata'!B$14)</f>
        <v>degrees Celsius</v>
      </c>
      <c r="H407" s="3" t="s">
        <v>7</v>
      </c>
    </row>
    <row r="408" customFormat="false" ht="13.8" hidden="false" customHeight="false" outlineLevel="0" collapsed="false">
      <c r="A408" s="5" t="n">
        <v>43689.0416666667</v>
      </c>
      <c r="B408" s="6" t="s">
        <v>6</v>
      </c>
      <c r="C408" s="3" t="n">
        <f aca="false">IF(ISBLANK(B408)=TRUE()," ", IF(B408='2. Metadata'!B$1,'2. Metadata'!B$5, IF(B408='2. Metadata'!C$1,'2. Metadata'!C$5,IF(B408='2. Metadata'!D$1,'2. Metadata'!D$5, IF(B408='2. Metadata'!E$1,'2. Metadata'!E$5,IF( B408='2. Metadata'!F$1,'2. Metadata'!F$5,IF(B408='2. Metadata'!G$1,'2. Metadata'!G$5,IF(B408='2. Metadata'!H$1,'2. Metadata'!H$5, IF(B408='2. Metadata'!I$1,'2. Metadata'!I$5, IF(B408='2. Metadata'!J$1,'2. Metadata'!J$5, IF(B408='2. Metadata'!K$1,'2. Metadata'!K$5, IF(B408='2. Metadata'!L$1,'2. Metadata'!L$5, IF(B408='2. Metadata'!M$1,'2. Metadata'!M$5, IF(B408='2. Metadata'!N$1,'2. Metadata'!N$5))))))))))))))</f>
        <v>49.083611</v>
      </c>
      <c r="D408" s="3" t="n">
        <f aca="false">IF(ISBLANK(B408)=TRUE()," ", IF(B408='2. Metadata'!B$1,'2. Metadata'!B$6, IF(B408='2. Metadata'!C$1,'2. Metadata'!C$6,IF(B408='2. Metadata'!D$1,'2. Metadata'!D$6, IF(B408='2. Metadata'!E$1,'2. Metadata'!E$6,IF( B408='2. Metadata'!F$1,'2. Metadata'!F$6,IF(B408='2. Metadata'!G$1,'2. Metadata'!G$6,IF(B408='2. Metadata'!H$1,'2. Metadata'!H$6, IF(B408='2. Metadata'!I$1,'2. Metadata'!I$6, IF(B408='2. Metadata'!J$1,'2. Metadata'!J$6, IF(B408='2. Metadata'!K$1,'2. Metadata'!K$6, IF(B408='2. Metadata'!L$1,'2. Metadata'!L$6, IF(B408='2. Metadata'!M$1,'2. Metadata'!M$6, IF(B408='2. Metadata'!N$1,'2. Metadata'!N$6))))))))))))))</f>
        <v>-117.755833</v>
      </c>
      <c r="E408" s="7" t="s">
        <v>7</v>
      </c>
      <c r="F408" s="8" t="n">
        <v>14.4332084655762</v>
      </c>
      <c r="G408" s="3" t="str">
        <f aca="false">IF(ISBLANK(F408)=TRUE()," ",'2. Metadata'!B$14)</f>
        <v>degrees Celsius</v>
      </c>
      <c r="H408" s="3" t="s">
        <v>7</v>
      </c>
    </row>
    <row r="409" customFormat="false" ht="13.8" hidden="false" customHeight="false" outlineLevel="0" collapsed="false">
      <c r="A409" s="5" t="n">
        <v>43689.375</v>
      </c>
      <c r="B409" s="6" t="s">
        <v>6</v>
      </c>
      <c r="C409" s="3" t="n">
        <f aca="false">IF(ISBLANK(B409)=TRUE()," ", IF(B409='2. Metadata'!B$1,'2. Metadata'!B$5, IF(B409='2. Metadata'!C$1,'2. Metadata'!C$5,IF(B409='2. Metadata'!D$1,'2. Metadata'!D$5, IF(B409='2. Metadata'!E$1,'2. Metadata'!E$5,IF( B409='2. Metadata'!F$1,'2. Metadata'!F$5,IF(B409='2. Metadata'!G$1,'2. Metadata'!G$5,IF(B409='2. Metadata'!H$1,'2. Metadata'!H$5, IF(B409='2. Metadata'!I$1,'2. Metadata'!I$5, IF(B409='2. Metadata'!J$1,'2. Metadata'!J$5, IF(B409='2. Metadata'!K$1,'2. Metadata'!K$5, IF(B409='2. Metadata'!L$1,'2. Metadata'!L$5, IF(B409='2. Metadata'!M$1,'2. Metadata'!M$5, IF(B409='2. Metadata'!N$1,'2. Metadata'!N$5))))))))))))))</f>
        <v>49.083611</v>
      </c>
      <c r="D409" s="3" t="n">
        <f aca="false">IF(ISBLANK(B409)=TRUE()," ", IF(B409='2. Metadata'!B$1,'2. Metadata'!B$6, IF(B409='2. Metadata'!C$1,'2. Metadata'!C$6,IF(B409='2. Metadata'!D$1,'2. Metadata'!D$6, IF(B409='2. Metadata'!E$1,'2. Metadata'!E$6,IF( B409='2. Metadata'!F$1,'2. Metadata'!F$6,IF(B409='2. Metadata'!G$1,'2. Metadata'!G$6,IF(B409='2. Metadata'!H$1,'2. Metadata'!H$6, IF(B409='2. Metadata'!I$1,'2. Metadata'!I$6, IF(B409='2. Metadata'!J$1,'2. Metadata'!J$6, IF(B409='2. Metadata'!K$1,'2. Metadata'!K$6, IF(B409='2. Metadata'!L$1,'2. Metadata'!L$6, IF(B409='2. Metadata'!M$1,'2. Metadata'!M$6, IF(B409='2. Metadata'!N$1,'2. Metadata'!N$6))))))))))))))</f>
        <v>-117.755833</v>
      </c>
      <c r="E409" s="7" t="s">
        <v>7</v>
      </c>
      <c r="F409" s="8" t="n">
        <v>14.2294311523438</v>
      </c>
      <c r="G409" s="3" t="str">
        <f aca="false">IF(ISBLANK(F409)=TRUE()," ",'2. Metadata'!B$14)</f>
        <v>degrees Celsius</v>
      </c>
      <c r="H409" s="3" t="s">
        <v>7</v>
      </c>
    </row>
    <row r="410" customFormat="false" ht="13.8" hidden="false" customHeight="false" outlineLevel="0" collapsed="false">
      <c r="A410" s="5" t="n">
        <v>43689.7083333333</v>
      </c>
      <c r="B410" s="6" t="s">
        <v>6</v>
      </c>
      <c r="C410" s="3" t="n">
        <f aca="false">IF(ISBLANK(B410)=TRUE()," ", IF(B410='2. Metadata'!B$1,'2. Metadata'!B$5, IF(B410='2. Metadata'!C$1,'2. Metadata'!C$5,IF(B410='2. Metadata'!D$1,'2. Metadata'!D$5, IF(B410='2. Metadata'!E$1,'2. Metadata'!E$5,IF( B410='2. Metadata'!F$1,'2. Metadata'!F$5,IF(B410='2. Metadata'!G$1,'2. Metadata'!G$5,IF(B410='2. Metadata'!H$1,'2. Metadata'!H$5, IF(B410='2. Metadata'!I$1,'2. Metadata'!I$5, IF(B410='2. Metadata'!J$1,'2. Metadata'!J$5, IF(B410='2. Metadata'!K$1,'2. Metadata'!K$5, IF(B410='2. Metadata'!L$1,'2. Metadata'!L$5, IF(B410='2. Metadata'!M$1,'2. Metadata'!M$5, IF(B410='2. Metadata'!N$1,'2. Metadata'!N$5))))))))))))))</f>
        <v>49.083611</v>
      </c>
      <c r="D410" s="3" t="n">
        <f aca="false">IF(ISBLANK(B410)=TRUE()," ", IF(B410='2. Metadata'!B$1,'2. Metadata'!B$6, IF(B410='2. Metadata'!C$1,'2. Metadata'!C$6,IF(B410='2. Metadata'!D$1,'2. Metadata'!D$6, IF(B410='2. Metadata'!E$1,'2. Metadata'!E$6,IF( B410='2. Metadata'!F$1,'2. Metadata'!F$6,IF(B410='2. Metadata'!G$1,'2. Metadata'!G$6,IF(B410='2. Metadata'!H$1,'2. Metadata'!H$6, IF(B410='2. Metadata'!I$1,'2. Metadata'!I$6, IF(B410='2. Metadata'!J$1,'2. Metadata'!J$6, IF(B410='2. Metadata'!K$1,'2. Metadata'!K$6, IF(B410='2. Metadata'!L$1,'2. Metadata'!L$6, IF(B410='2. Metadata'!M$1,'2. Metadata'!M$6, IF(B410='2. Metadata'!N$1,'2. Metadata'!N$6))))))))))))))</f>
        <v>-117.755833</v>
      </c>
      <c r="E410" s="7" t="s">
        <v>7</v>
      </c>
      <c r="F410" s="8" t="n">
        <v>15.5271682739258</v>
      </c>
      <c r="G410" s="3" t="str">
        <f aca="false">IF(ISBLANK(F410)=TRUE()," ",'2. Metadata'!B$14)</f>
        <v>degrees Celsius</v>
      </c>
      <c r="H410" s="3" t="s">
        <v>7</v>
      </c>
    </row>
    <row r="411" customFormat="false" ht="13.8" hidden="false" customHeight="false" outlineLevel="0" collapsed="false">
      <c r="A411" s="5" t="n">
        <v>43690.0416666667</v>
      </c>
      <c r="B411" s="6" t="s">
        <v>6</v>
      </c>
      <c r="C411" s="3" t="n">
        <f aca="false">IF(ISBLANK(B411)=TRUE()," ", IF(B411='2. Metadata'!B$1,'2. Metadata'!B$5, IF(B411='2. Metadata'!C$1,'2. Metadata'!C$5,IF(B411='2. Metadata'!D$1,'2. Metadata'!D$5, IF(B411='2. Metadata'!E$1,'2. Metadata'!E$5,IF( B411='2. Metadata'!F$1,'2. Metadata'!F$5,IF(B411='2. Metadata'!G$1,'2. Metadata'!G$5,IF(B411='2. Metadata'!H$1,'2. Metadata'!H$5, IF(B411='2. Metadata'!I$1,'2. Metadata'!I$5, IF(B411='2. Metadata'!J$1,'2. Metadata'!J$5, IF(B411='2. Metadata'!K$1,'2. Metadata'!K$5, IF(B411='2. Metadata'!L$1,'2. Metadata'!L$5, IF(B411='2. Metadata'!M$1,'2. Metadata'!M$5, IF(B411='2. Metadata'!N$1,'2. Metadata'!N$5))))))))))))))</f>
        <v>49.083611</v>
      </c>
      <c r="D411" s="3" t="n">
        <f aca="false">IF(ISBLANK(B411)=TRUE()," ", IF(B411='2. Metadata'!B$1,'2. Metadata'!B$6, IF(B411='2. Metadata'!C$1,'2. Metadata'!C$6,IF(B411='2. Metadata'!D$1,'2. Metadata'!D$6, IF(B411='2. Metadata'!E$1,'2. Metadata'!E$6,IF( B411='2. Metadata'!F$1,'2. Metadata'!F$6,IF(B411='2. Metadata'!G$1,'2. Metadata'!G$6,IF(B411='2. Metadata'!H$1,'2. Metadata'!H$6, IF(B411='2. Metadata'!I$1,'2. Metadata'!I$6, IF(B411='2. Metadata'!J$1,'2. Metadata'!J$6, IF(B411='2. Metadata'!K$1,'2. Metadata'!K$6, IF(B411='2. Metadata'!L$1,'2. Metadata'!L$6, IF(B411='2. Metadata'!M$1,'2. Metadata'!M$6, IF(B411='2. Metadata'!N$1,'2. Metadata'!N$6))))))))))))))</f>
        <v>-117.755833</v>
      </c>
      <c r="E411" s="7" t="s">
        <v>7</v>
      </c>
      <c r="F411" s="8" t="n">
        <v>14.7442359924316</v>
      </c>
      <c r="G411" s="3" t="str">
        <f aca="false">IF(ISBLANK(F411)=TRUE()," ",'2. Metadata'!B$14)</f>
        <v>degrees Celsius</v>
      </c>
      <c r="H411" s="3" t="s">
        <v>7</v>
      </c>
    </row>
    <row r="412" customFormat="false" ht="13.8" hidden="false" customHeight="false" outlineLevel="0" collapsed="false">
      <c r="A412" s="5" t="n">
        <v>43690.375</v>
      </c>
      <c r="B412" s="6" t="s">
        <v>6</v>
      </c>
      <c r="C412" s="3" t="n">
        <f aca="false">IF(ISBLANK(B412)=TRUE()," ", IF(B412='2. Metadata'!B$1,'2. Metadata'!B$5, IF(B412='2. Metadata'!C$1,'2. Metadata'!C$5,IF(B412='2. Metadata'!D$1,'2. Metadata'!D$5, IF(B412='2. Metadata'!E$1,'2. Metadata'!E$5,IF( B412='2. Metadata'!F$1,'2. Metadata'!F$5,IF(B412='2. Metadata'!G$1,'2. Metadata'!G$5,IF(B412='2. Metadata'!H$1,'2. Metadata'!H$5, IF(B412='2. Metadata'!I$1,'2. Metadata'!I$5, IF(B412='2. Metadata'!J$1,'2. Metadata'!J$5, IF(B412='2. Metadata'!K$1,'2. Metadata'!K$5, IF(B412='2. Metadata'!L$1,'2. Metadata'!L$5, IF(B412='2. Metadata'!M$1,'2. Metadata'!M$5, IF(B412='2. Metadata'!N$1,'2. Metadata'!N$5))))))))))))))</f>
        <v>49.083611</v>
      </c>
      <c r="D412" s="3" t="n">
        <f aca="false">IF(ISBLANK(B412)=TRUE()," ", IF(B412='2. Metadata'!B$1,'2. Metadata'!B$6, IF(B412='2. Metadata'!C$1,'2. Metadata'!C$6,IF(B412='2. Metadata'!D$1,'2. Metadata'!D$6, IF(B412='2. Metadata'!E$1,'2. Metadata'!E$6,IF( B412='2. Metadata'!F$1,'2. Metadata'!F$6,IF(B412='2. Metadata'!G$1,'2. Metadata'!G$6,IF(B412='2. Metadata'!H$1,'2. Metadata'!H$6, IF(B412='2. Metadata'!I$1,'2. Metadata'!I$6, IF(B412='2. Metadata'!J$1,'2. Metadata'!J$6, IF(B412='2. Metadata'!K$1,'2. Metadata'!K$6, IF(B412='2. Metadata'!L$1,'2. Metadata'!L$6, IF(B412='2. Metadata'!M$1,'2. Metadata'!M$6, IF(B412='2. Metadata'!N$1,'2. Metadata'!N$6))))))))))))))</f>
        <v>-117.755833</v>
      </c>
      <c r="E412" s="7" t="s">
        <v>7</v>
      </c>
      <c r="F412" s="8" t="n">
        <v>13.8326034545898</v>
      </c>
      <c r="G412" s="3" t="str">
        <f aca="false">IF(ISBLANK(F412)=TRUE()," ",'2. Metadata'!B$14)</f>
        <v>degrees Celsius</v>
      </c>
      <c r="H412" s="3" t="s">
        <v>7</v>
      </c>
    </row>
    <row r="413" customFormat="false" ht="13.8" hidden="false" customHeight="false" outlineLevel="0" collapsed="false">
      <c r="A413" s="5" t="n">
        <v>43690.7083333333</v>
      </c>
      <c r="B413" s="6" t="s">
        <v>6</v>
      </c>
      <c r="C413" s="3" t="n">
        <f aca="false">IF(ISBLANK(B413)=TRUE()," ", IF(B413='2. Metadata'!B$1,'2. Metadata'!B$5, IF(B413='2. Metadata'!C$1,'2. Metadata'!C$5,IF(B413='2. Metadata'!D$1,'2. Metadata'!D$5, IF(B413='2. Metadata'!E$1,'2. Metadata'!E$5,IF( B413='2. Metadata'!F$1,'2. Metadata'!F$5,IF(B413='2. Metadata'!G$1,'2. Metadata'!G$5,IF(B413='2. Metadata'!H$1,'2. Metadata'!H$5, IF(B413='2. Metadata'!I$1,'2. Metadata'!I$5, IF(B413='2. Metadata'!J$1,'2. Metadata'!J$5, IF(B413='2. Metadata'!K$1,'2. Metadata'!K$5, IF(B413='2. Metadata'!L$1,'2. Metadata'!L$5, IF(B413='2. Metadata'!M$1,'2. Metadata'!M$5, IF(B413='2. Metadata'!N$1,'2. Metadata'!N$5))))))))))))))</f>
        <v>49.083611</v>
      </c>
      <c r="D413" s="3" t="n">
        <f aca="false">IF(ISBLANK(B413)=TRUE()," ", IF(B413='2. Metadata'!B$1,'2. Metadata'!B$6, IF(B413='2. Metadata'!C$1,'2. Metadata'!C$6,IF(B413='2. Metadata'!D$1,'2. Metadata'!D$6, IF(B413='2. Metadata'!E$1,'2. Metadata'!E$6,IF( B413='2. Metadata'!F$1,'2. Metadata'!F$6,IF(B413='2. Metadata'!G$1,'2. Metadata'!G$6,IF(B413='2. Metadata'!H$1,'2. Metadata'!H$6, IF(B413='2. Metadata'!I$1,'2. Metadata'!I$6, IF(B413='2. Metadata'!J$1,'2. Metadata'!J$6, IF(B413='2. Metadata'!K$1,'2. Metadata'!K$6, IF(B413='2. Metadata'!L$1,'2. Metadata'!L$6, IF(B413='2. Metadata'!M$1,'2. Metadata'!M$6, IF(B413='2. Metadata'!N$1,'2. Metadata'!N$6))))))))))))))</f>
        <v>-117.755833</v>
      </c>
      <c r="E413" s="7" t="s">
        <v>7</v>
      </c>
      <c r="F413" s="8" t="n">
        <v>15.7416696548462</v>
      </c>
      <c r="G413" s="3" t="str">
        <f aca="false">IF(ISBLANK(F413)=TRUE()," ",'2. Metadata'!B$14)</f>
        <v>degrees Celsius</v>
      </c>
      <c r="H413" s="3" t="s">
        <v>7</v>
      </c>
    </row>
    <row r="414" customFormat="false" ht="13.8" hidden="false" customHeight="false" outlineLevel="0" collapsed="false">
      <c r="A414" s="5" t="n">
        <v>43691.0416666667</v>
      </c>
      <c r="B414" s="6" t="s">
        <v>6</v>
      </c>
      <c r="C414" s="3" t="n">
        <f aca="false">IF(ISBLANK(B414)=TRUE()," ", IF(B414='2. Metadata'!B$1,'2. Metadata'!B$5, IF(B414='2. Metadata'!C$1,'2. Metadata'!C$5,IF(B414='2. Metadata'!D$1,'2. Metadata'!D$5, IF(B414='2. Metadata'!E$1,'2. Metadata'!E$5,IF( B414='2. Metadata'!F$1,'2. Metadata'!F$5,IF(B414='2. Metadata'!G$1,'2. Metadata'!G$5,IF(B414='2. Metadata'!H$1,'2. Metadata'!H$5, IF(B414='2. Metadata'!I$1,'2. Metadata'!I$5, IF(B414='2. Metadata'!J$1,'2. Metadata'!J$5, IF(B414='2. Metadata'!K$1,'2. Metadata'!K$5, IF(B414='2. Metadata'!L$1,'2. Metadata'!L$5, IF(B414='2. Metadata'!M$1,'2. Metadata'!M$5, IF(B414='2. Metadata'!N$1,'2. Metadata'!N$5))))))))))))))</f>
        <v>49.083611</v>
      </c>
      <c r="D414" s="3" t="n">
        <f aca="false">IF(ISBLANK(B414)=TRUE()," ", IF(B414='2. Metadata'!B$1,'2. Metadata'!B$6, IF(B414='2. Metadata'!C$1,'2. Metadata'!C$6,IF(B414='2. Metadata'!D$1,'2. Metadata'!D$6, IF(B414='2. Metadata'!E$1,'2. Metadata'!E$6,IF( B414='2. Metadata'!F$1,'2. Metadata'!F$6,IF(B414='2. Metadata'!G$1,'2. Metadata'!G$6,IF(B414='2. Metadata'!H$1,'2. Metadata'!H$6, IF(B414='2. Metadata'!I$1,'2. Metadata'!I$6, IF(B414='2. Metadata'!J$1,'2. Metadata'!J$6, IF(B414='2. Metadata'!K$1,'2. Metadata'!K$6, IF(B414='2. Metadata'!L$1,'2. Metadata'!L$6, IF(B414='2. Metadata'!M$1,'2. Metadata'!M$6, IF(B414='2. Metadata'!N$1,'2. Metadata'!N$6))))))))))))))</f>
        <v>-117.755833</v>
      </c>
      <c r="E414" s="7" t="s">
        <v>7</v>
      </c>
      <c r="F414" s="8" t="n">
        <v>15.2375907897949</v>
      </c>
      <c r="G414" s="3" t="str">
        <f aca="false">IF(ISBLANK(F414)=TRUE()," ",'2. Metadata'!B$14)</f>
        <v>degrees Celsius</v>
      </c>
      <c r="H414" s="3" t="s">
        <v>7</v>
      </c>
    </row>
    <row r="415" customFormat="false" ht="13.8" hidden="false" customHeight="false" outlineLevel="0" collapsed="false">
      <c r="A415" s="5" t="n">
        <v>43691.375</v>
      </c>
      <c r="B415" s="6" t="s">
        <v>6</v>
      </c>
      <c r="C415" s="3" t="n">
        <f aca="false">IF(ISBLANK(B415)=TRUE()," ", IF(B415='2. Metadata'!B$1,'2. Metadata'!B$5, IF(B415='2. Metadata'!C$1,'2. Metadata'!C$5,IF(B415='2. Metadata'!D$1,'2. Metadata'!D$5, IF(B415='2. Metadata'!E$1,'2. Metadata'!E$5,IF( B415='2. Metadata'!F$1,'2. Metadata'!F$5,IF(B415='2. Metadata'!G$1,'2. Metadata'!G$5,IF(B415='2. Metadata'!H$1,'2. Metadata'!H$5, IF(B415='2. Metadata'!I$1,'2. Metadata'!I$5, IF(B415='2. Metadata'!J$1,'2. Metadata'!J$5, IF(B415='2. Metadata'!K$1,'2. Metadata'!K$5, IF(B415='2. Metadata'!L$1,'2. Metadata'!L$5, IF(B415='2. Metadata'!M$1,'2. Metadata'!M$5, IF(B415='2. Metadata'!N$1,'2. Metadata'!N$5))))))))))))))</f>
        <v>49.083611</v>
      </c>
      <c r="D415" s="3" t="n">
        <f aca="false">IF(ISBLANK(B415)=TRUE()," ", IF(B415='2. Metadata'!B$1,'2. Metadata'!B$6, IF(B415='2. Metadata'!C$1,'2. Metadata'!C$6,IF(B415='2. Metadata'!D$1,'2. Metadata'!D$6, IF(B415='2. Metadata'!E$1,'2. Metadata'!E$6,IF( B415='2. Metadata'!F$1,'2. Metadata'!F$6,IF(B415='2. Metadata'!G$1,'2. Metadata'!G$6,IF(B415='2. Metadata'!H$1,'2. Metadata'!H$6, IF(B415='2. Metadata'!I$1,'2. Metadata'!I$6, IF(B415='2. Metadata'!J$1,'2. Metadata'!J$6, IF(B415='2. Metadata'!K$1,'2. Metadata'!K$6, IF(B415='2. Metadata'!L$1,'2. Metadata'!L$6, IF(B415='2. Metadata'!M$1,'2. Metadata'!M$6, IF(B415='2. Metadata'!N$1,'2. Metadata'!N$6))))))))))))))</f>
        <v>-117.755833</v>
      </c>
      <c r="E415" s="7" t="s">
        <v>7</v>
      </c>
      <c r="F415" s="8" t="n">
        <v>14.5940847396851</v>
      </c>
      <c r="G415" s="3" t="str">
        <f aca="false">IF(ISBLANK(F415)=TRUE()," ",'2. Metadata'!B$14)</f>
        <v>degrees Celsius</v>
      </c>
      <c r="H415" s="3" t="s">
        <v>7</v>
      </c>
    </row>
    <row r="416" customFormat="false" ht="13.8" hidden="false" customHeight="false" outlineLevel="0" collapsed="false">
      <c r="A416" s="5" t="n">
        <v>43691.7083333333</v>
      </c>
      <c r="B416" s="6" t="s">
        <v>6</v>
      </c>
      <c r="C416" s="3" t="n">
        <f aca="false">IF(ISBLANK(B416)=TRUE()," ", IF(B416='2. Metadata'!B$1,'2. Metadata'!B$5, IF(B416='2. Metadata'!C$1,'2. Metadata'!C$5,IF(B416='2. Metadata'!D$1,'2. Metadata'!D$5, IF(B416='2. Metadata'!E$1,'2. Metadata'!E$5,IF( B416='2. Metadata'!F$1,'2. Metadata'!F$5,IF(B416='2. Metadata'!G$1,'2. Metadata'!G$5,IF(B416='2. Metadata'!H$1,'2. Metadata'!H$5, IF(B416='2. Metadata'!I$1,'2. Metadata'!I$5, IF(B416='2. Metadata'!J$1,'2. Metadata'!J$5, IF(B416='2. Metadata'!K$1,'2. Metadata'!K$5, IF(B416='2. Metadata'!L$1,'2. Metadata'!L$5, IF(B416='2. Metadata'!M$1,'2. Metadata'!M$5, IF(B416='2. Metadata'!N$1,'2. Metadata'!N$5))))))))))))))</f>
        <v>49.083611</v>
      </c>
      <c r="D416" s="3" t="n">
        <f aca="false">IF(ISBLANK(B416)=TRUE()," ", IF(B416='2. Metadata'!B$1,'2. Metadata'!B$6, IF(B416='2. Metadata'!C$1,'2. Metadata'!C$6,IF(B416='2. Metadata'!D$1,'2. Metadata'!D$6, IF(B416='2. Metadata'!E$1,'2. Metadata'!E$6,IF( B416='2. Metadata'!F$1,'2. Metadata'!F$6,IF(B416='2. Metadata'!G$1,'2. Metadata'!G$6,IF(B416='2. Metadata'!H$1,'2. Metadata'!H$6, IF(B416='2. Metadata'!I$1,'2. Metadata'!I$6, IF(B416='2. Metadata'!J$1,'2. Metadata'!J$6, IF(B416='2. Metadata'!K$1,'2. Metadata'!K$6, IF(B416='2. Metadata'!L$1,'2. Metadata'!L$6, IF(B416='2. Metadata'!M$1,'2. Metadata'!M$6, IF(B416='2. Metadata'!N$1,'2. Metadata'!N$6))))))))))))))</f>
        <v>-117.755833</v>
      </c>
      <c r="E416" s="7" t="s">
        <v>7</v>
      </c>
      <c r="F416" s="8" t="n">
        <v>16.0741481781006</v>
      </c>
      <c r="G416" s="3" t="str">
        <f aca="false">IF(ISBLANK(F416)=TRUE()," ",'2. Metadata'!B$14)</f>
        <v>degrees Celsius</v>
      </c>
      <c r="H416" s="3" t="s">
        <v>7</v>
      </c>
    </row>
    <row r="417" customFormat="false" ht="13.8" hidden="false" customHeight="false" outlineLevel="0" collapsed="false">
      <c r="A417" s="5" t="n">
        <v>43692.0416666667</v>
      </c>
      <c r="B417" s="6" t="s">
        <v>6</v>
      </c>
      <c r="C417" s="3" t="n">
        <f aca="false">IF(ISBLANK(B417)=TRUE()," ", IF(B417='2. Metadata'!B$1,'2. Metadata'!B$5, IF(B417='2. Metadata'!C$1,'2. Metadata'!C$5,IF(B417='2. Metadata'!D$1,'2. Metadata'!D$5, IF(B417='2. Metadata'!E$1,'2. Metadata'!E$5,IF( B417='2. Metadata'!F$1,'2. Metadata'!F$5,IF(B417='2. Metadata'!G$1,'2. Metadata'!G$5,IF(B417='2. Metadata'!H$1,'2. Metadata'!H$5, IF(B417='2. Metadata'!I$1,'2. Metadata'!I$5, IF(B417='2. Metadata'!J$1,'2. Metadata'!J$5, IF(B417='2. Metadata'!K$1,'2. Metadata'!K$5, IF(B417='2. Metadata'!L$1,'2. Metadata'!L$5, IF(B417='2. Metadata'!M$1,'2. Metadata'!M$5, IF(B417='2. Metadata'!N$1,'2. Metadata'!N$5))))))))))))))</f>
        <v>49.083611</v>
      </c>
      <c r="D417" s="3" t="n">
        <f aca="false">IF(ISBLANK(B417)=TRUE()," ", IF(B417='2. Metadata'!B$1,'2. Metadata'!B$6, IF(B417='2. Metadata'!C$1,'2. Metadata'!C$6,IF(B417='2. Metadata'!D$1,'2. Metadata'!D$6, IF(B417='2. Metadata'!E$1,'2. Metadata'!E$6,IF( B417='2. Metadata'!F$1,'2. Metadata'!F$6,IF(B417='2. Metadata'!G$1,'2. Metadata'!G$6,IF(B417='2. Metadata'!H$1,'2. Metadata'!H$6, IF(B417='2. Metadata'!I$1,'2. Metadata'!I$6, IF(B417='2. Metadata'!J$1,'2. Metadata'!J$6, IF(B417='2. Metadata'!K$1,'2. Metadata'!K$6, IF(B417='2. Metadata'!L$1,'2. Metadata'!L$6, IF(B417='2. Metadata'!M$1,'2. Metadata'!M$6, IF(B417='2. Metadata'!N$1,'2. Metadata'!N$6))))))))))))))</f>
        <v>-117.755833</v>
      </c>
      <c r="E417" s="7" t="s">
        <v>7</v>
      </c>
      <c r="F417" s="8" t="n">
        <v>14.851487159729</v>
      </c>
      <c r="G417" s="3" t="str">
        <f aca="false">IF(ISBLANK(F417)=TRUE()," ",'2. Metadata'!B$14)</f>
        <v>degrees Celsius</v>
      </c>
      <c r="H417" s="3" t="s">
        <v>7</v>
      </c>
    </row>
    <row r="418" customFormat="false" ht="13.8" hidden="false" customHeight="false" outlineLevel="0" collapsed="false">
      <c r="A418" s="5" t="n">
        <v>43692.375</v>
      </c>
      <c r="B418" s="6" t="s">
        <v>6</v>
      </c>
      <c r="C418" s="3" t="n">
        <f aca="false">IF(ISBLANK(B418)=TRUE()," ", IF(B418='2. Metadata'!B$1,'2. Metadata'!B$5, IF(B418='2. Metadata'!C$1,'2. Metadata'!C$5,IF(B418='2. Metadata'!D$1,'2. Metadata'!D$5, IF(B418='2. Metadata'!E$1,'2. Metadata'!E$5,IF( B418='2. Metadata'!F$1,'2. Metadata'!F$5,IF(B418='2. Metadata'!G$1,'2. Metadata'!G$5,IF(B418='2. Metadata'!H$1,'2. Metadata'!H$5, IF(B418='2. Metadata'!I$1,'2. Metadata'!I$5, IF(B418='2. Metadata'!J$1,'2. Metadata'!J$5, IF(B418='2. Metadata'!K$1,'2. Metadata'!K$5, IF(B418='2. Metadata'!L$1,'2. Metadata'!L$5, IF(B418='2. Metadata'!M$1,'2. Metadata'!M$5, IF(B418='2. Metadata'!N$1,'2. Metadata'!N$5))))))))))))))</f>
        <v>49.083611</v>
      </c>
      <c r="D418" s="3" t="n">
        <f aca="false">IF(ISBLANK(B418)=TRUE()," ", IF(B418='2. Metadata'!B$1,'2. Metadata'!B$6, IF(B418='2. Metadata'!C$1,'2. Metadata'!C$6,IF(B418='2. Metadata'!D$1,'2. Metadata'!D$6, IF(B418='2. Metadata'!E$1,'2. Metadata'!E$6,IF( B418='2. Metadata'!F$1,'2. Metadata'!F$6,IF(B418='2. Metadata'!G$1,'2. Metadata'!G$6,IF(B418='2. Metadata'!H$1,'2. Metadata'!H$6, IF(B418='2. Metadata'!I$1,'2. Metadata'!I$6, IF(B418='2. Metadata'!J$1,'2. Metadata'!J$6, IF(B418='2. Metadata'!K$1,'2. Metadata'!K$6, IF(B418='2. Metadata'!L$1,'2. Metadata'!L$6, IF(B418='2. Metadata'!M$1,'2. Metadata'!M$6, IF(B418='2. Metadata'!N$1,'2. Metadata'!N$6))))))))))))))</f>
        <v>-117.755833</v>
      </c>
      <c r="E418" s="7" t="s">
        <v>7</v>
      </c>
      <c r="F418" s="8" t="n">
        <v>13.6931762695313</v>
      </c>
      <c r="G418" s="3" t="str">
        <f aca="false">IF(ISBLANK(F418)=TRUE()," ",'2. Metadata'!B$14)</f>
        <v>degrees Celsius</v>
      </c>
      <c r="H418" s="3" t="s">
        <v>7</v>
      </c>
    </row>
    <row r="419" customFormat="false" ht="13.8" hidden="false" customHeight="false" outlineLevel="0" collapsed="false">
      <c r="A419" s="5" t="n">
        <v>43692.7083333333</v>
      </c>
      <c r="B419" s="6" t="s">
        <v>6</v>
      </c>
      <c r="C419" s="3" t="n">
        <f aca="false">IF(ISBLANK(B419)=TRUE()," ", IF(B419='2. Metadata'!B$1,'2. Metadata'!B$5, IF(B419='2. Metadata'!C$1,'2. Metadata'!C$5,IF(B419='2. Metadata'!D$1,'2. Metadata'!D$5, IF(B419='2. Metadata'!E$1,'2. Metadata'!E$5,IF( B419='2. Metadata'!F$1,'2. Metadata'!F$5,IF(B419='2. Metadata'!G$1,'2. Metadata'!G$5,IF(B419='2. Metadata'!H$1,'2. Metadata'!H$5, IF(B419='2. Metadata'!I$1,'2. Metadata'!I$5, IF(B419='2. Metadata'!J$1,'2. Metadata'!J$5, IF(B419='2. Metadata'!K$1,'2. Metadata'!K$5, IF(B419='2. Metadata'!L$1,'2. Metadata'!L$5, IF(B419='2. Metadata'!M$1,'2. Metadata'!M$5, IF(B419='2. Metadata'!N$1,'2. Metadata'!N$5))))))))))))))</f>
        <v>49.083611</v>
      </c>
      <c r="D419" s="3" t="n">
        <f aca="false">IF(ISBLANK(B419)=TRUE()," ", IF(B419='2. Metadata'!B$1,'2. Metadata'!B$6, IF(B419='2. Metadata'!C$1,'2. Metadata'!C$6,IF(B419='2. Metadata'!D$1,'2. Metadata'!D$6, IF(B419='2. Metadata'!E$1,'2. Metadata'!E$6,IF( B419='2. Metadata'!F$1,'2. Metadata'!F$6,IF(B419='2. Metadata'!G$1,'2. Metadata'!G$6,IF(B419='2. Metadata'!H$1,'2. Metadata'!H$6, IF(B419='2. Metadata'!I$1,'2. Metadata'!I$6, IF(B419='2. Metadata'!J$1,'2. Metadata'!J$6, IF(B419='2. Metadata'!K$1,'2. Metadata'!K$6, IF(B419='2. Metadata'!L$1,'2. Metadata'!L$6, IF(B419='2. Metadata'!M$1,'2. Metadata'!M$6, IF(B419='2. Metadata'!N$1,'2. Metadata'!N$6))))))))))))))</f>
        <v>-117.755833</v>
      </c>
      <c r="E419" s="7" t="s">
        <v>7</v>
      </c>
      <c r="F419" s="8" t="n">
        <v>15.6451444625855</v>
      </c>
      <c r="G419" s="3" t="str">
        <f aca="false">IF(ISBLANK(F419)=TRUE()," ",'2. Metadata'!B$14)</f>
        <v>degrees Celsius</v>
      </c>
      <c r="H419" s="3" t="s">
        <v>7</v>
      </c>
    </row>
    <row r="420" customFormat="false" ht="13.8" hidden="false" customHeight="false" outlineLevel="0" collapsed="false">
      <c r="A420" s="5" t="n">
        <v>43693.0416666667</v>
      </c>
      <c r="B420" s="6" t="s">
        <v>6</v>
      </c>
      <c r="C420" s="3" t="n">
        <f aca="false">IF(ISBLANK(B420)=TRUE()," ", IF(B420='2. Metadata'!B$1,'2. Metadata'!B$5, IF(B420='2. Metadata'!C$1,'2. Metadata'!C$5,IF(B420='2. Metadata'!D$1,'2. Metadata'!D$5, IF(B420='2. Metadata'!E$1,'2. Metadata'!E$5,IF( B420='2. Metadata'!F$1,'2. Metadata'!F$5,IF(B420='2. Metadata'!G$1,'2. Metadata'!G$5,IF(B420='2. Metadata'!H$1,'2. Metadata'!H$5, IF(B420='2. Metadata'!I$1,'2. Metadata'!I$5, IF(B420='2. Metadata'!J$1,'2. Metadata'!J$5, IF(B420='2. Metadata'!K$1,'2. Metadata'!K$5, IF(B420='2. Metadata'!L$1,'2. Metadata'!L$5, IF(B420='2. Metadata'!M$1,'2. Metadata'!M$5, IF(B420='2. Metadata'!N$1,'2. Metadata'!N$5))))))))))))))</f>
        <v>49.083611</v>
      </c>
      <c r="D420" s="3" t="n">
        <f aca="false">IF(ISBLANK(B420)=TRUE()," ", IF(B420='2. Metadata'!B$1,'2. Metadata'!B$6, IF(B420='2. Metadata'!C$1,'2. Metadata'!C$6,IF(B420='2. Metadata'!D$1,'2. Metadata'!D$6, IF(B420='2. Metadata'!E$1,'2. Metadata'!E$6,IF( B420='2. Metadata'!F$1,'2. Metadata'!F$6,IF(B420='2. Metadata'!G$1,'2. Metadata'!G$6,IF(B420='2. Metadata'!H$1,'2. Metadata'!H$6, IF(B420='2. Metadata'!I$1,'2. Metadata'!I$6, IF(B420='2. Metadata'!J$1,'2. Metadata'!J$6, IF(B420='2. Metadata'!K$1,'2. Metadata'!K$6, IF(B420='2. Metadata'!L$1,'2. Metadata'!L$6, IF(B420='2. Metadata'!M$1,'2. Metadata'!M$6, IF(B420='2. Metadata'!N$1,'2. Metadata'!N$6))))))))))))))</f>
        <v>-117.755833</v>
      </c>
      <c r="E420" s="7" t="s">
        <v>7</v>
      </c>
      <c r="F420" s="8" t="n">
        <v>14.9265623092651</v>
      </c>
      <c r="G420" s="3" t="str">
        <f aca="false">IF(ISBLANK(F420)=TRUE()," ",'2. Metadata'!B$14)</f>
        <v>degrees Celsius</v>
      </c>
      <c r="H420" s="3" t="s">
        <v>7</v>
      </c>
    </row>
    <row r="421" customFormat="false" ht="13.8" hidden="false" customHeight="false" outlineLevel="0" collapsed="false">
      <c r="A421" s="5" t="n">
        <v>43693.375</v>
      </c>
      <c r="B421" s="6" t="s">
        <v>6</v>
      </c>
      <c r="C421" s="3" t="n">
        <f aca="false">IF(ISBLANK(B421)=TRUE()," ", IF(B421='2. Metadata'!B$1,'2. Metadata'!B$5, IF(B421='2. Metadata'!C$1,'2. Metadata'!C$5,IF(B421='2. Metadata'!D$1,'2. Metadata'!D$5, IF(B421='2. Metadata'!E$1,'2. Metadata'!E$5,IF( B421='2. Metadata'!F$1,'2. Metadata'!F$5,IF(B421='2. Metadata'!G$1,'2. Metadata'!G$5,IF(B421='2. Metadata'!H$1,'2. Metadata'!H$5, IF(B421='2. Metadata'!I$1,'2. Metadata'!I$5, IF(B421='2. Metadata'!J$1,'2. Metadata'!J$5, IF(B421='2. Metadata'!K$1,'2. Metadata'!K$5, IF(B421='2. Metadata'!L$1,'2. Metadata'!L$5, IF(B421='2. Metadata'!M$1,'2. Metadata'!M$5, IF(B421='2. Metadata'!N$1,'2. Metadata'!N$5))))))))))))))</f>
        <v>49.083611</v>
      </c>
      <c r="D421" s="3" t="n">
        <f aca="false">IF(ISBLANK(B421)=TRUE()," ", IF(B421='2. Metadata'!B$1,'2. Metadata'!B$6, IF(B421='2. Metadata'!C$1,'2. Metadata'!C$6,IF(B421='2. Metadata'!D$1,'2. Metadata'!D$6, IF(B421='2. Metadata'!E$1,'2. Metadata'!E$6,IF( B421='2. Metadata'!F$1,'2. Metadata'!F$6,IF(B421='2. Metadata'!G$1,'2. Metadata'!G$6,IF(B421='2. Metadata'!H$1,'2. Metadata'!H$6, IF(B421='2. Metadata'!I$1,'2. Metadata'!I$6, IF(B421='2. Metadata'!J$1,'2. Metadata'!J$6, IF(B421='2. Metadata'!K$1,'2. Metadata'!K$6, IF(B421='2. Metadata'!L$1,'2. Metadata'!L$6, IF(B421='2. Metadata'!M$1,'2. Metadata'!M$6, IF(B421='2. Metadata'!N$1,'2. Metadata'!N$6))))))))))))))</f>
        <v>-117.755833</v>
      </c>
      <c r="E421" s="7" t="s">
        <v>7</v>
      </c>
      <c r="F421" s="8" t="n">
        <v>14.1114549636841</v>
      </c>
      <c r="G421" s="3" t="str">
        <f aca="false">IF(ISBLANK(F421)=TRUE()," ",'2. Metadata'!B$14)</f>
        <v>degrees Celsius</v>
      </c>
      <c r="H421" s="3" t="s">
        <v>7</v>
      </c>
    </row>
    <row r="422" customFormat="false" ht="13.8" hidden="false" customHeight="false" outlineLevel="0" collapsed="false">
      <c r="A422" s="5" t="n">
        <v>43693.7083333333</v>
      </c>
      <c r="B422" s="6" t="s">
        <v>6</v>
      </c>
      <c r="C422" s="3" t="n">
        <f aca="false">IF(ISBLANK(B422)=TRUE()," ", IF(B422='2. Metadata'!B$1,'2. Metadata'!B$5, IF(B422='2. Metadata'!C$1,'2. Metadata'!C$5,IF(B422='2. Metadata'!D$1,'2. Metadata'!D$5, IF(B422='2. Metadata'!E$1,'2. Metadata'!E$5,IF( B422='2. Metadata'!F$1,'2. Metadata'!F$5,IF(B422='2. Metadata'!G$1,'2. Metadata'!G$5,IF(B422='2. Metadata'!H$1,'2. Metadata'!H$5, IF(B422='2. Metadata'!I$1,'2. Metadata'!I$5, IF(B422='2. Metadata'!J$1,'2. Metadata'!J$5, IF(B422='2. Metadata'!K$1,'2. Metadata'!K$5, IF(B422='2. Metadata'!L$1,'2. Metadata'!L$5, IF(B422='2. Metadata'!M$1,'2. Metadata'!M$5, IF(B422='2. Metadata'!N$1,'2. Metadata'!N$5))))))))))))))</f>
        <v>49.083611</v>
      </c>
      <c r="D422" s="3" t="n">
        <f aca="false">IF(ISBLANK(B422)=TRUE()," ", IF(B422='2. Metadata'!B$1,'2. Metadata'!B$6, IF(B422='2. Metadata'!C$1,'2. Metadata'!C$6,IF(B422='2. Metadata'!D$1,'2. Metadata'!D$6, IF(B422='2. Metadata'!E$1,'2. Metadata'!E$6,IF( B422='2. Metadata'!F$1,'2. Metadata'!F$6,IF(B422='2. Metadata'!G$1,'2. Metadata'!G$6,IF(B422='2. Metadata'!H$1,'2. Metadata'!H$6, IF(B422='2. Metadata'!I$1,'2. Metadata'!I$6, IF(B422='2. Metadata'!J$1,'2. Metadata'!J$6, IF(B422='2. Metadata'!K$1,'2. Metadata'!K$6, IF(B422='2. Metadata'!L$1,'2. Metadata'!L$6, IF(B422='2. Metadata'!M$1,'2. Metadata'!M$6, IF(B422='2. Metadata'!N$1,'2. Metadata'!N$6))))))))))))))</f>
        <v>-117.755833</v>
      </c>
      <c r="E422" s="7" t="s">
        <v>7</v>
      </c>
      <c r="F422" s="8" t="n">
        <v>15.698769569397</v>
      </c>
      <c r="G422" s="3" t="str">
        <f aca="false">IF(ISBLANK(F422)=TRUE()," ",'2. Metadata'!B$14)</f>
        <v>degrees Celsius</v>
      </c>
      <c r="H422" s="3" t="s">
        <v>7</v>
      </c>
    </row>
    <row r="423" customFormat="false" ht="13.8" hidden="false" customHeight="false" outlineLevel="0" collapsed="false">
      <c r="A423" s="5" t="n">
        <v>43694.0416666667</v>
      </c>
      <c r="B423" s="6" t="s">
        <v>6</v>
      </c>
      <c r="C423" s="3" t="n">
        <f aca="false">IF(ISBLANK(B423)=TRUE()," ", IF(B423='2. Metadata'!B$1,'2. Metadata'!B$5, IF(B423='2. Metadata'!C$1,'2. Metadata'!C$5,IF(B423='2. Metadata'!D$1,'2. Metadata'!D$5, IF(B423='2. Metadata'!E$1,'2. Metadata'!E$5,IF( B423='2. Metadata'!F$1,'2. Metadata'!F$5,IF(B423='2. Metadata'!G$1,'2. Metadata'!G$5,IF(B423='2. Metadata'!H$1,'2. Metadata'!H$5, IF(B423='2. Metadata'!I$1,'2. Metadata'!I$5, IF(B423='2. Metadata'!J$1,'2. Metadata'!J$5, IF(B423='2. Metadata'!K$1,'2. Metadata'!K$5, IF(B423='2. Metadata'!L$1,'2. Metadata'!L$5, IF(B423='2. Metadata'!M$1,'2. Metadata'!M$5, IF(B423='2. Metadata'!N$1,'2. Metadata'!N$5))))))))))))))</f>
        <v>49.083611</v>
      </c>
      <c r="D423" s="3" t="n">
        <f aca="false">IF(ISBLANK(B423)=TRUE()," ", IF(B423='2. Metadata'!B$1,'2. Metadata'!B$6, IF(B423='2. Metadata'!C$1,'2. Metadata'!C$6,IF(B423='2. Metadata'!D$1,'2. Metadata'!D$6, IF(B423='2. Metadata'!E$1,'2. Metadata'!E$6,IF( B423='2. Metadata'!F$1,'2. Metadata'!F$6,IF(B423='2. Metadata'!G$1,'2. Metadata'!G$6,IF(B423='2. Metadata'!H$1,'2. Metadata'!H$6, IF(B423='2. Metadata'!I$1,'2. Metadata'!I$6, IF(B423='2. Metadata'!J$1,'2. Metadata'!J$6, IF(B423='2. Metadata'!K$1,'2. Metadata'!K$6, IF(B423='2. Metadata'!L$1,'2. Metadata'!L$6, IF(B423='2. Metadata'!M$1,'2. Metadata'!M$6, IF(B423='2. Metadata'!N$1,'2. Metadata'!N$6))))))))))))))</f>
        <v>-117.755833</v>
      </c>
      <c r="E423" s="7" t="s">
        <v>7</v>
      </c>
      <c r="F423" s="8" t="n">
        <v>15.2375907897949</v>
      </c>
      <c r="G423" s="3" t="str">
        <f aca="false">IF(ISBLANK(F423)=TRUE()," ",'2. Metadata'!B$14)</f>
        <v>degrees Celsius</v>
      </c>
      <c r="H423" s="3" t="s">
        <v>7</v>
      </c>
    </row>
    <row r="424" customFormat="false" ht="13.8" hidden="false" customHeight="false" outlineLevel="0" collapsed="false">
      <c r="A424" s="5" t="n">
        <v>43694.375</v>
      </c>
      <c r="B424" s="6" t="s">
        <v>6</v>
      </c>
      <c r="C424" s="3" t="n">
        <f aca="false">IF(ISBLANK(B424)=TRUE()," ", IF(B424='2. Metadata'!B$1,'2. Metadata'!B$5, IF(B424='2. Metadata'!C$1,'2. Metadata'!C$5,IF(B424='2. Metadata'!D$1,'2. Metadata'!D$5, IF(B424='2. Metadata'!E$1,'2. Metadata'!E$5,IF( B424='2. Metadata'!F$1,'2. Metadata'!F$5,IF(B424='2. Metadata'!G$1,'2. Metadata'!G$5,IF(B424='2. Metadata'!H$1,'2. Metadata'!H$5, IF(B424='2. Metadata'!I$1,'2. Metadata'!I$5, IF(B424='2. Metadata'!J$1,'2. Metadata'!J$5, IF(B424='2. Metadata'!K$1,'2. Metadata'!K$5, IF(B424='2. Metadata'!L$1,'2. Metadata'!L$5, IF(B424='2. Metadata'!M$1,'2. Metadata'!M$5, IF(B424='2. Metadata'!N$1,'2. Metadata'!N$5))))))))))))))</f>
        <v>49.083611</v>
      </c>
      <c r="D424" s="3" t="n">
        <f aca="false">IF(ISBLANK(B424)=TRUE()," ", IF(B424='2. Metadata'!B$1,'2. Metadata'!B$6, IF(B424='2. Metadata'!C$1,'2. Metadata'!C$6,IF(B424='2. Metadata'!D$1,'2. Metadata'!D$6, IF(B424='2. Metadata'!E$1,'2. Metadata'!E$6,IF( B424='2. Metadata'!F$1,'2. Metadata'!F$6,IF(B424='2. Metadata'!G$1,'2. Metadata'!G$6,IF(B424='2. Metadata'!H$1,'2. Metadata'!H$6, IF(B424='2. Metadata'!I$1,'2. Metadata'!I$6, IF(B424='2. Metadata'!J$1,'2. Metadata'!J$6, IF(B424='2. Metadata'!K$1,'2. Metadata'!K$6, IF(B424='2. Metadata'!L$1,'2. Metadata'!L$6, IF(B424='2. Metadata'!M$1,'2. Metadata'!M$6, IF(B424='2. Metadata'!N$1,'2. Metadata'!N$6))))))))))))))</f>
        <v>-117.755833</v>
      </c>
      <c r="E424" s="7" t="s">
        <v>7</v>
      </c>
      <c r="F424" s="8" t="n">
        <v>13.8755025863647</v>
      </c>
      <c r="G424" s="3" t="str">
        <f aca="false">IF(ISBLANK(F424)=TRUE()," ",'2. Metadata'!B$14)</f>
        <v>degrees Celsius</v>
      </c>
      <c r="H424" s="3" t="s">
        <v>7</v>
      </c>
    </row>
    <row r="425" customFormat="false" ht="13.8" hidden="false" customHeight="false" outlineLevel="0" collapsed="false">
      <c r="A425" s="5" t="n">
        <v>43694.7083333333</v>
      </c>
      <c r="B425" s="6" t="s">
        <v>6</v>
      </c>
      <c r="C425" s="3" t="n">
        <f aca="false">IF(ISBLANK(B425)=TRUE()," ", IF(B425='2. Metadata'!B$1,'2. Metadata'!B$5, IF(B425='2. Metadata'!C$1,'2. Metadata'!C$5,IF(B425='2. Metadata'!D$1,'2. Metadata'!D$5, IF(B425='2. Metadata'!E$1,'2. Metadata'!E$5,IF( B425='2. Metadata'!F$1,'2. Metadata'!F$5,IF(B425='2. Metadata'!G$1,'2. Metadata'!G$5,IF(B425='2. Metadata'!H$1,'2. Metadata'!H$5, IF(B425='2. Metadata'!I$1,'2. Metadata'!I$5, IF(B425='2. Metadata'!J$1,'2. Metadata'!J$5, IF(B425='2. Metadata'!K$1,'2. Metadata'!K$5, IF(B425='2. Metadata'!L$1,'2. Metadata'!L$5, IF(B425='2. Metadata'!M$1,'2. Metadata'!M$5, IF(B425='2. Metadata'!N$1,'2. Metadata'!N$5))))))))))))))</f>
        <v>49.083611</v>
      </c>
      <c r="D425" s="3" t="n">
        <f aca="false">IF(ISBLANK(B425)=TRUE()," ", IF(B425='2. Metadata'!B$1,'2. Metadata'!B$6, IF(B425='2. Metadata'!C$1,'2. Metadata'!C$6,IF(B425='2. Metadata'!D$1,'2. Metadata'!D$6, IF(B425='2. Metadata'!E$1,'2. Metadata'!E$6,IF( B425='2. Metadata'!F$1,'2. Metadata'!F$6,IF(B425='2. Metadata'!G$1,'2. Metadata'!G$6,IF(B425='2. Metadata'!H$1,'2. Metadata'!H$6, IF(B425='2. Metadata'!I$1,'2. Metadata'!I$6, IF(B425='2. Metadata'!J$1,'2. Metadata'!J$6, IF(B425='2. Metadata'!K$1,'2. Metadata'!K$6, IF(B425='2. Metadata'!L$1,'2. Metadata'!L$6, IF(B425='2. Metadata'!M$1,'2. Metadata'!M$6, IF(B425='2. Metadata'!N$1,'2. Metadata'!N$6))))))))))))))</f>
        <v>-117.755833</v>
      </c>
      <c r="E425" s="7" t="s">
        <v>7</v>
      </c>
      <c r="F425" s="8" t="n">
        <v>15.4628171920776</v>
      </c>
      <c r="G425" s="3" t="str">
        <f aca="false">IF(ISBLANK(F425)=TRUE()," ",'2. Metadata'!B$14)</f>
        <v>degrees Celsius</v>
      </c>
      <c r="H425" s="3" t="s">
        <v>7</v>
      </c>
    </row>
    <row r="426" customFormat="false" ht="13.8" hidden="false" customHeight="false" outlineLevel="0" collapsed="false">
      <c r="A426" s="5" t="n">
        <v>43695.0416666667</v>
      </c>
      <c r="B426" s="6" t="s">
        <v>6</v>
      </c>
      <c r="C426" s="3" t="n">
        <f aca="false">IF(ISBLANK(B426)=TRUE()," ", IF(B426='2. Metadata'!B$1,'2. Metadata'!B$5, IF(B426='2. Metadata'!C$1,'2. Metadata'!C$5,IF(B426='2. Metadata'!D$1,'2. Metadata'!D$5, IF(B426='2. Metadata'!E$1,'2. Metadata'!E$5,IF( B426='2. Metadata'!F$1,'2. Metadata'!F$5,IF(B426='2. Metadata'!G$1,'2. Metadata'!G$5,IF(B426='2. Metadata'!H$1,'2. Metadata'!H$5, IF(B426='2. Metadata'!I$1,'2. Metadata'!I$5, IF(B426='2. Metadata'!J$1,'2. Metadata'!J$5, IF(B426='2. Metadata'!K$1,'2. Metadata'!K$5, IF(B426='2. Metadata'!L$1,'2. Metadata'!L$5, IF(B426='2. Metadata'!M$1,'2. Metadata'!M$5, IF(B426='2. Metadata'!N$1,'2. Metadata'!N$5))))))))))))))</f>
        <v>49.083611</v>
      </c>
      <c r="D426" s="3" t="n">
        <f aca="false">IF(ISBLANK(B426)=TRUE()," ", IF(B426='2. Metadata'!B$1,'2. Metadata'!B$6, IF(B426='2. Metadata'!C$1,'2. Metadata'!C$6,IF(B426='2. Metadata'!D$1,'2. Metadata'!D$6, IF(B426='2. Metadata'!E$1,'2. Metadata'!E$6,IF( B426='2. Metadata'!F$1,'2. Metadata'!F$6,IF(B426='2. Metadata'!G$1,'2. Metadata'!G$6,IF(B426='2. Metadata'!H$1,'2. Metadata'!H$6, IF(B426='2. Metadata'!I$1,'2. Metadata'!I$6, IF(B426='2. Metadata'!J$1,'2. Metadata'!J$6, IF(B426='2. Metadata'!K$1,'2. Metadata'!K$6, IF(B426='2. Metadata'!L$1,'2. Metadata'!L$6, IF(B426='2. Metadata'!M$1,'2. Metadata'!M$6, IF(B426='2. Metadata'!N$1,'2. Metadata'!N$6))))))))))))))</f>
        <v>-117.755833</v>
      </c>
      <c r="E426" s="7" t="s">
        <v>7</v>
      </c>
      <c r="F426" s="8" t="n">
        <v>14.8943872451782</v>
      </c>
      <c r="G426" s="3" t="str">
        <f aca="false">IF(ISBLANK(F426)=TRUE()," ",'2. Metadata'!B$14)</f>
        <v>degrees Celsius</v>
      </c>
      <c r="H426" s="3" t="s">
        <v>7</v>
      </c>
    </row>
    <row r="427" customFormat="false" ht="13.8" hidden="false" customHeight="false" outlineLevel="0" collapsed="false">
      <c r="A427" s="5" t="n">
        <v>43695.375</v>
      </c>
      <c r="B427" s="6" t="s">
        <v>6</v>
      </c>
      <c r="C427" s="3" t="n">
        <f aca="false">IF(ISBLANK(B427)=TRUE()," ", IF(B427='2. Metadata'!B$1,'2. Metadata'!B$5, IF(B427='2. Metadata'!C$1,'2. Metadata'!C$5,IF(B427='2. Metadata'!D$1,'2. Metadata'!D$5, IF(B427='2. Metadata'!E$1,'2. Metadata'!E$5,IF( B427='2. Metadata'!F$1,'2. Metadata'!F$5,IF(B427='2. Metadata'!G$1,'2. Metadata'!G$5,IF(B427='2. Metadata'!H$1,'2. Metadata'!H$5, IF(B427='2. Metadata'!I$1,'2. Metadata'!I$5, IF(B427='2. Metadata'!J$1,'2. Metadata'!J$5, IF(B427='2. Metadata'!K$1,'2. Metadata'!K$5, IF(B427='2. Metadata'!L$1,'2. Metadata'!L$5, IF(B427='2. Metadata'!M$1,'2. Metadata'!M$5, IF(B427='2. Metadata'!N$1,'2. Metadata'!N$5))))))))))))))</f>
        <v>49.083611</v>
      </c>
      <c r="D427" s="3" t="n">
        <f aca="false">IF(ISBLANK(B427)=TRUE()," ", IF(B427='2. Metadata'!B$1,'2. Metadata'!B$6, IF(B427='2. Metadata'!C$1,'2. Metadata'!C$6,IF(B427='2. Metadata'!D$1,'2. Metadata'!D$6, IF(B427='2. Metadata'!E$1,'2. Metadata'!E$6,IF( B427='2. Metadata'!F$1,'2. Metadata'!F$6,IF(B427='2. Metadata'!G$1,'2. Metadata'!G$6,IF(B427='2. Metadata'!H$1,'2. Metadata'!H$6, IF(B427='2. Metadata'!I$1,'2. Metadata'!I$6, IF(B427='2. Metadata'!J$1,'2. Metadata'!J$6, IF(B427='2. Metadata'!K$1,'2. Metadata'!K$6, IF(B427='2. Metadata'!L$1,'2. Metadata'!L$6, IF(B427='2. Metadata'!M$1,'2. Metadata'!M$6, IF(B427='2. Metadata'!N$1,'2. Metadata'!N$6))))))))))))))</f>
        <v>-117.755833</v>
      </c>
      <c r="E427" s="7" t="s">
        <v>7</v>
      </c>
      <c r="F427" s="8" t="n">
        <v>13.4357738494873</v>
      </c>
      <c r="G427" s="3" t="str">
        <f aca="false">IF(ISBLANK(F427)=TRUE()," ",'2. Metadata'!B$14)</f>
        <v>degrees Celsius</v>
      </c>
      <c r="H427" s="3" t="s">
        <v>7</v>
      </c>
    </row>
    <row r="428" customFormat="false" ht="13.8" hidden="false" customHeight="false" outlineLevel="0" collapsed="false">
      <c r="A428" s="5" t="n">
        <v>43695.7083333333</v>
      </c>
      <c r="B428" s="6" t="s">
        <v>6</v>
      </c>
      <c r="C428" s="3" t="n">
        <f aca="false">IF(ISBLANK(B428)=TRUE()," ", IF(B428='2. Metadata'!B$1,'2. Metadata'!B$5, IF(B428='2. Metadata'!C$1,'2. Metadata'!C$5,IF(B428='2. Metadata'!D$1,'2. Metadata'!D$5, IF(B428='2. Metadata'!E$1,'2. Metadata'!E$5,IF( B428='2. Metadata'!F$1,'2. Metadata'!F$5,IF(B428='2. Metadata'!G$1,'2. Metadata'!G$5,IF(B428='2. Metadata'!H$1,'2. Metadata'!H$5, IF(B428='2. Metadata'!I$1,'2. Metadata'!I$5, IF(B428='2. Metadata'!J$1,'2. Metadata'!J$5, IF(B428='2. Metadata'!K$1,'2. Metadata'!K$5, IF(B428='2. Metadata'!L$1,'2. Metadata'!L$5, IF(B428='2. Metadata'!M$1,'2. Metadata'!M$5, IF(B428='2. Metadata'!N$1,'2. Metadata'!N$5))))))))))))))</f>
        <v>49.083611</v>
      </c>
      <c r="D428" s="3" t="n">
        <f aca="false">IF(ISBLANK(B428)=TRUE()," ", IF(B428='2. Metadata'!B$1,'2. Metadata'!B$6, IF(B428='2. Metadata'!C$1,'2. Metadata'!C$6,IF(B428='2. Metadata'!D$1,'2. Metadata'!D$6, IF(B428='2. Metadata'!E$1,'2. Metadata'!E$6,IF( B428='2. Metadata'!F$1,'2. Metadata'!F$6,IF(B428='2. Metadata'!G$1,'2. Metadata'!G$6,IF(B428='2. Metadata'!H$1,'2. Metadata'!H$6, IF(B428='2. Metadata'!I$1,'2. Metadata'!I$6, IF(B428='2. Metadata'!J$1,'2. Metadata'!J$6, IF(B428='2. Metadata'!K$1,'2. Metadata'!K$6, IF(B428='2. Metadata'!L$1,'2. Metadata'!L$6, IF(B428='2. Metadata'!M$1,'2. Metadata'!M$6, IF(B428='2. Metadata'!N$1,'2. Metadata'!N$6))))))))))))))</f>
        <v>-117.755833</v>
      </c>
      <c r="E428" s="7" t="s">
        <v>7</v>
      </c>
      <c r="F428" s="8" t="n">
        <v>15.441367149353</v>
      </c>
      <c r="G428" s="3" t="str">
        <f aca="false">IF(ISBLANK(F428)=TRUE()," ",'2. Metadata'!B$14)</f>
        <v>degrees Celsius</v>
      </c>
      <c r="H428" s="3" t="s">
        <v>7</v>
      </c>
    </row>
    <row r="429" customFormat="false" ht="13.8" hidden="false" customHeight="false" outlineLevel="0" collapsed="false">
      <c r="A429" s="5" t="n">
        <v>43696.0416666667</v>
      </c>
      <c r="B429" s="6" t="s">
        <v>6</v>
      </c>
      <c r="C429" s="3" t="n">
        <f aca="false">IF(ISBLANK(B429)=TRUE()," ", IF(B429='2. Metadata'!B$1,'2. Metadata'!B$5, IF(B429='2. Metadata'!C$1,'2. Metadata'!C$5,IF(B429='2. Metadata'!D$1,'2. Metadata'!D$5, IF(B429='2. Metadata'!E$1,'2. Metadata'!E$5,IF( B429='2. Metadata'!F$1,'2. Metadata'!F$5,IF(B429='2. Metadata'!G$1,'2. Metadata'!G$5,IF(B429='2. Metadata'!H$1,'2. Metadata'!H$5, IF(B429='2. Metadata'!I$1,'2. Metadata'!I$5, IF(B429='2. Metadata'!J$1,'2. Metadata'!J$5, IF(B429='2. Metadata'!K$1,'2. Metadata'!K$5, IF(B429='2. Metadata'!L$1,'2. Metadata'!L$5, IF(B429='2. Metadata'!M$1,'2. Metadata'!M$5, IF(B429='2. Metadata'!N$1,'2. Metadata'!N$5))))))))))))))</f>
        <v>49.083611</v>
      </c>
      <c r="D429" s="3" t="n">
        <f aca="false">IF(ISBLANK(B429)=TRUE()," ", IF(B429='2. Metadata'!B$1,'2. Metadata'!B$6, IF(B429='2. Metadata'!C$1,'2. Metadata'!C$6,IF(B429='2. Metadata'!D$1,'2. Metadata'!D$6, IF(B429='2. Metadata'!E$1,'2. Metadata'!E$6,IF( B429='2. Metadata'!F$1,'2. Metadata'!F$6,IF(B429='2. Metadata'!G$1,'2. Metadata'!G$6,IF(B429='2. Metadata'!H$1,'2. Metadata'!H$6, IF(B429='2. Metadata'!I$1,'2. Metadata'!I$6, IF(B429='2. Metadata'!J$1,'2. Metadata'!J$6, IF(B429='2. Metadata'!K$1,'2. Metadata'!K$6, IF(B429='2. Metadata'!L$1,'2. Metadata'!L$6, IF(B429='2. Metadata'!M$1,'2. Metadata'!M$6, IF(B429='2. Metadata'!N$1,'2. Metadata'!N$6))))))))))))))</f>
        <v>-117.755833</v>
      </c>
      <c r="E429" s="7" t="s">
        <v>7</v>
      </c>
      <c r="F429" s="8" t="n">
        <v>14.626259803772</v>
      </c>
      <c r="G429" s="3" t="str">
        <f aca="false">IF(ISBLANK(F429)=TRUE()," ",'2. Metadata'!B$14)</f>
        <v>degrees Celsius</v>
      </c>
      <c r="H429" s="3" t="s">
        <v>7</v>
      </c>
    </row>
    <row r="430" customFormat="false" ht="13.8" hidden="false" customHeight="false" outlineLevel="0" collapsed="false">
      <c r="A430" s="5" t="n">
        <v>43696.375</v>
      </c>
      <c r="B430" s="6" t="s">
        <v>6</v>
      </c>
      <c r="C430" s="3" t="n">
        <f aca="false">IF(ISBLANK(B430)=TRUE()," ", IF(B430='2. Metadata'!B$1,'2. Metadata'!B$5, IF(B430='2. Metadata'!C$1,'2. Metadata'!C$5,IF(B430='2. Metadata'!D$1,'2. Metadata'!D$5, IF(B430='2. Metadata'!E$1,'2. Metadata'!E$5,IF( B430='2. Metadata'!F$1,'2. Metadata'!F$5,IF(B430='2. Metadata'!G$1,'2. Metadata'!G$5,IF(B430='2. Metadata'!H$1,'2. Metadata'!H$5, IF(B430='2. Metadata'!I$1,'2. Metadata'!I$5, IF(B430='2. Metadata'!J$1,'2. Metadata'!J$5, IF(B430='2. Metadata'!K$1,'2. Metadata'!K$5, IF(B430='2. Metadata'!L$1,'2. Metadata'!L$5, IF(B430='2. Metadata'!M$1,'2. Metadata'!M$5, IF(B430='2. Metadata'!N$1,'2. Metadata'!N$5))))))))))))))</f>
        <v>49.083611</v>
      </c>
      <c r="D430" s="3" t="n">
        <f aca="false">IF(ISBLANK(B430)=TRUE()," ", IF(B430='2. Metadata'!B$1,'2. Metadata'!B$6, IF(B430='2. Metadata'!C$1,'2. Metadata'!C$6,IF(B430='2. Metadata'!D$1,'2. Metadata'!D$6, IF(B430='2. Metadata'!E$1,'2. Metadata'!E$6,IF( B430='2. Metadata'!F$1,'2. Metadata'!F$6,IF(B430='2. Metadata'!G$1,'2. Metadata'!G$6,IF(B430='2. Metadata'!H$1,'2. Metadata'!H$6, IF(B430='2. Metadata'!I$1,'2. Metadata'!I$6, IF(B430='2. Metadata'!J$1,'2. Metadata'!J$6, IF(B430='2. Metadata'!K$1,'2. Metadata'!K$6, IF(B430='2. Metadata'!L$1,'2. Metadata'!L$6, IF(B430='2. Metadata'!M$1,'2. Metadata'!M$6, IF(B430='2. Metadata'!N$1,'2. Metadata'!N$6))))))))))))))</f>
        <v>-117.755833</v>
      </c>
      <c r="E430" s="7" t="s">
        <v>7</v>
      </c>
      <c r="F430" s="8" t="n">
        <v>13.5322999954224</v>
      </c>
      <c r="G430" s="3" t="str">
        <f aca="false">IF(ISBLANK(F430)=TRUE()," ",'2. Metadata'!B$14)</f>
        <v>degrees Celsius</v>
      </c>
      <c r="H430" s="3" t="s">
        <v>7</v>
      </c>
    </row>
    <row r="431" customFormat="false" ht="13.8" hidden="false" customHeight="false" outlineLevel="0" collapsed="false">
      <c r="A431" s="5" t="n">
        <v>43696.7083333333</v>
      </c>
      <c r="B431" s="6" t="s">
        <v>6</v>
      </c>
      <c r="C431" s="3" t="n">
        <f aca="false">IF(ISBLANK(B431)=TRUE()," ", IF(B431='2. Metadata'!B$1,'2. Metadata'!B$5, IF(B431='2. Metadata'!C$1,'2. Metadata'!C$5,IF(B431='2. Metadata'!D$1,'2. Metadata'!D$5, IF(B431='2. Metadata'!E$1,'2. Metadata'!E$5,IF( B431='2. Metadata'!F$1,'2. Metadata'!F$5,IF(B431='2. Metadata'!G$1,'2. Metadata'!G$5,IF(B431='2. Metadata'!H$1,'2. Metadata'!H$5, IF(B431='2. Metadata'!I$1,'2. Metadata'!I$5, IF(B431='2. Metadata'!J$1,'2. Metadata'!J$5, IF(B431='2. Metadata'!K$1,'2. Metadata'!K$5, IF(B431='2. Metadata'!L$1,'2. Metadata'!L$5, IF(B431='2. Metadata'!M$1,'2. Metadata'!M$5, IF(B431='2. Metadata'!N$1,'2. Metadata'!N$5))))))))))))))</f>
        <v>49.083611</v>
      </c>
      <c r="D431" s="3" t="n">
        <f aca="false">IF(ISBLANK(B431)=TRUE()," ", IF(B431='2. Metadata'!B$1,'2. Metadata'!B$6, IF(B431='2. Metadata'!C$1,'2. Metadata'!C$6,IF(B431='2. Metadata'!D$1,'2. Metadata'!D$6, IF(B431='2. Metadata'!E$1,'2. Metadata'!E$6,IF( B431='2. Metadata'!F$1,'2. Metadata'!F$6,IF(B431='2. Metadata'!G$1,'2. Metadata'!G$6,IF(B431='2. Metadata'!H$1,'2. Metadata'!H$6, IF(B431='2. Metadata'!I$1,'2. Metadata'!I$6, IF(B431='2. Metadata'!J$1,'2. Metadata'!J$6, IF(B431='2. Metadata'!K$1,'2. Metadata'!K$6, IF(B431='2. Metadata'!L$1,'2. Metadata'!L$6, IF(B431='2. Metadata'!M$1,'2. Metadata'!M$6, IF(B431='2. Metadata'!N$1,'2. Metadata'!N$6))))))))))))))</f>
        <v>-117.755833</v>
      </c>
      <c r="E431" s="7" t="s">
        <v>7</v>
      </c>
      <c r="F431" s="8" t="n">
        <v>15.5271682739258</v>
      </c>
      <c r="G431" s="3" t="str">
        <f aca="false">IF(ISBLANK(F431)=TRUE()," ",'2. Metadata'!B$14)</f>
        <v>degrees Celsius</v>
      </c>
      <c r="H431" s="3" t="s">
        <v>7</v>
      </c>
    </row>
    <row r="432" customFormat="false" ht="13.8" hidden="false" customHeight="false" outlineLevel="0" collapsed="false">
      <c r="A432" s="5" t="n">
        <v>43697.0416666667</v>
      </c>
      <c r="B432" s="6" t="s">
        <v>6</v>
      </c>
      <c r="C432" s="3" t="n">
        <f aca="false">IF(ISBLANK(B432)=TRUE()," ", IF(B432='2. Metadata'!B$1,'2. Metadata'!B$5, IF(B432='2. Metadata'!C$1,'2. Metadata'!C$5,IF(B432='2. Metadata'!D$1,'2. Metadata'!D$5, IF(B432='2. Metadata'!E$1,'2. Metadata'!E$5,IF( B432='2. Metadata'!F$1,'2. Metadata'!F$5,IF(B432='2. Metadata'!G$1,'2. Metadata'!G$5,IF(B432='2. Metadata'!H$1,'2. Metadata'!H$5, IF(B432='2. Metadata'!I$1,'2. Metadata'!I$5, IF(B432='2. Metadata'!J$1,'2. Metadata'!J$5, IF(B432='2. Metadata'!K$1,'2. Metadata'!K$5, IF(B432='2. Metadata'!L$1,'2. Metadata'!L$5, IF(B432='2. Metadata'!M$1,'2. Metadata'!M$5, IF(B432='2. Metadata'!N$1,'2. Metadata'!N$5))))))))))))))</f>
        <v>49.083611</v>
      </c>
      <c r="D432" s="3" t="n">
        <f aca="false">IF(ISBLANK(B432)=TRUE()," ", IF(B432='2. Metadata'!B$1,'2. Metadata'!B$6, IF(B432='2. Metadata'!C$1,'2. Metadata'!C$6,IF(B432='2. Metadata'!D$1,'2. Metadata'!D$6, IF(B432='2. Metadata'!E$1,'2. Metadata'!E$6,IF( B432='2. Metadata'!F$1,'2. Metadata'!F$6,IF(B432='2. Metadata'!G$1,'2. Metadata'!G$6,IF(B432='2. Metadata'!H$1,'2. Metadata'!H$6, IF(B432='2. Metadata'!I$1,'2. Metadata'!I$6, IF(B432='2. Metadata'!J$1,'2. Metadata'!J$6, IF(B432='2. Metadata'!K$1,'2. Metadata'!K$6, IF(B432='2. Metadata'!L$1,'2. Metadata'!L$6, IF(B432='2. Metadata'!M$1,'2. Metadata'!M$6, IF(B432='2. Metadata'!N$1,'2. Metadata'!N$6))))))))))))))</f>
        <v>-117.755833</v>
      </c>
      <c r="E432" s="7" t="s">
        <v>7</v>
      </c>
      <c r="F432" s="8" t="n">
        <v>14.722785949707</v>
      </c>
      <c r="G432" s="3" t="str">
        <f aca="false">IF(ISBLANK(F432)=TRUE()," ",'2. Metadata'!B$14)</f>
        <v>degrees Celsius</v>
      </c>
      <c r="H432" s="3" t="s">
        <v>7</v>
      </c>
    </row>
    <row r="433" customFormat="false" ht="13.8" hidden="false" customHeight="false" outlineLevel="0" collapsed="false">
      <c r="A433" s="5" t="n">
        <v>43697.375</v>
      </c>
      <c r="B433" s="6" t="s">
        <v>6</v>
      </c>
      <c r="C433" s="3" t="n">
        <f aca="false">IF(ISBLANK(B433)=TRUE()," ", IF(B433='2. Metadata'!B$1,'2. Metadata'!B$5, IF(B433='2. Metadata'!C$1,'2. Metadata'!C$5,IF(B433='2. Metadata'!D$1,'2. Metadata'!D$5, IF(B433='2. Metadata'!E$1,'2. Metadata'!E$5,IF( B433='2. Metadata'!F$1,'2. Metadata'!F$5,IF(B433='2. Metadata'!G$1,'2. Metadata'!G$5,IF(B433='2. Metadata'!H$1,'2. Metadata'!H$5, IF(B433='2. Metadata'!I$1,'2. Metadata'!I$5, IF(B433='2. Metadata'!J$1,'2. Metadata'!J$5, IF(B433='2. Metadata'!K$1,'2. Metadata'!K$5, IF(B433='2. Metadata'!L$1,'2. Metadata'!L$5, IF(B433='2. Metadata'!M$1,'2. Metadata'!M$5, IF(B433='2. Metadata'!N$1,'2. Metadata'!N$5))))))))))))))</f>
        <v>49.083611</v>
      </c>
      <c r="D433" s="3" t="n">
        <f aca="false">IF(ISBLANK(B433)=TRUE()," ", IF(B433='2. Metadata'!B$1,'2. Metadata'!B$6, IF(B433='2. Metadata'!C$1,'2. Metadata'!C$6,IF(B433='2. Metadata'!D$1,'2. Metadata'!D$6, IF(B433='2. Metadata'!E$1,'2. Metadata'!E$6,IF( B433='2. Metadata'!F$1,'2. Metadata'!F$6,IF(B433='2. Metadata'!G$1,'2. Metadata'!G$6,IF(B433='2. Metadata'!H$1,'2. Metadata'!H$6, IF(B433='2. Metadata'!I$1,'2. Metadata'!I$6, IF(B433='2. Metadata'!J$1,'2. Metadata'!J$6, IF(B433='2. Metadata'!K$1,'2. Metadata'!K$6, IF(B433='2. Metadata'!L$1,'2. Metadata'!L$6, IF(B433='2. Metadata'!M$1,'2. Metadata'!M$6, IF(B433='2. Metadata'!N$1,'2. Metadata'!N$6))))))))))))))</f>
        <v>-117.755833</v>
      </c>
      <c r="E433" s="7" t="s">
        <v>7</v>
      </c>
      <c r="F433" s="8" t="n">
        <v>13.5966501235962</v>
      </c>
      <c r="G433" s="3" t="str">
        <f aca="false">IF(ISBLANK(F433)=TRUE()," ",'2. Metadata'!B$14)</f>
        <v>degrees Celsius</v>
      </c>
      <c r="H433" s="3" t="s">
        <v>7</v>
      </c>
    </row>
    <row r="434" customFormat="false" ht="13.8" hidden="false" customHeight="false" outlineLevel="0" collapsed="false">
      <c r="A434" s="5" t="n">
        <v>43697.7083333333</v>
      </c>
      <c r="B434" s="6" t="s">
        <v>6</v>
      </c>
      <c r="C434" s="3" t="n">
        <f aca="false">IF(ISBLANK(B434)=TRUE()," ", IF(B434='2. Metadata'!B$1,'2. Metadata'!B$5, IF(B434='2. Metadata'!C$1,'2. Metadata'!C$5,IF(B434='2. Metadata'!D$1,'2. Metadata'!D$5, IF(B434='2. Metadata'!E$1,'2. Metadata'!E$5,IF( B434='2. Metadata'!F$1,'2. Metadata'!F$5,IF(B434='2. Metadata'!G$1,'2. Metadata'!G$5,IF(B434='2. Metadata'!H$1,'2. Metadata'!H$5, IF(B434='2. Metadata'!I$1,'2. Metadata'!I$5, IF(B434='2. Metadata'!J$1,'2. Metadata'!J$5, IF(B434='2. Metadata'!K$1,'2. Metadata'!K$5, IF(B434='2. Metadata'!L$1,'2. Metadata'!L$5, IF(B434='2. Metadata'!M$1,'2. Metadata'!M$5, IF(B434='2. Metadata'!N$1,'2. Metadata'!N$5))))))))))))))</f>
        <v>49.083611</v>
      </c>
      <c r="D434" s="3" t="n">
        <f aca="false">IF(ISBLANK(B434)=TRUE()," ", IF(B434='2. Metadata'!B$1,'2. Metadata'!B$6, IF(B434='2. Metadata'!C$1,'2. Metadata'!C$6,IF(B434='2. Metadata'!D$1,'2. Metadata'!D$6, IF(B434='2. Metadata'!E$1,'2. Metadata'!E$6,IF( B434='2. Metadata'!F$1,'2. Metadata'!F$6,IF(B434='2. Metadata'!G$1,'2. Metadata'!G$6,IF(B434='2. Metadata'!H$1,'2. Metadata'!H$6, IF(B434='2. Metadata'!I$1,'2. Metadata'!I$6, IF(B434='2. Metadata'!J$1,'2. Metadata'!J$6, IF(B434='2. Metadata'!K$1,'2. Metadata'!K$6, IF(B434='2. Metadata'!L$1,'2. Metadata'!L$6, IF(B434='2. Metadata'!M$1,'2. Metadata'!M$6, IF(B434='2. Metadata'!N$1,'2. Metadata'!N$6))))))))))))))</f>
        <v>-117.755833</v>
      </c>
      <c r="E434" s="7" t="s">
        <v>7</v>
      </c>
      <c r="F434" s="8" t="n">
        <v>15.7523946762085</v>
      </c>
      <c r="G434" s="3" t="str">
        <f aca="false">IF(ISBLANK(F434)=TRUE()," ",'2. Metadata'!B$14)</f>
        <v>degrees Celsius</v>
      </c>
      <c r="H434" s="3" t="s">
        <v>7</v>
      </c>
    </row>
    <row r="435" customFormat="false" ht="13.8" hidden="false" customHeight="false" outlineLevel="0" collapsed="false">
      <c r="A435" s="5" t="n">
        <v>43698.0416666667</v>
      </c>
      <c r="B435" s="6" t="s">
        <v>6</v>
      </c>
      <c r="C435" s="3" t="n">
        <f aca="false">IF(ISBLANK(B435)=TRUE()," ", IF(B435='2. Metadata'!B$1,'2. Metadata'!B$5, IF(B435='2. Metadata'!C$1,'2. Metadata'!C$5,IF(B435='2. Metadata'!D$1,'2. Metadata'!D$5, IF(B435='2. Metadata'!E$1,'2. Metadata'!E$5,IF( B435='2. Metadata'!F$1,'2. Metadata'!F$5,IF(B435='2. Metadata'!G$1,'2. Metadata'!G$5,IF(B435='2. Metadata'!H$1,'2. Metadata'!H$5, IF(B435='2. Metadata'!I$1,'2. Metadata'!I$5, IF(B435='2. Metadata'!J$1,'2. Metadata'!J$5, IF(B435='2. Metadata'!K$1,'2. Metadata'!K$5, IF(B435='2. Metadata'!L$1,'2. Metadata'!L$5, IF(B435='2. Metadata'!M$1,'2. Metadata'!M$5, IF(B435='2. Metadata'!N$1,'2. Metadata'!N$5))))))))))))))</f>
        <v>49.083611</v>
      </c>
      <c r="D435" s="3" t="n">
        <f aca="false">IF(ISBLANK(B435)=TRUE()," ", IF(B435='2. Metadata'!B$1,'2. Metadata'!B$6, IF(B435='2. Metadata'!C$1,'2. Metadata'!C$6,IF(B435='2. Metadata'!D$1,'2. Metadata'!D$6, IF(B435='2. Metadata'!E$1,'2. Metadata'!E$6,IF( B435='2. Metadata'!F$1,'2. Metadata'!F$6,IF(B435='2. Metadata'!G$1,'2. Metadata'!G$6,IF(B435='2. Metadata'!H$1,'2. Metadata'!H$6, IF(B435='2. Metadata'!I$1,'2. Metadata'!I$6, IF(B435='2. Metadata'!J$1,'2. Metadata'!J$6, IF(B435='2. Metadata'!K$1,'2. Metadata'!K$6, IF(B435='2. Metadata'!L$1,'2. Metadata'!L$6, IF(B435='2. Metadata'!M$1,'2. Metadata'!M$6, IF(B435='2. Metadata'!N$1,'2. Metadata'!N$6))))))))))))))</f>
        <v>-117.755833</v>
      </c>
      <c r="E435" s="7" t="s">
        <v>7</v>
      </c>
      <c r="F435" s="8" t="n">
        <v>15.0016384124756</v>
      </c>
      <c r="G435" s="3" t="str">
        <f aca="false">IF(ISBLANK(F435)=TRUE()," ",'2. Metadata'!B$14)</f>
        <v>degrees Celsius</v>
      </c>
      <c r="H435" s="3" t="s">
        <v>7</v>
      </c>
    </row>
    <row r="436" customFormat="false" ht="13.8" hidden="false" customHeight="false" outlineLevel="0" collapsed="false">
      <c r="A436" s="5" t="n">
        <v>43698.375</v>
      </c>
      <c r="B436" s="6" t="s">
        <v>6</v>
      </c>
      <c r="C436" s="3" t="n">
        <f aca="false">IF(ISBLANK(B436)=TRUE()," ", IF(B436='2. Metadata'!B$1,'2. Metadata'!B$5, IF(B436='2. Metadata'!C$1,'2. Metadata'!C$5,IF(B436='2. Metadata'!D$1,'2. Metadata'!D$5, IF(B436='2. Metadata'!E$1,'2. Metadata'!E$5,IF( B436='2. Metadata'!F$1,'2. Metadata'!F$5,IF(B436='2. Metadata'!G$1,'2. Metadata'!G$5,IF(B436='2. Metadata'!H$1,'2. Metadata'!H$5, IF(B436='2. Metadata'!I$1,'2. Metadata'!I$5, IF(B436='2. Metadata'!J$1,'2. Metadata'!J$5, IF(B436='2. Metadata'!K$1,'2. Metadata'!K$5, IF(B436='2. Metadata'!L$1,'2. Metadata'!L$5, IF(B436='2. Metadata'!M$1,'2. Metadata'!M$5, IF(B436='2. Metadata'!N$1,'2. Metadata'!N$5))))))))))))))</f>
        <v>49.083611</v>
      </c>
      <c r="D436" s="3" t="n">
        <f aca="false">IF(ISBLANK(B436)=TRUE()," ", IF(B436='2. Metadata'!B$1,'2. Metadata'!B$6, IF(B436='2. Metadata'!C$1,'2. Metadata'!C$6,IF(B436='2. Metadata'!D$1,'2. Metadata'!D$6, IF(B436='2. Metadata'!E$1,'2. Metadata'!E$6,IF( B436='2. Metadata'!F$1,'2. Metadata'!F$6,IF(B436='2. Metadata'!G$1,'2. Metadata'!G$6,IF(B436='2. Metadata'!H$1,'2. Metadata'!H$6, IF(B436='2. Metadata'!I$1,'2. Metadata'!I$6, IF(B436='2. Metadata'!J$1,'2. Metadata'!J$6, IF(B436='2. Metadata'!K$1,'2. Metadata'!K$6, IF(B436='2. Metadata'!L$1,'2. Metadata'!L$6, IF(B436='2. Metadata'!M$1,'2. Metadata'!M$6, IF(B436='2. Metadata'!N$1,'2. Metadata'!N$6))))))))))))))</f>
        <v>-117.755833</v>
      </c>
      <c r="E436" s="7" t="s">
        <v>7</v>
      </c>
      <c r="F436" s="8" t="n">
        <v>14.1972560882568</v>
      </c>
      <c r="G436" s="3" t="str">
        <f aca="false">IF(ISBLANK(F436)=TRUE()," ",'2. Metadata'!B$14)</f>
        <v>degrees Celsius</v>
      </c>
      <c r="H436" s="3" t="s">
        <v>7</v>
      </c>
    </row>
    <row r="437" customFormat="false" ht="13.8" hidden="false" customHeight="false" outlineLevel="0" collapsed="false">
      <c r="A437" s="5" t="n">
        <v>43698.7083333333</v>
      </c>
      <c r="B437" s="6" t="s">
        <v>6</v>
      </c>
      <c r="C437" s="3" t="n">
        <f aca="false">IF(ISBLANK(B437)=TRUE()," ", IF(B437='2. Metadata'!B$1,'2. Metadata'!B$5, IF(B437='2. Metadata'!C$1,'2. Metadata'!C$5,IF(B437='2. Metadata'!D$1,'2. Metadata'!D$5, IF(B437='2. Metadata'!E$1,'2. Metadata'!E$5,IF( B437='2. Metadata'!F$1,'2. Metadata'!F$5,IF(B437='2. Metadata'!G$1,'2. Metadata'!G$5,IF(B437='2. Metadata'!H$1,'2. Metadata'!H$5, IF(B437='2. Metadata'!I$1,'2. Metadata'!I$5, IF(B437='2. Metadata'!J$1,'2. Metadata'!J$5, IF(B437='2. Metadata'!K$1,'2. Metadata'!K$5, IF(B437='2. Metadata'!L$1,'2. Metadata'!L$5, IF(B437='2. Metadata'!M$1,'2. Metadata'!M$5, IF(B437='2. Metadata'!N$1,'2. Metadata'!N$5))))))))))))))</f>
        <v>49.083611</v>
      </c>
      <c r="D437" s="3" t="n">
        <f aca="false">IF(ISBLANK(B437)=TRUE()," ", IF(B437='2. Metadata'!B$1,'2. Metadata'!B$6, IF(B437='2. Metadata'!C$1,'2. Metadata'!C$6,IF(B437='2. Metadata'!D$1,'2. Metadata'!D$6, IF(B437='2. Metadata'!E$1,'2. Metadata'!E$6,IF( B437='2. Metadata'!F$1,'2. Metadata'!F$6,IF(B437='2. Metadata'!G$1,'2. Metadata'!G$6,IF(B437='2. Metadata'!H$1,'2. Metadata'!H$6, IF(B437='2. Metadata'!I$1,'2. Metadata'!I$6, IF(B437='2. Metadata'!J$1,'2. Metadata'!J$6, IF(B437='2. Metadata'!K$1,'2. Metadata'!K$6, IF(B437='2. Metadata'!L$1,'2. Metadata'!L$6, IF(B437='2. Metadata'!M$1,'2. Metadata'!M$6, IF(B437='2. Metadata'!N$1,'2. Metadata'!N$6))))))))))))))</f>
        <v>-117.755833</v>
      </c>
      <c r="E437" s="7" t="s">
        <v>7</v>
      </c>
      <c r="F437" s="8" t="n">
        <v>16.3530006408691</v>
      </c>
      <c r="G437" s="3" t="str">
        <f aca="false">IF(ISBLANK(F437)=TRUE()," ",'2. Metadata'!B$14)</f>
        <v>degrees Celsius</v>
      </c>
      <c r="H437" s="3" t="s">
        <v>7</v>
      </c>
    </row>
    <row r="438" customFormat="false" ht="13.8" hidden="false" customHeight="false" outlineLevel="0" collapsed="false">
      <c r="A438" s="5" t="n">
        <v>43699.0416666667</v>
      </c>
      <c r="B438" s="6" t="s">
        <v>6</v>
      </c>
      <c r="C438" s="3" t="n">
        <f aca="false">IF(ISBLANK(B438)=TRUE()," ", IF(B438='2. Metadata'!B$1,'2. Metadata'!B$5, IF(B438='2. Metadata'!C$1,'2. Metadata'!C$5,IF(B438='2. Metadata'!D$1,'2. Metadata'!D$5, IF(B438='2. Metadata'!E$1,'2. Metadata'!E$5,IF( B438='2. Metadata'!F$1,'2. Metadata'!F$5,IF(B438='2. Metadata'!G$1,'2. Metadata'!G$5,IF(B438='2. Metadata'!H$1,'2. Metadata'!H$5, IF(B438='2. Metadata'!I$1,'2. Metadata'!I$5, IF(B438='2. Metadata'!J$1,'2. Metadata'!J$5, IF(B438='2. Metadata'!K$1,'2. Metadata'!K$5, IF(B438='2. Metadata'!L$1,'2. Metadata'!L$5, IF(B438='2. Metadata'!M$1,'2. Metadata'!M$5, IF(B438='2. Metadata'!N$1,'2. Metadata'!N$5))))))))))))))</f>
        <v>49.083611</v>
      </c>
      <c r="D438" s="3" t="n">
        <f aca="false">IF(ISBLANK(B438)=TRUE()," ", IF(B438='2. Metadata'!B$1,'2. Metadata'!B$6, IF(B438='2. Metadata'!C$1,'2. Metadata'!C$6,IF(B438='2. Metadata'!D$1,'2. Metadata'!D$6, IF(B438='2. Metadata'!E$1,'2. Metadata'!E$6,IF( B438='2. Metadata'!F$1,'2. Metadata'!F$6,IF(B438='2. Metadata'!G$1,'2. Metadata'!G$6,IF(B438='2. Metadata'!H$1,'2. Metadata'!H$6, IF(B438='2. Metadata'!I$1,'2. Metadata'!I$6, IF(B438='2. Metadata'!J$1,'2. Metadata'!J$6, IF(B438='2. Metadata'!K$1,'2. Metadata'!K$6, IF(B438='2. Metadata'!L$1,'2. Metadata'!L$6, IF(B438='2. Metadata'!M$1,'2. Metadata'!M$6, IF(B438='2. Metadata'!N$1,'2. Metadata'!N$6))))))))))))))</f>
        <v>-117.755833</v>
      </c>
      <c r="E438" s="7" t="s">
        <v>7</v>
      </c>
      <c r="F438" s="8" t="n">
        <v>15.8060207366943</v>
      </c>
      <c r="G438" s="3" t="str">
        <f aca="false">IF(ISBLANK(F438)=TRUE()," ",'2. Metadata'!B$14)</f>
        <v>degrees Celsius</v>
      </c>
      <c r="H438" s="3" t="s">
        <v>7</v>
      </c>
    </row>
    <row r="439" customFormat="false" ht="13.8" hidden="false" customHeight="false" outlineLevel="0" collapsed="false">
      <c r="A439" s="5" t="n">
        <v>43699.375</v>
      </c>
      <c r="B439" s="6" t="s">
        <v>6</v>
      </c>
      <c r="C439" s="3" t="n">
        <f aca="false">IF(ISBLANK(B439)=TRUE()," ", IF(B439='2. Metadata'!B$1,'2. Metadata'!B$5, IF(B439='2. Metadata'!C$1,'2. Metadata'!C$5,IF(B439='2. Metadata'!D$1,'2. Metadata'!D$5, IF(B439='2. Metadata'!E$1,'2. Metadata'!E$5,IF( B439='2. Metadata'!F$1,'2. Metadata'!F$5,IF(B439='2. Metadata'!G$1,'2. Metadata'!G$5,IF(B439='2. Metadata'!H$1,'2. Metadata'!H$5, IF(B439='2. Metadata'!I$1,'2. Metadata'!I$5, IF(B439='2. Metadata'!J$1,'2. Metadata'!J$5, IF(B439='2. Metadata'!K$1,'2. Metadata'!K$5, IF(B439='2. Metadata'!L$1,'2. Metadata'!L$5, IF(B439='2. Metadata'!M$1,'2. Metadata'!M$5, IF(B439='2. Metadata'!N$1,'2. Metadata'!N$5))))))))))))))</f>
        <v>49.083611</v>
      </c>
      <c r="D439" s="3" t="n">
        <f aca="false">IF(ISBLANK(B439)=TRUE()," ", IF(B439='2. Metadata'!B$1,'2. Metadata'!B$6, IF(B439='2. Metadata'!C$1,'2. Metadata'!C$6,IF(B439='2. Metadata'!D$1,'2. Metadata'!D$6, IF(B439='2. Metadata'!E$1,'2. Metadata'!E$6,IF( B439='2. Metadata'!F$1,'2. Metadata'!F$6,IF(B439='2. Metadata'!G$1,'2. Metadata'!G$6,IF(B439='2. Metadata'!H$1,'2. Metadata'!H$6, IF(B439='2. Metadata'!I$1,'2. Metadata'!I$6, IF(B439='2. Metadata'!J$1,'2. Metadata'!J$6, IF(B439='2. Metadata'!K$1,'2. Metadata'!K$6, IF(B439='2. Metadata'!L$1,'2. Metadata'!L$6, IF(B439='2. Metadata'!M$1,'2. Metadata'!M$6, IF(B439='2. Metadata'!N$1,'2. Metadata'!N$6))))))))))))))</f>
        <v>-117.755833</v>
      </c>
      <c r="E439" s="7" t="s">
        <v>7</v>
      </c>
      <c r="F439" s="8" t="n">
        <v>15.6451444625855</v>
      </c>
      <c r="G439" s="3" t="str">
        <f aca="false">IF(ISBLANK(F439)=TRUE()," ",'2. Metadata'!B$14)</f>
        <v>degrees Celsius</v>
      </c>
      <c r="H439" s="3" t="s">
        <v>7</v>
      </c>
    </row>
    <row r="440" customFormat="false" ht="13.8" hidden="false" customHeight="false" outlineLevel="0" collapsed="false">
      <c r="A440" s="5" t="n">
        <v>43699.7083333333</v>
      </c>
      <c r="B440" s="6" t="s">
        <v>6</v>
      </c>
      <c r="C440" s="3" t="n">
        <f aca="false">IF(ISBLANK(B440)=TRUE()," ", IF(B440='2. Metadata'!B$1,'2. Metadata'!B$5, IF(B440='2. Metadata'!C$1,'2. Metadata'!C$5,IF(B440='2. Metadata'!D$1,'2. Metadata'!D$5, IF(B440='2. Metadata'!E$1,'2. Metadata'!E$5,IF( B440='2. Metadata'!F$1,'2. Metadata'!F$5,IF(B440='2. Metadata'!G$1,'2. Metadata'!G$5,IF(B440='2. Metadata'!H$1,'2. Metadata'!H$5, IF(B440='2. Metadata'!I$1,'2. Metadata'!I$5, IF(B440='2. Metadata'!J$1,'2. Metadata'!J$5, IF(B440='2. Metadata'!K$1,'2. Metadata'!K$5, IF(B440='2. Metadata'!L$1,'2. Metadata'!L$5, IF(B440='2. Metadata'!M$1,'2. Metadata'!M$5, IF(B440='2. Metadata'!N$1,'2. Metadata'!N$5))))))))))))))</f>
        <v>49.083611</v>
      </c>
      <c r="D440" s="3" t="n">
        <f aca="false">IF(ISBLANK(B440)=TRUE()," ", IF(B440='2. Metadata'!B$1,'2. Metadata'!B$6, IF(B440='2. Metadata'!C$1,'2. Metadata'!C$6,IF(B440='2. Metadata'!D$1,'2. Metadata'!D$6, IF(B440='2. Metadata'!E$1,'2. Metadata'!E$6,IF( B440='2. Metadata'!F$1,'2. Metadata'!F$6,IF(B440='2. Metadata'!G$1,'2. Metadata'!G$6,IF(B440='2. Metadata'!H$1,'2. Metadata'!H$6, IF(B440='2. Metadata'!I$1,'2. Metadata'!I$6, IF(B440='2. Metadata'!J$1,'2. Metadata'!J$6, IF(B440='2. Metadata'!K$1,'2. Metadata'!K$6, IF(B440='2. Metadata'!L$1,'2. Metadata'!L$6, IF(B440='2. Metadata'!M$1,'2. Metadata'!M$6, IF(B440='2. Metadata'!N$1,'2. Metadata'!N$6))))))))))))))</f>
        <v>-117.755833</v>
      </c>
      <c r="E440" s="7" t="s">
        <v>7</v>
      </c>
      <c r="F440" s="8" t="n">
        <v>16.5460529327393</v>
      </c>
      <c r="G440" s="3" t="str">
        <f aca="false">IF(ISBLANK(F440)=TRUE()," ",'2. Metadata'!B$14)</f>
        <v>degrees Celsius</v>
      </c>
      <c r="H440" s="3" t="s">
        <v>7</v>
      </c>
    </row>
    <row r="441" customFormat="false" ht="13.8" hidden="false" customHeight="false" outlineLevel="0" collapsed="false">
      <c r="A441" s="5" t="n">
        <v>43700.0416666667</v>
      </c>
      <c r="B441" s="6" t="s">
        <v>6</v>
      </c>
      <c r="C441" s="3" t="n">
        <f aca="false">IF(ISBLANK(B441)=TRUE()," ", IF(B441='2. Metadata'!B$1,'2. Metadata'!B$5, IF(B441='2. Metadata'!C$1,'2. Metadata'!C$5,IF(B441='2. Metadata'!D$1,'2. Metadata'!D$5, IF(B441='2. Metadata'!E$1,'2. Metadata'!E$5,IF( B441='2. Metadata'!F$1,'2. Metadata'!F$5,IF(B441='2. Metadata'!G$1,'2. Metadata'!G$5,IF(B441='2. Metadata'!H$1,'2. Metadata'!H$5, IF(B441='2. Metadata'!I$1,'2. Metadata'!I$5, IF(B441='2. Metadata'!J$1,'2. Metadata'!J$5, IF(B441='2. Metadata'!K$1,'2. Metadata'!K$5, IF(B441='2. Metadata'!L$1,'2. Metadata'!L$5, IF(B441='2. Metadata'!M$1,'2. Metadata'!M$5, IF(B441='2. Metadata'!N$1,'2. Metadata'!N$5))))))))))))))</f>
        <v>49.083611</v>
      </c>
      <c r="D441" s="3" t="n">
        <f aca="false">IF(ISBLANK(B441)=TRUE()," ", IF(B441='2. Metadata'!B$1,'2. Metadata'!B$6, IF(B441='2. Metadata'!C$1,'2. Metadata'!C$6,IF(B441='2. Metadata'!D$1,'2. Metadata'!D$6, IF(B441='2. Metadata'!E$1,'2. Metadata'!E$6,IF( B441='2. Metadata'!F$1,'2. Metadata'!F$6,IF(B441='2. Metadata'!G$1,'2. Metadata'!G$6,IF(B441='2. Metadata'!H$1,'2. Metadata'!H$6, IF(B441='2. Metadata'!I$1,'2. Metadata'!I$6, IF(B441='2. Metadata'!J$1,'2. Metadata'!J$6, IF(B441='2. Metadata'!K$1,'2. Metadata'!K$6, IF(B441='2. Metadata'!L$1,'2. Metadata'!L$6, IF(B441='2. Metadata'!M$1,'2. Metadata'!M$6, IF(B441='2. Metadata'!N$1,'2. Metadata'!N$6))))))))))))))</f>
        <v>-117.755833</v>
      </c>
      <c r="E441" s="7" t="s">
        <v>7</v>
      </c>
      <c r="F441" s="8" t="n">
        <v>14.9909133911133</v>
      </c>
      <c r="G441" s="3" t="str">
        <f aca="false">IF(ISBLANK(F441)=TRUE()," ",'2. Metadata'!B$14)</f>
        <v>degrees Celsius</v>
      </c>
      <c r="H441" s="3" t="s">
        <v>7</v>
      </c>
    </row>
    <row r="442" customFormat="false" ht="13.8" hidden="false" customHeight="false" outlineLevel="0" collapsed="false">
      <c r="A442" s="5" t="n">
        <v>43700.375</v>
      </c>
      <c r="B442" s="6" t="s">
        <v>6</v>
      </c>
      <c r="C442" s="3" t="n">
        <f aca="false">IF(ISBLANK(B442)=TRUE()," ", IF(B442='2. Metadata'!B$1,'2. Metadata'!B$5, IF(B442='2. Metadata'!C$1,'2. Metadata'!C$5,IF(B442='2. Metadata'!D$1,'2. Metadata'!D$5, IF(B442='2. Metadata'!E$1,'2. Metadata'!E$5,IF( B442='2. Metadata'!F$1,'2. Metadata'!F$5,IF(B442='2. Metadata'!G$1,'2. Metadata'!G$5,IF(B442='2. Metadata'!H$1,'2. Metadata'!H$5, IF(B442='2. Metadata'!I$1,'2. Metadata'!I$5, IF(B442='2. Metadata'!J$1,'2. Metadata'!J$5, IF(B442='2. Metadata'!K$1,'2. Metadata'!K$5, IF(B442='2. Metadata'!L$1,'2. Metadata'!L$5, IF(B442='2. Metadata'!M$1,'2. Metadata'!M$5, IF(B442='2. Metadata'!N$1,'2. Metadata'!N$5))))))))))))))</f>
        <v>49.083611</v>
      </c>
      <c r="D442" s="3" t="n">
        <f aca="false">IF(ISBLANK(B442)=TRUE()," ", IF(B442='2. Metadata'!B$1,'2. Metadata'!B$6, IF(B442='2. Metadata'!C$1,'2. Metadata'!C$6,IF(B442='2. Metadata'!D$1,'2. Metadata'!D$6, IF(B442='2. Metadata'!E$1,'2. Metadata'!E$6,IF( B442='2. Metadata'!F$1,'2. Metadata'!F$6,IF(B442='2. Metadata'!G$1,'2. Metadata'!G$6,IF(B442='2. Metadata'!H$1,'2. Metadata'!H$6, IF(B442='2. Metadata'!I$1,'2. Metadata'!I$6, IF(B442='2. Metadata'!J$1,'2. Metadata'!J$6, IF(B442='2. Metadata'!K$1,'2. Metadata'!K$6, IF(B442='2. Metadata'!L$1,'2. Metadata'!L$6, IF(B442='2. Metadata'!M$1,'2. Metadata'!M$6, IF(B442='2. Metadata'!N$1,'2. Metadata'!N$6))))))))))))))</f>
        <v>-117.755833</v>
      </c>
      <c r="E442" s="7" t="s">
        <v>7</v>
      </c>
      <c r="F442" s="8" t="n">
        <v>13.7360763549805</v>
      </c>
      <c r="G442" s="3" t="str">
        <f aca="false">IF(ISBLANK(F442)=TRUE()," ",'2. Metadata'!B$14)</f>
        <v>degrees Celsius</v>
      </c>
      <c r="H442" s="3" t="s">
        <v>7</v>
      </c>
    </row>
    <row r="443" customFormat="false" ht="13.8" hidden="false" customHeight="false" outlineLevel="0" collapsed="false">
      <c r="A443" s="5" t="n">
        <v>43700.7083333333</v>
      </c>
      <c r="B443" s="6" t="s">
        <v>6</v>
      </c>
      <c r="C443" s="3" t="n">
        <f aca="false">IF(ISBLANK(B443)=TRUE()," ", IF(B443='2. Metadata'!B$1,'2. Metadata'!B$5, IF(B443='2. Metadata'!C$1,'2. Metadata'!C$5,IF(B443='2. Metadata'!D$1,'2. Metadata'!D$5, IF(B443='2. Metadata'!E$1,'2. Metadata'!E$5,IF( B443='2. Metadata'!F$1,'2. Metadata'!F$5,IF(B443='2. Metadata'!G$1,'2. Metadata'!G$5,IF(B443='2. Metadata'!H$1,'2. Metadata'!H$5, IF(B443='2. Metadata'!I$1,'2. Metadata'!I$5, IF(B443='2. Metadata'!J$1,'2. Metadata'!J$5, IF(B443='2. Metadata'!K$1,'2. Metadata'!K$5, IF(B443='2. Metadata'!L$1,'2. Metadata'!L$5, IF(B443='2. Metadata'!M$1,'2. Metadata'!M$5, IF(B443='2. Metadata'!N$1,'2. Metadata'!N$5))))))))))))))</f>
        <v>49.083611</v>
      </c>
      <c r="D443" s="3" t="n">
        <f aca="false">IF(ISBLANK(B443)=TRUE()," ", IF(B443='2. Metadata'!B$1,'2. Metadata'!B$6, IF(B443='2. Metadata'!C$1,'2. Metadata'!C$6,IF(B443='2. Metadata'!D$1,'2. Metadata'!D$6, IF(B443='2. Metadata'!E$1,'2. Metadata'!E$6,IF( B443='2. Metadata'!F$1,'2. Metadata'!F$6,IF(B443='2. Metadata'!G$1,'2. Metadata'!G$6,IF(B443='2. Metadata'!H$1,'2. Metadata'!H$6, IF(B443='2. Metadata'!I$1,'2. Metadata'!I$6, IF(B443='2. Metadata'!J$1,'2. Metadata'!J$6, IF(B443='2. Metadata'!K$1,'2. Metadata'!K$6, IF(B443='2. Metadata'!L$1,'2. Metadata'!L$6, IF(B443='2. Metadata'!M$1,'2. Metadata'!M$6, IF(B443='2. Metadata'!N$1,'2. Metadata'!N$6))))))))))))))</f>
        <v>-117.755833</v>
      </c>
      <c r="E443" s="7" t="s">
        <v>7</v>
      </c>
      <c r="F443" s="8" t="n">
        <v>15.2912158966064</v>
      </c>
      <c r="G443" s="3" t="str">
        <f aca="false">IF(ISBLANK(F443)=TRUE()," ",'2. Metadata'!B$14)</f>
        <v>degrees Celsius</v>
      </c>
      <c r="H443" s="3" t="s">
        <v>7</v>
      </c>
    </row>
    <row r="444" customFormat="false" ht="13.8" hidden="false" customHeight="false" outlineLevel="0" collapsed="false">
      <c r="A444" s="5" t="n">
        <v>43701.0416666667</v>
      </c>
      <c r="B444" s="6" t="s">
        <v>6</v>
      </c>
      <c r="C444" s="3" t="n">
        <f aca="false">IF(ISBLANK(B444)=TRUE()," ", IF(B444='2. Metadata'!B$1,'2. Metadata'!B$5, IF(B444='2. Metadata'!C$1,'2. Metadata'!C$5,IF(B444='2. Metadata'!D$1,'2. Metadata'!D$5, IF(B444='2. Metadata'!E$1,'2. Metadata'!E$5,IF( B444='2. Metadata'!F$1,'2. Metadata'!F$5,IF(B444='2. Metadata'!G$1,'2. Metadata'!G$5,IF(B444='2. Metadata'!H$1,'2. Metadata'!H$5, IF(B444='2. Metadata'!I$1,'2. Metadata'!I$5, IF(B444='2. Metadata'!J$1,'2. Metadata'!J$5, IF(B444='2. Metadata'!K$1,'2. Metadata'!K$5, IF(B444='2. Metadata'!L$1,'2. Metadata'!L$5, IF(B444='2. Metadata'!M$1,'2. Metadata'!M$5, IF(B444='2. Metadata'!N$1,'2. Metadata'!N$5))))))))))))))</f>
        <v>49.083611</v>
      </c>
      <c r="D444" s="3" t="n">
        <f aca="false">IF(ISBLANK(B444)=TRUE()," ", IF(B444='2. Metadata'!B$1,'2. Metadata'!B$6, IF(B444='2. Metadata'!C$1,'2. Metadata'!C$6,IF(B444='2. Metadata'!D$1,'2. Metadata'!D$6, IF(B444='2. Metadata'!E$1,'2. Metadata'!E$6,IF( B444='2. Metadata'!F$1,'2. Metadata'!F$6,IF(B444='2. Metadata'!G$1,'2. Metadata'!G$6,IF(B444='2. Metadata'!H$1,'2. Metadata'!H$6, IF(B444='2. Metadata'!I$1,'2. Metadata'!I$6, IF(B444='2. Metadata'!J$1,'2. Metadata'!J$6, IF(B444='2. Metadata'!K$1,'2. Metadata'!K$6, IF(B444='2. Metadata'!L$1,'2. Metadata'!L$6, IF(B444='2. Metadata'!M$1,'2. Metadata'!M$6, IF(B444='2. Metadata'!N$1,'2. Metadata'!N$6))))))))))))))</f>
        <v>-117.755833</v>
      </c>
      <c r="E444" s="7" t="s">
        <v>7</v>
      </c>
      <c r="F444" s="8" t="n">
        <v>14.6048097610474</v>
      </c>
      <c r="G444" s="3" t="str">
        <f aca="false">IF(ISBLANK(F444)=TRUE()," ",'2. Metadata'!B$14)</f>
        <v>degrees Celsius</v>
      </c>
      <c r="H444" s="3" t="s">
        <v>7</v>
      </c>
    </row>
    <row r="445" customFormat="false" ht="13.8" hidden="false" customHeight="false" outlineLevel="0" collapsed="false">
      <c r="A445" s="5" t="n">
        <v>43701.375</v>
      </c>
      <c r="B445" s="6" t="s">
        <v>6</v>
      </c>
      <c r="C445" s="3" t="n">
        <f aca="false">IF(ISBLANK(B445)=TRUE()," ", IF(B445='2. Metadata'!B$1,'2. Metadata'!B$5, IF(B445='2. Metadata'!C$1,'2. Metadata'!C$5,IF(B445='2. Metadata'!D$1,'2. Metadata'!D$5, IF(B445='2. Metadata'!E$1,'2. Metadata'!E$5,IF( B445='2. Metadata'!F$1,'2. Metadata'!F$5,IF(B445='2. Metadata'!G$1,'2. Metadata'!G$5,IF(B445='2. Metadata'!H$1,'2. Metadata'!H$5, IF(B445='2. Metadata'!I$1,'2. Metadata'!I$5, IF(B445='2. Metadata'!J$1,'2. Metadata'!J$5, IF(B445='2. Metadata'!K$1,'2. Metadata'!K$5, IF(B445='2. Metadata'!L$1,'2. Metadata'!L$5, IF(B445='2. Metadata'!M$1,'2. Metadata'!M$5, IF(B445='2. Metadata'!N$1,'2. Metadata'!N$5))))))))))))))</f>
        <v>49.083611</v>
      </c>
      <c r="D445" s="3" t="n">
        <f aca="false">IF(ISBLANK(B445)=TRUE()," ", IF(B445='2. Metadata'!B$1,'2. Metadata'!B$6, IF(B445='2. Metadata'!C$1,'2. Metadata'!C$6,IF(B445='2. Metadata'!D$1,'2. Metadata'!D$6, IF(B445='2. Metadata'!E$1,'2. Metadata'!E$6,IF( B445='2. Metadata'!F$1,'2. Metadata'!F$6,IF(B445='2. Metadata'!G$1,'2. Metadata'!G$6,IF(B445='2. Metadata'!H$1,'2. Metadata'!H$6, IF(B445='2. Metadata'!I$1,'2. Metadata'!I$6, IF(B445='2. Metadata'!J$1,'2. Metadata'!J$6, IF(B445='2. Metadata'!K$1,'2. Metadata'!K$6, IF(B445='2. Metadata'!L$1,'2. Metadata'!L$6, IF(B445='2. Metadata'!M$1,'2. Metadata'!M$6, IF(B445='2. Metadata'!N$1,'2. Metadata'!N$6))))))))))))))</f>
        <v>-117.755833</v>
      </c>
      <c r="E445" s="7" t="s">
        <v>7</v>
      </c>
      <c r="F445" s="8" t="n">
        <v>14.4761085510254</v>
      </c>
      <c r="G445" s="3" t="str">
        <f aca="false">IF(ISBLANK(F445)=TRUE()," ",'2. Metadata'!B$14)</f>
        <v>degrees Celsius</v>
      </c>
      <c r="H445" s="3" t="s">
        <v>7</v>
      </c>
    </row>
    <row r="446" customFormat="false" ht="13.8" hidden="false" customHeight="false" outlineLevel="0" collapsed="false">
      <c r="A446" s="5" t="n">
        <v>43701.7083333333</v>
      </c>
      <c r="B446" s="6" t="s">
        <v>6</v>
      </c>
      <c r="C446" s="3" t="n">
        <f aca="false">IF(ISBLANK(B446)=TRUE()," ", IF(B446='2. Metadata'!B$1,'2. Metadata'!B$5, IF(B446='2. Metadata'!C$1,'2. Metadata'!C$5,IF(B446='2. Metadata'!D$1,'2. Metadata'!D$5, IF(B446='2. Metadata'!E$1,'2. Metadata'!E$5,IF( B446='2. Metadata'!F$1,'2. Metadata'!F$5,IF(B446='2. Metadata'!G$1,'2. Metadata'!G$5,IF(B446='2. Metadata'!H$1,'2. Metadata'!H$5, IF(B446='2. Metadata'!I$1,'2. Metadata'!I$5, IF(B446='2. Metadata'!J$1,'2. Metadata'!J$5, IF(B446='2. Metadata'!K$1,'2. Metadata'!K$5, IF(B446='2. Metadata'!L$1,'2. Metadata'!L$5, IF(B446='2. Metadata'!M$1,'2. Metadata'!M$5, IF(B446='2. Metadata'!N$1,'2. Metadata'!N$5))))))))))))))</f>
        <v>49.083611</v>
      </c>
      <c r="D446" s="3" t="n">
        <f aca="false">IF(ISBLANK(B446)=TRUE()," ", IF(B446='2. Metadata'!B$1,'2. Metadata'!B$6, IF(B446='2. Metadata'!C$1,'2. Metadata'!C$6,IF(B446='2. Metadata'!D$1,'2. Metadata'!D$6, IF(B446='2. Metadata'!E$1,'2. Metadata'!E$6,IF( B446='2. Metadata'!F$1,'2. Metadata'!F$6,IF(B446='2. Metadata'!G$1,'2. Metadata'!G$6,IF(B446='2. Metadata'!H$1,'2. Metadata'!H$6, IF(B446='2. Metadata'!I$1,'2. Metadata'!I$6, IF(B446='2. Metadata'!J$1,'2. Metadata'!J$6, IF(B446='2. Metadata'!K$1,'2. Metadata'!K$6, IF(B446='2. Metadata'!L$1,'2. Metadata'!L$6, IF(B446='2. Metadata'!M$1,'2. Metadata'!M$6, IF(B446='2. Metadata'!N$1,'2. Metadata'!N$6))))))))))))))</f>
        <v>-117.755833</v>
      </c>
      <c r="E446" s="7" t="s">
        <v>7</v>
      </c>
      <c r="F446" s="8" t="n">
        <v>15.7416696548462</v>
      </c>
      <c r="G446" s="3" t="str">
        <f aca="false">IF(ISBLANK(F446)=TRUE()," ",'2. Metadata'!B$14)</f>
        <v>degrees Celsius</v>
      </c>
      <c r="H446" s="3" t="s">
        <v>7</v>
      </c>
    </row>
    <row r="447" customFormat="false" ht="13.8" hidden="false" customHeight="false" outlineLevel="0" collapsed="false">
      <c r="A447" s="5" t="n">
        <v>43702.0416666667</v>
      </c>
      <c r="B447" s="6" t="s">
        <v>6</v>
      </c>
      <c r="C447" s="3" t="n">
        <f aca="false">IF(ISBLANK(B447)=TRUE()," ", IF(B447='2. Metadata'!B$1,'2. Metadata'!B$5, IF(B447='2. Metadata'!C$1,'2. Metadata'!C$5,IF(B447='2. Metadata'!D$1,'2. Metadata'!D$5, IF(B447='2. Metadata'!E$1,'2. Metadata'!E$5,IF( B447='2. Metadata'!F$1,'2. Metadata'!F$5,IF(B447='2. Metadata'!G$1,'2. Metadata'!G$5,IF(B447='2. Metadata'!H$1,'2. Metadata'!H$5, IF(B447='2. Metadata'!I$1,'2. Metadata'!I$5, IF(B447='2. Metadata'!J$1,'2. Metadata'!J$5, IF(B447='2. Metadata'!K$1,'2. Metadata'!K$5, IF(B447='2. Metadata'!L$1,'2. Metadata'!L$5, IF(B447='2. Metadata'!M$1,'2. Metadata'!M$5, IF(B447='2. Metadata'!N$1,'2. Metadata'!N$5))))))))))))))</f>
        <v>49.083611</v>
      </c>
      <c r="D447" s="3" t="n">
        <f aca="false">IF(ISBLANK(B447)=TRUE()," ", IF(B447='2. Metadata'!B$1,'2. Metadata'!B$6, IF(B447='2. Metadata'!C$1,'2. Metadata'!C$6,IF(B447='2. Metadata'!D$1,'2. Metadata'!D$6, IF(B447='2. Metadata'!E$1,'2. Metadata'!E$6,IF( B447='2. Metadata'!F$1,'2. Metadata'!F$6,IF(B447='2. Metadata'!G$1,'2. Metadata'!G$6,IF(B447='2. Metadata'!H$1,'2. Metadata'!H$6, IF(B447='2. Metadata'!I$1,'2. Metadata'!I$6, IF(B447='2. Metadata'!J$1,'2. Metadata'!J$6, IF(B447='2. Metadata'!K$1,'2. Metadata'!K$6, IF(B447='2. Metadata'!L$1,'2. Metadata'!L$6, IF(B447='2. Metadata'!M$1,'2. Metadata'!M$6, IF(B447='2. Metadata'!N$1,'2. Metadata'!N$6))))))))))))))</f>
        <v>-117.755833</v>
      </c>
      <c r="E447" s="7" t="s">
        <v>7</v>
      </c>
      <c r="F447" s="8" t="n">
        <v>14.3474073410034</v>
      </c>
      <c r="G447" s="3" t="str">
        <f aca="false">IF(ISBLANK(F447)=TRUE()," ",'2. Metadata'!B$14)</f>
        <v>degrees Celsius</v>
      </c>
      <c r="H447" s="3" t="s">
        <v>7</v>
      </c>
    </row>
    <row r="448" customFormat="false" ht="13.8" hidden="false" customHeight="false" outlineLevel="0" collapsed="false">
      <c r="A448" s="5" t="n">
        <v>43702.375</v>
      </c>
      <c r="B448" s="6" t="s">
        <v>6</v>
      </c>
      <c r="C448" s="3" t="n">
        <f aca="false">IF(ISBLANK(B448)=TRUE()," ", IF(B448='2. Metadata'!B$1,'2. Metadata'!B$5, IF(B448='2. Metadata'!C$1,'2. Metadata'!C$5,IF(B448='2. Metadata'!D$1,'2. Metadata'!D$5, IF(B448='2. Metadata'!E$1,'2. Metadata'!E$5,IF( B448='2. Metadata'!F$1,'2. Metadata'!F$5,IF(B448='2. Metadata'!G$1,'2. Metadata'!G$5,IF(B448='2. Metadata'!H$1,'2. Metadata'!H$5, IF(B448='2. Metadata'!I$1,'2. Metadata'!I$5, IF(B448='2. Metadata'!J$1,'2. Metadata'!J$5, IF(B448='2. Metadata'!K$1,'2. Metadata'!K$5, IF(B448='2. Metadata'!L$1,'2. Metadata'!L$5, IF(B448='2. Metadata'!M$1,'2. Metadata'!M$5, IF(B448='2. Metadata'!N$1,'2. Metadata'!N$5))))))))))))))</f>
        <v>49.083611</v>
      </c>
      <c r="D448" s="3" t="n">
        <f aca="false">IF(ISBLANK(B448)=TRUE()," ", IF(B448='2. Metadata'!B$1,'2. Metadata'!B$6, IF(B448='2. Metadata'!C$1,'2. Metadata'!C$6,IF(B448='2. Metadata'!D$1,'2. Metadata'!D$6, IF(B448='2. Metadata'!E$1,'2. Metadata'!E$6,IF( B448='2. Metadata'!F$1,'2. Metadata'!F$6,IF(B448='2. Metadata'!G$1,'2. Metadata'!G$6,IF(B448='2. Metadata'!H$1,'2. Metadata'!H$6, IF(B448='2. Metadata'!I$1,'2. Metadata'!I$6, IF(B448='2. Metadata'!J$1,'2. Metadata'!J$6, IF(B448='2. Metadata'!K$1,'2. Metadata'!K$6, IF(B448='2. Metadata'!L$1,'2. Metadata'!L$6, IF(B448='2. Metadata'!M$1,'2. Metadata'!M$6, IF(B448='2. Metadata'!N$1,'2. Metadata'!N$6))))))))))))))</f>
        <v>-117.755833</v>
      </c>
      <c r="E448" s="7" t="s">
        <v>7</v>
      </c>
      <c r="F448" s="8" t="n">
        <v>13.3821487426758</v>
      </c>
      <c r="G448" s="3" t="str">
        <f aca="false">IF(ISBLANK(F448)=TRUE()," ",'2. Metadata'!B$14)</f>
        <v>degrees Celsius</v>
      </c>
      <c r="H448" s="3" t="s">
        <v>7</v>
      </c>
    </row>
    <row r="449" customFormat="false" ht="13.8" hidden="false" customHeight="false" outlineLevel="0" collapsed="false">
      <c r="A449" s="5" t="n">
        <v>43702.7083333333</v>
      </c>
      <c r="B449" s="6" t="s">
        <v>6</v>
      </c>
      <c r="C449" s="3" t="n">
        <f aca="false">IF(ISBLANK(B449)=TRUE()," ", IF(B449='2. Metadata'!B$1,'2. Metadata'!B$5, IF(B449='2. Metadata'!C$1,'2. Metadata'!C$5,IF(B449='2. Metadata'!D$1,'2. Metadata'!D$5, IF(B449='2. Metadata'!E$1,'2. Metadata'!E$5,IF( B449='2. Metadata'!F$1,'2. Metadata'!F$5,IF(B449='2. Metadata'!G$1,'2. Metadata'!G$5,IF(B449='2. Metadata'!H$1,'2. Metadata'!H$5, IF(B449='2. Metadata'!I$1,'2. Metadata'!I$5, IF(B449='2. Metadata'!J$1,'2. Metadata'!J$5, IF(B449='2. Metadata'!K$1,'2. Metadata'!K$5, IF(B449='2. Metadata'!L$1,'2. Metadata'!L$5, IF(B449='2. Metadata'!M$1,'2. Metadata'!M$5, IF(B449='2. Metadata'!N$1,'2. Metadata'!N$5))))))))))))))</f>
        <v>49.083611</v>
      </c>
      <c r="D449" s="3" t="n">
        <f aca="false">IF(ISBLANK(B449)=TRUE()," ", IF(B449='2. Metadata'!B$1,'2. Metadata'!B$6, IF(B449='2. Metadata'!C$1,'2. Metadata'!C$6,IF(B449='2. Metadata'!D$1,'2. Metadata'!D$6, IF(B449='2. Metadata'!E$1,'2. Metadata'!E$6,IF( B449='2. Metadata'!F$1,'2. Metadata'!F$6,IF(B449='2. Metadata'!G$1,'2. Metadata'!G$6,IF(B449='2. Metadata'!H$1,'2. Metadata'!H$6, IF(B449='2. Metadata'!I$1,'2. Metadata'!I$6, IF(B449='2. Metadata'!J$1,'2. Metadata'!J$6, IF(B449='2. Metadata'!K$1,'2. Metadata'!K$6, IF(B449='2. Metadata'!L$1,'2. Metadata'!L$6, IF(B449='2. Metadata'!M$1,'2. Metadata'!M$6, IF(B449='2. Metadata'!N$1,'2. Metadata'!N$6))))))))))))))</f>
        <v>-117.755833</v>
      </c>
      <c r="E449" s="7" t="s">
        <v>7</v>
      </c>
      <c r="F449" s="8" t="n">
        <v>14.8407621383667</v>
      </c>
      <c r="G449" s="3" t="str">
        <f aca="false">IF(ISBLANK(F449)=TRUE()," ",'2. Metadata'!B$14)</f>
        <v>degrees Celsius</v>
      </c>
      <c r="H449" s="3" t="s">
        <v>7</v>
      </c>
    </row>
    <row r="450" customFormat="false" ht="13.8" hidden="false" customHeight="false" outlineLevel="0" collapsed="false">
      <c r="A450" s="5" t="n">
        <v>43703.0416666667</v>
      </c>
      <c r="B450" s="6" t="s">
        <v>6</v>
      </c>
      <c r="C450" s="3" t="n">
        <f aca="false">IF(ISBLANK(B450)=TRUE()," ", IF(B450='2. Metadata'!B$1,'2. Metadata'!B$5, IF(B450='2. Metadata'!C$1,'2. Metadata'!C$5,IF(B450='2. Metadata'!D$1,'2. Metadata'!D$5, IF(B450='2. Metadata'!E$1,'2. Metadata'!E$5,IF( B450='2. Metadata'!F$1,'2. Metadata'!F$5,IF(B450='2. Metadata'!G$1,'2. Metadata'!G$5,IF(B450='2. Metadata'!H$1,'2. Metadata'!H$5, IF(B450='2. Metadata'!I$1,'2. Metadata'!I$5, IF(B450='2. Metadata'!J$1,'2. Metadata'!J$5, IF(B450='2. Metadata'!K$1,'2. Metadata'!K$5, IF(B450='2. Metadata'!L$1,'2. Metadata'!L$5, IF(B450='2. Metadata'!M$1,'2. Metadata'!M$5, IF(B450='2. Metadata'!N$1,'2. Metadata'!N$5))))))))))))))</f>
        <v>49.083611</v>
      </c>
      <c r="D450" s="3" t="n">
        <f aca="false">IF(ISBLANK(B450)=TRUE()," ", IF(B450='2. Metadata'!B$1,'2. Metadata'!B$6, IF(B450='2. Metadata'!C$1,'2. Metadata'!C$6,IF(B450='2. Metadata'!D$1,'2. Metadata'!D$6, IF(B450='2. Metadata'!E$1,'2. Metadata'!E$6,IF( B450='2. Metadata'!F$1,'2. Metadata'!F$6,IF(B450='2. Metadata'!G$1,'2. Metadata'!G$6,IF(B450='2. Metadata'!H$1,'2. Metadata'!H$6, IF(B450='2. Metadata'!I$1,'2. Metadata'!I$6, IF(B450='2. Metadata'!J$1,'2. Metadata'!J$6, IF(B450='2. Metadata'!K$1,'2. Metadata'!K$6, IF(B450='2. Metadata'!L$1,'2. Metadata'!L$6, IF(B450='2. Metadata'!M$1,'2. Metadata'!M$6, IF(B450='2. Metadata'!N$1,'2. Metadata'!N$6))))))))))))))</f>
        <v>-117.755833</v>
      </c>
      <c r="E450" s="7" t="s">
        <v>7</v>
      </c>
      <c r="F450" s="8" t="n">
        <v>13.3821487426758</v>
      </c>
      <c r="G450" s="3" t="str">
        <f aca="false">IF(ISBLANK(F450)=TRUE()," ",'2. Metadata'!B$14)</f>
        <v>degrees Celsius</v>
      </c>
      <c r="H450" s="3" t="s">
        <v>7</v>
      </c>
    </row>
    <row r="451" customFormat="false" ht="13.8" hidden="false" customHeight="false" outlineLevel="0" collapsed="false">
      <c r="A451" s="5" t="n">
        <v>43703.375</v>
      </c>
      <c r="B451" s="6" t="s">
        <v>6</v>
      </c>
      <c r="C451" s="3" t="n">
        <f aca="false">IF(ISBLANK(B451)=TRUE()," ", IF(B451='2. Metadata'!B$1,'2. Metadata'!B$5, IF(B451='2. Metadata'!C$1,'2. Metadata'!C$5,IF(B451='2. Metadata'!D$1,'2. Metadata'!D$5, IF(B451='2. Metadata'!E$1,'2. Metadata'!E$5,IF( B451='2. Metadata'!F$1,'2. Metadata'!F$5,IF(B451='2. Metadata'!G$1,'2. Metadata'!G$5,IF(B451='2. Metadata'!H$1,'2. Metadata'!H$5, IF(B451='2. Metadata'!I$1,'2. Metadata'!I$5, IF(B451='2. Metadata'!J$1,'2. Metadata'!J$5, IF(B451='2. Metadata'!K$1,'2. Metadata'!K$5, IF(B451='2. Metadata'!L$1,'2. Metadata'!L$5, IF(B451='2. Metadata'!M$1,'2. Metadata'!M$5, IF(B451='2. Metadata'!N$1,'2. Metadata'!N$5))))))))))))))</f>
        <v>49.083611</v>
      </c>
      <c r="D451" s="3" t="n">
        <f aca="false">IF(ISBLANK(B451)=TRUE()," ", IF(B451='2. Metadata'!B$1,'2. Metadata'!B$6, IF(B451='2. Metadata'!C$1,'2. Metadata'!C$6,IF(B451='2. Metadata'!D$1,'2. Metadata'!D$6, IF(B451='2. Metadata'!E$1,'2. Metadata'!E$6,IF( B451='2. Metadata'!F$1,'2. Metadata'!F$6,IF(B451='2. Metadata'!G$1,'2. Metadata'!G$6,IF(B451='2. Metadata'!H$1,'2. Metadata'!H$6, IF(B451='2. Metadata'!I$1,'2. Metadata'!I$6, IF(B451='2. Metadata'!J$1,'2. Metadata'!J$6, IF(B451='2. Metadata'!K$1,'2. Metadata'!K$6, IF(B451='2. Metadata'!L$1,'2. Metadata'!L$6, IF(B451='2. Metadata'!M$1,'2. Metadata'!M$6, IF(B451='2. Metadata'!N$1,'2. Metadata'!N$6))))))))))))))</f>
        <v>-117.755833</v>
      </c>
      <c r="E451" s="7" t="s">
        <v>7</v>
      </c>
      <c r="F451" s="8" t="n">
        <v>11.9128103256226</v>
      </c>
      <c r="G451" s="3" t="str">
        <f aca="false">IF(ISBLANK(F451)=TRUE()," ",'2. Metadata'!B$14)</f>
        <v>degrees Celsius</v>
      </c>
      <c r="H451" s="3" t="s">
        <v>7</v>
      </c>
    </row>
    <row r="452" customFormat="false" ht="13.8" hidden="false" customHeight="false" outlineLevel="0" collapsed="false">
      <c r="A452" s="5" t="n">
        <v>43703.7083333333</v>
      </c>
      <c r="B452" s="6" t="s">
        <v>6</v>
      </c>
      <c r="C452" s="3" t="n">
        <f aca="false">IF(ISBLANK(B452)=TRUE()," ", IF(B452='2. Metadata'!B$1,'2. Metadata'!B$5, IF(B452='2. Metadata'!C$1,'2. Metadata'!C$5,IF(B452='2. Metadata'!D$1,'2. Metadata'!D$5, IF(B452='2. Metadata'!E$1,'2. Metadata'!E$5,IF( B452='2. Metadata'!F$1,'2. Metadata'!F$5,IF(B452='2. Metadata'!G$1,'2. Metadata'!G$5,IF(B452='2. Metadata'!H$1,'2. Metadata'!H$5, IF(B452='2. Metadata'!I$1,'2. Metadata'!I$5, IF(B452='2. Metadata'!J$1,'2. Metadata'!J$5, IF(B452='2. Metadata'!K$1,'2. Metadata'!K$5, IF(B452='2. Metadata'!L$1,'2. Metadata'!L$5, IF(B452='2. Metadata'!M$1,'2. Metadata'!M$5, IF(B452='2. Metadata'!N$1,'2. Metadata'!N$5))))))))))))))</f>
        <v>49.083611</v>
      </c>
      <c r="D452" s="3" t="n">
        <f aca="false">IF(ISBLANK(B452)=TRUE()," ", IF(B452='2. Metadata'!B$1,'2. Metadata'!B$6, IF(B452='2. Metadata'!C$1,'2. Metadata'!C$6,IF(B452='2. Metadata'!D$1,'2. Metadata'!D$6, IF(B452='2. Metadata'!E$1,'2. Metadata'!E$6,IF( B452='2. Metadata'!F$1,'2. Metadata'!F$6,IF(B452='2. Metadata'!G$1,'2. Metadata'!G$6,IF(B452='2. Metadata'!H$1,'2. Metadata'!H$6, IF(B452='2. Metadata'!I$1,'2. Metadata'!I$6, IF(B452='2. Metadata'!J$1,'2. Metadata'!J$6, IF(B452='2. Metadata'!K$1,'2. Metadata'!K$6, IF(B452='2. Metadata'!L$1,'2. Metadata'!L$6, IF(B452='2. Metadata'!M$1,'2. Metadata'!M$6, IF(B452='2. Metadata'!N$1,'2. Metadata'!N$6))))))))))))))</f>
        <v>-117.755833</v>
      </c>
      <c r="E452" s="7" t="s">
        <v>7</v>
      </c>
      <c r="F452" s="8" t="n">
        <v>13.8969535827637</v>
      </c>
      <c r="G452" s="3" t="str">
        <f aca="false">IF(ISBLANK(F452)=TRUE()," ",'2. Metadata'!B$14)</f>
        <v>degrees Celsius</v>
      </c>
      <c r="H452" s="3" t="s">
        <v>7</v>
      </c>
    </row>
    <row r="453" customFormat="false" ht="13.8" hidden="false" customHeight="false" outlineLevel="0" collapsed="false">
      <c r="A453" s="5" t="n">
        <v>43704.0416666667</v>
      </c>
      <c r="B453" s="6" t="s">
        <v>6</v>
      </c>
      <c r="C453" s="3" t="n">
        <f aca="false">IF(ISBLANK(B453)=TRUE()," ", IF(B453='2. Metadata'!B$1,'2. Metadata'!B$5, IF(B453='2. Metadata'!C$1,'2. Metadata'!C$5,IF(B453='2. Metadata'!D$1,'2. Metadata'!D$5, IF(B453='2. Metadata'!E$1,'2. Metadata'!E$5,IF( B453='2. Metadata'!F$1,'2. Metadata'!F$5,IF(B453='2. Metadata'!G$1,'2. Metadata'!G$5,IF(B453='2. Metadata'!H$1,'2. Metadata'!H$5, IF(B453='2. Metadata'!I$1,'2. Metadata'!I$5, IF(B453='2. Metadata'!J$1,'2. Metadata'!J$5, IF(B453='2. Metadata'!K$1,'2. Metadata'!K$5, IF(B453='2. Metadata'!L$1,'2. Metadata'!L$5, IF(B453='2. Metadata'!M$1,'2. Metadata'!M$5, IF(B453='2. Metadata'!N$1,'2. Metadata'!N$5))))))))))))))</f>
        <v>49.083611</v>
      </c>
      <c r="D453" s="3" t="n">
        <f aca="false">IF(ISBLANK(B453)=TRUE()," ", IF(B453='2. Metadata'!B$1,'2. Metadata'!B$6, IF(B453='2. Metadata'!C$1,'2. Metadata'!C$6,IF(B453='2. Metadata'!D$1,'2. Metadata'!D$6, IF(B453='2. Metadata'!E$1,'2. Metadata'!E$6,IF( B453='2. Metadata'!F$1,'2. Metadata'!F$6,IF(B453='2. Metadata'!G$1,'2. Metadata'!G$6,IF(B453='2. Metadata'!H$1,'2. Metadata'!H$6, IF(B453='2. Metadata'!I$1,'2. Metadata'!I$6, IF(B453='2. Metadata'!J$1,'2. Metadata'!J$6, IF(B453='2. Metadata'!K$1,'2. Metadata'!K$6, IF(B453='2. Metadata'!L$1,'2. Metadata'!L$6, IF(B453='2. Metadata'!M$1,'2. Metadata'!M$6, IF(B453='2. Metadata'!N$1,'2. Metadata'!N$6))))))))))))))</f>
        <v>-117.755833</v>
      </c>
      <c r="E453" s="7" t="s">
        <v>7</v>
      </c>
      <c r="F453" s="8" t="n">
        <v>12.6528415679932</v>
      </c>
      <c r="G453" s="3" t="str">
        <f aca="false">IF(ISBLANK(F453)=TRUE()," ",'2. Metadata'!B$14)</f>
        <v>degrees Celsius</v>
      </c>
      <c r="H453" s="3" t="s">
        <v>7</v>
      </c>
    </row>
    <row r="454" customFormat="false" ht="13.8" hidden="false" customHeight="false" outlineLevel="0" collapsed="false">
      <c r="A454" s="5" t="n">
        <v>43704.375</v>
      </c>
      <c r="B454" s="6" t="s">
        <v>6</v>
      </c>
      <c r="C454" s="3" t="n">
        <f aca="false">IF(ISBLANK(B454)=TRUE()," ", IF(B454='2. Metadata'!B$1,'2. Metadata'!B$5, IF(B454='2. Metadata'!C$1,'2. Metadata'!C$5,IF(B454='2. Metadata'!D$1,'2. Metadata'!D$5, IF(B454='2. Metadata'!E$1,'2. Metadata'!E$5,IF( B454='2. Metadata'!F$1,'2. Metadata'!F$5,IF(B454='2. Metadata'!G$1,'2. Metadata'!G$5,IF(B454='2. Metadata'!H$1,'2. Metadata'!H$5, IF(B454='2. Metadata'!I$1,'2. Metadata'!I$5, IF(B454='2. Metadata'!J$1,'2. Metadata'!J$5, IF(B454='2. Metadata'!K$1,'2. Metadata'!K$5, IF(B454='2. Metadata'!L$1,'2. Metadata'!L$5, IF(B454='2. Metadata'!M$1,'2. Metadata'!M$5, IF(B454='2. Metadata'!N$1,'2. Metadata'!N$5))))))))))))))</f>
        <v>49.083611</v>
      </c>
      <c r="D454" s="3" t="n">
        <f aca="false">IF(ISBLANK(B454)=TRUE()," ", IF(B454='2. Metadata'!B$1,'2. Metadata'!B$6, IF(B454='2. Metadata'!C$1,'2. Metadata'!C$6,IF(B454='2. Metadata'!D$1,'2. Metadata'!D$6, IF(B454='2. Metadata'!E$1,'2. Metadata'!E$6,IF( B454='2. Metadata'!F$1,'2. Metadata'!F$6,IF(B454='2. Metadata'!G$1,'2. Metadata'!G$6,IF(B454='2. Metadata'!H$1,'2. Metadata'!H$6, IF(B454='2. Metadata'!I$1,'2. Metadata'!I$6, IF(B454='2. Metadata'!J$1,'2. Metadata'!J$6, IF(B454='2. Metadata'!K$1,'2. Metadata'!K$6, IF(B454='2. Metadata'!L$1,'2. Metadata'!L$6, IF(B454='2. Metadata'!M$1,'2. Metadata'!M$6, IF(B454='2. Metadata'!N$1,'2. Metadata'!N$6))))))))))))))</f>
        <v>-117.755833</v>
      </c>
      <c r="E454" s="7" t="s">
        <v>7</v>
      </c>
      <c r="F454" s="8" t="n">
        <v>11.3765554428101</v>
      </c>
      <c r="G454" s="3" t="str">
        <f aca="false">IF(ISBLANK(F454)=TRUE()," ",'2. Metadata'!B$14)</f>
        <v>degrees Celsius</v>
      </c>
      <c r="H454" s="3" t="s">
        <v>7</v>
      </c>
    </row>
    <row r="455" customFormat="false" ht="13.8" hidden="false" customHeight="false" outlineLevel="0" collapsed="false">
      <c r="A455" s="5" t="n">
        <v>43704.7083333333</v>
      </c>
      <c r="B455" s="6" t="s">
        <v>6</v>
      </c>
      <c r="C455" s="3" t="n">
        <f aca="false">IF(ISBLANK(B455)=TRUE()," ", IF(B455='2. Metadata'!B$1,'2. Metadata'!B$5, IF(B455='2. Metadata'!C$1,'2. Metadata'!C$5,IF(B455='2. Metadata'!D$1,'2. Metadata'!D$5, IF(B455='2. Metadata'!E$1,'2. Metadata'!E$5,IF( B455='2. Metadata'!F$1,'2. Metadata'!F$5,IF(B455='2. Metadata'!G$1,'2. Metadata'!G$5,IF(B455='2. Metadata'!H$1,'2. Metadata'!H$5, IF(B455='2. Metadata'!I$1,'2. Metadata'!I$5, IF(B455='2. Metadata'!J$1,'2. Metadata'!J$5, IF(B455='2. Metadata'!K$1,'2. Metadata'!K$5, IF(B455='2. Metadata'!L$1,'2. Metadata'!L$5, IF(B455='2. Metadata'!M$1,'2. Metadata'!M$5, IF(B455='2. Metadata'!N$1,'2. Metadata'!N$5))))))))))))))</f>
        <v>49.083611</v>
      </c>
      <c r="D455" s="3" t="n">
        <f aca="false">IF(ISBLANK(B455)=TRUE()," ", IF(B455='2. Metadata'!B$1,'2. Metadata'!B$6, IF(B455='2. Metadata'!C$1,'2. Metadata'!C$6,IF(B455='2. Metadata'!D$1,'2. Metadata'!D$6, IF(B455='2. Metadata'!E$1,'2. Metadata'!E$6,IF( B455='2. Metadata'!F$1,'2. Metadata'!F$6,IF(B455='2. Metadata'!G$1,'2. Metadata'!G$6,IF(B455='2. Metadata'!H$1,'2. Metadata'!H$6, IF(B455='2. Metadata'!I$1,'2. Metadata'!I$6, IF(B455='2. Metadata'!J$1,'2. Metadata'!J$6, IF(B455='2. Metadata'!K$1,'2. Metadata'!K$6, IF(B455='2. Metadata'!L$1,'2. Metadata'!L$6, IF(B455='2. Metadata'!M$1,'2. Metadata'!M$6, IF(B455='2. Metadata'!N$1,'2. Metadata'!N$6))))))))))))))</f>
        <v>-117.755833</v>
      </c>
      <c r="E455" s="7" t="s">
        <v>7</v>
      </c>
      <c r="F455" s="8" t="n">
        <v>13.6181001663208</v>
      </c>
      <c r="G455" s="3" t="str">
        <f aca="false">IF(ISBLANK(F455)=TRUE()," ",'2. Metadata'!B$14)</f>
        <v>degrees Celsius</v>
      </c>
      <c r="H455" s="3" t="s">
        <v>7</v>
      </c>
    </row>
    <row r="456" customFormat="false" ht="13.8" hidden="false" customHeight="false" outlineLevel="0" collapsed="false">
      <c r="A456" s="5" t="n">
        <v>43705.0416666667</v>
      </c>
      <c r="B456" s="6" t="s">
        <v>6</v>
      </c>
      <c r="C456" s="3" t="n">
        <f aca="false">IF(ISBLANK(B456)=TRUE()," ", IF(B456='2. Metadata'!B$1,'2. Metadata'!B$5, IF(B456='2. Metadata'!C$1,'2. Metadata'!C$5,IF(B456='2. Metadata'!D$1,'2. Metadata'!D$5, IF(B456='2. Metadata'!E$1,'2. Metadata'!E$5,IF( B456='2. Metadata'!F$1,'2. Metadata'!F$5,IF(B456='2. Metadata'!G$1,'2. Metadata'!G$5,IF(B456='2. Metadata'!H$1,'2. Metadata'!H$5, IF(B456='2. Metadata'!I$1,'2. Metadata'!I$5, IF(B456='2. Metadata'!J$1,'2. Metadata'!J$5, IF(B456='2. Metadata'!K$1,'2. Metadata'!K$5, IF(B456='2. Metadata'!L$1,'2. Metadata'!L$5, IF(B456='2. Metadata'!M$1,'2. Metadata'!M$5, IF(B456='2. Metadata'!N$1,'2. Metadata'!N$5))))))))))))))</f>
        <v>49.083611</v>
      </c>
      <c r="D456" s="3" t="n">
        <f aca="false">IF(ISBLANK(B456)=TRUE()," ", IF(B456='2. Metadata'!B$1,'2. Metadata'!B$6, IF(B456='2. Metadata'!C$1,'2. Metadata'!C$6,IF(B456='2. Metadata'!D$1,'2. Metadata'!D$6, IF(B456='2. Metadata'!E$1,'2. Metadata'!E$6,IF( B456='2. Metadata'!F$1,'2. Metadata'!F$6,IF(B456='2. Metadata'!G$1,'2. Metadata'!G$6,IF(B456='2. Metadata'!H$1,'2. Metadata'!H$6, IF(B456='2. Metadata'!I$1,'2. Metadata'!I$6, IF(B456='2. Metadata'!J$1,'2. Metadata'!J$6, IF(B456='2. Metadata'!K$1,'2. Metadata'!K$6, IF(B456='2. Metadata'!L$1,'2. Metadata'!L$6, IF(B456='2. Metadata'!M$1,'2. Metadata'!M$6, IF(B456='2. Metadata'!N$1,'2. Metadata'!N$6))))))))))))))</f>
        <v>-117.755833</v>
      </c>
      <c r="E456" s="7" t="s">
        <v>7</v>
      </c>
      <c r="F456" s="8" t="n">
        <v>13.1140213012695</v>
      </c>
      <c r="G456" s="3" t="str">
        <f aca="false">IF(ISBLANK(F456)=TRUE()," ",'2. Metadata'!B$14)</f>
        <v>degrees Celsius</v>
      </c>
      <c r="H456" s="3" t="s">
        <v>7</v>
      </c>
    </row>
    <row r="457" customFormat="false" ht="13.8" hidden="false" customHeight="false" outlineLevel="0" collapsed="false">
      <c r="A457" s="5" t="n">
        <v>43705.375</v>
      </c>
      <c r="B457" s="6" t="s">
        <v>6</v>
      </c>
      <c r="C457" s="3" t="n">
        <f aca="false">IF(ISBLANK(B457)=TRUE()," ", IF(B457='2. Metadata'!B$1,'2. Metadata'!B$5, IF(B457='2. Metadata'!C$1,'2. Metadata'!C$5,IF(B457='2. Metadata'!D$1,'2. Metadata'!D$5, IF(B457='2. Metadata'!E$1,'2. Metadata'!E$5,IF( B457='2. Metadata'!F$1,'2. Metadata'!F$5,IF(B457='2. Metadata'!G$1,'2. Metadata'!G$5,IF(B457='2. Metadata'!H$1,'2. Metadata'!H$5, IF(B457='2. Metadata'!I$1,'2. Metadata'!I$5, IF(B457='2. Metadata'!J$1,'2. Metadata'!J$5, IF(B457='2. Metadata'!K$1,'2. Metadata'!K$5, IF(B457='2. Metadata'!L$1,'2. Metadata'!L$5, IF(B457='2. Metadata'!M$1,'2. Metadata'!M$5, IF(B457='2. Metadata'!N$1,'2. Metadata'!N$5))))))))))))))</f>
        <v>49.083611</v>
      </c>
      <c r="D457" s="3" t="n">
        <f aca="false">IF(ISBLANK(B457)=TRUE()," ", IF(B457='2. Metadata'!B$1,'2. Metadata'!B$6, IF(B457='2. Metadata'!C$1,'2. Metadata'!C$6,IF(B457='2. Metadata'!D$1,'2. Metadata'!D$6, IF(B457='2. Metadata'!E$1,'2. Metadata'!E$6,IF( B457='2. Metadata'!F$1,'2. Metadata'!F$6,IF(B457='2. Metadata'!G$1,'2. Metadata'!G$6,IF(B457='2. Metadata'!H$1,'2. Metadata'!H$6, IF(B457='2. Metadata'!I$1,'2. Metadata'!I$6, IF(B457='2. Metadata'!J$1,'2. Metadata'!J$6, IF(B457='2. Metadata'!K$1,'2. Metadata'!K$6, IF(B457='2. Metadata'!L$1,'2. Metadata'!L$6, IF(B457='2. Metadata'!M$1,'2. Metadata'!M$6, IF(B457='2. Metadata'!N$1,'2. Metadata'!N$6))))))))))))))</f>
        <v>-117.755833</v>
      </c>
      <c r="E457" s="7" t="s">
        <v>7</v>
      </c>
      <c r="F457" s="8" t="n">
        <v>12.2560129165649</v>
      </c>
      <c r="G457" s="3" t="str">
        <f aca="false">IF(ISBLANK(F457)=TRUE()," ",'2. Metadata'!B$14)</f>
        <v>degrees Celsius</v>
      </c>
      <c r="H457" s="3" t="s">
        <v>7</v>
      </c>
    </row>
    <row r="458" customFormat="false" ht="13.8" hidden="false" customHeight="false" outlineLevel="0" collapsed="false">
      <c r="A458" s="5" t="n">
        <v>43705.7083333333</v>
      </c>
      <c r="B458" s="6" t="s">
        <v>6</v>
      </c>
      <c r="C458" s="3" t="n">
        <f aca="false">IF(ISBLANK(B458)=TRUE()," ", IF(B458='2. Metadata'!B$1,'2. Metadata'!B$5, IF(B458='2. Metadata'!C$1,'2. Metadata'!C$5,IF(B458='2. Metadata'!D$1,'2. Metadata'!D$5, IF(B458='2. Metadata'!E$1,'2. Metadata'!E$5,IF( B458='2. Metadata'!F$1,'2. Metadata'!F$5,IF(B458='2. Metadata'!G$1,'2. Metadata'!G$5,IF(B458='2. Metadata'!H$1,'2. Metadata'!H$5, IF(B458='2. Metadata'!I$1,'2. Metadata'!I$5, IF(B458='2. Metadata'!J$1,'2. Metadata'!J$5, IF(B458='2. Metadata'!K$1,'2. Metadata'!K$5, IF(B458='2. Metadata'!L$1,'2. Metadata'!L$5, IF(B458='2. Metadata'!M$1,'2. Metadata'!M$5, IF(B458='2. Metadata'!N$1,'2. Metadata'!N$5))))))))))))))</f>
        <v>49.083611</v>
      </c>
      <c r="D458" s="3" t="n">
        <f aca="false">IF(ISBLANK(B458)=TRUE()," ", IF(B458='2. Metadata'!B$1,'2. Metadata'!B$6, IF(B458='2. Metadata'!C$1,'2. Metadata'!C$6,IF(B458='2. Metadata'!D$1,'2. Metadata'!D$6, IF(B458='2. Metadata'!E$1,'2. Metadata'!E$6,IF( B458='2. Metadata'!F$1,'2. Metadata'!F$6,IF(B458='2. Metadata'!G$1,'2. Metadata'!G$6,IF(B458='2. Metadata'!H$1,'2. Metadata'!H$6, IF(B458='2. Metadata'!I$1,'2. Metadata'!I$6, IF(B458='2. Metadata'!J$1,'2. Metadata'!J$6, IF(B458='2. Metadata'!K$1,'2. Metadata'!K$6, IF(B458='2. Metadata'!L$1,'2. Metadata'!L$6, IF(B458='2. Metadata'!M$1,'2. Metadata'!M$6, IF(B458='2. Metadata'!N$1,'2. Metadata'!N$6))))))))))))))</f>
        <v>-117.755833</v>
      </c>
      <c r="E458" s="7" t="s">
        <v>7</v>
      </c>
      <c r="F458" s="8" t="n">
        <v>14.4332084655762</v>
      </c>
      <c r="G458" s="3" t="str">
        <f aca="false">IF(ISBLANK(F458)=TRUE()," ",'2. Metadata'!B$14)</f>
        <v>degrees Celsius</v>
      </c>
      <c r="H458" s="3" t="s">
        <v>7</v>
      </c>
    </row>
    <row r="459" customFormat="false" ht="13.8" hidden="false" customHeight="false" outlineLevel="0" collapsed="false">
      <c r="A459" s="5" t="n">
        <v>43706.0416666667</v>
      </c>
      <c r="B459" s="6" t="s">
        <v>6</v>
      </c>
      <c r="C459" s="3" t="n">
        <f aca="false">IF(ISBLANK(B459)=TRUE()," ", IF(B459='2. Metadata'!B$1,'2. Metadata'!B$5, IF(B459='2. Metadata'!C$1,'2. Metadata'!C$5,IF(B459='2. Metadata'!D$1,'2. Metadata'!D$5, IF(B459='2. Metadata'!E$1,'2. Metadata'!E$5,IF( B459='2. Metadata'!F$1,'2. Metadata'!F$5,IF(B459='2. Metadata'!G$1,'2. Metadata'!G$5,IF(B459='2. Metadata'!H$1,'2. Metadata'!H$5, IF(B459='2. Metadata'!I$1,'2. Metadata'!I$5, IF(B459='2. Metadata'!J$1,'2. Metadata'!J$5, IF(B459='2. Metadata'!K$1,'2. Metadata'!K$5, IF(B459='2. Metadata'!L$1,'2. Metadata'!L$5, IF(B459='2. Metadata'!M$1,'2. Metadata'!M$5, IF(B459='2. Metadata'!N$1,'2. Metadata'!N$5))))))))))))))</f>
        <v>49.083611</v>
      </c>
      <c r="D459" s="3" t="n">
        <f aca="false">IF(ISBLANK(B459)=TRUE()," ", IF(B459='2. Metadata'!B$1,'2. Metadata'!B$6, IF(B459='2. Metadata'!C$1,'2. Metadata'!C$6,IF(B459='2. Metadata'!D$1,'2. Metadata'!D$6, IF(B459='2. Metadata'!E$1,'2. Metadata'!E$6,IF( B459='2. Metadata'!F$1,'2. Metadata'!F$6,IF(B459='2. Metadata'!G$1,'2. Metadata'!G$6,IF(B459='2. Metadata'!H$1,'2. Metadata'!H$6, IF(B459='2. Metadata'!I$1,'2. Metadata'!I$6, IF(B459='2. Metadata'!J$1,'2. Metadata'!J$6, IF(B459='2. Metadata'!K$1,'2. Metadata'!K$6, IF(B459='2. Metadata'!L$1,'2. Metadata'!L$6, IF(B459='2. Metadata'!M$1,'2. Metadata'!M$6, IF(B459='2. Metadata'!N$1,'2. Metadata'!N$6))))))))))))))</f>
        <v>-117.755833</v>
      </c>
      <c r="E459" s="7" t="s">
        <v>7</v>
      </c>
      <c r="F459" s="8" t="n">
        <v>13.9184036254883</v>
      </c>
      <c r="G459" s="3" t="str">
        <f aca="false">IF(ISBLANK(F459)=TRUE()," ",'2. Metadata'!B$14)</f>
        <v>degrees Celsius</v>
      </c>
      <c r="H459" s="3" t="s">
        <v>7</v>
      </c>
    </row>
    <row r="460" customFormat="false" ht="13.8" hidden="false" customHeight="false" outlineLevel="0" collapsed="false">
      <c r="A460" s="5" t="n">
        <v>43706.375</v>
      </c>
      <c r="B460" s="6" t="s">
        <v>6</v>
      </c>
      <c r="C460" s="3" t="n">
        <f aca="false">IF(ISBLANK(B460)=TRUE()," ", IF(B460='2. Metadata'!B$1,'2. Metadata'!B$5, IF(B460='2. Metadata'!C$1,'2. Metadata'!C$5,IF(B460='2. Metadata'!D$1,'2. Metadata'!D$5, IF(B460='2. Metadata'!E$1,'2. Metadata'!E$5,IF( B460='2. Metadata'!F$1,'2. Metadata'!F$5,IF(B460='2. Metadata'!G$1,'2. Metadata'!G$5,IF(B460='2. Metadata'!H$1,'2. Metadata'!H$5, IF(B460='2. Metadata'!I$1,'2. Metadata'!I$5, IF(B460='2. Metadata'!J$1,'2. Metadata'!J$5, IF(B460='2. Metadata'!K$1,'2. Metadata'!K$5, IF(B460='2. Metadata'!L$1,'2. Metadata'!L$5, IF(B460='2. Metadata'!M$1,'2. Metadata'!M$5, IF(B460='2. Metadata'!N$1,'2. Metadata'!N$5))))))))))))))</f>
        <v>49.083611</v>
      </c>
      <c r="D460" s="3" t="n">
        <f aca="false">IF(ISBLANK(B460)=TRUE()," ", IF(B460='2. Metadata'!B$1,'2. Metadata'!B$6, IF(B460='2. Metadata'!C$1,'2. Metadata'!C$6,IF(B460='2. Metadata'!D$1,'2. Metadata'!D$6, IF(B460='2. Metadata'!E$1,'2. Metadata'!E$6,IF( B460='2. Metadata'!F$1,'2. Metadata'!F$6,IF(B460='2. Metadata'!G$1,'2. Metadata'!G$6,IF(B460='2. Metadata'!H$1,'2. Metadata'!H$6, IF(B460='2. Metadata'!I$1,'2. Metadata'!I$6, IF(B460='2. Metadata'!J$1,'2. Metadata'!J$6, IF(B460='2. Metadata'!K$1,'2. Metadata'!K$6, IF(B460='2. Metadata'!L$1,'2. Metadata'!L$6, IF(B460='2. Metadata'!M$1,'2. Metadata'!M$6, IF(B460='2. Metadata'!N$1,'2. Metadata'!N$6))))))))))))))</f>
        <v>-117.755833</v>
      </c>
      <c r="E460" s="7" t="s">
        <v>7</v>
      </c>
      <c r="F460" s="8" t="n">
        <v>13.2212724685669</v>
      </c>
      <c r="G460" s="3" t="str">
        <f aca="false">IF(ISBLANK(F460)=TRUE()," ",'2. Metadata'!B$14)</f>
        <v>degrees Celsius</v>
      </c>
      <c r="H460" s="3" t="s">
        <v>7</v>
      </c>
    </row>
    <row r="461" customFormat="false" ht="13.8" hidden="false" customHeight="false" outlineLevel="0" collapsed="false">
      <c r="A461" s="5" t="n">
        <v>43706.7083333333</v>
      </c>
      <c r="B461" s="6" t="s">
        <v>6</v>
      </c>
      <c r="C461" s="3" t="n">
        <f aca="false">IF(ISBLANK(B461)=TRUE()," ", IF(B461='2. Metadata'!B$1,'2. Metadata'!B$5, IF(B461='2. Metadata'!C$1,'2. Metadata'!C$5,IF(B461='2. Metadata'!D$1,'2. Metadata'!D$5, IF(B461='2. Metadata'!E$1,'2. Metadata'!E$5,IF( B461='2. Metadata'!F$1,'2. Metadata'!F$5,IF(B461='2. Metadata'!G$1,'2. Metadata'!G$5,IF(B461='2. Metadata'!H$1,'2. Metadata'!H$5, IF(B461='2. Metadata'!I$1,'2. Metadata'!I$5, IF(B461='2. Metadata'!J$1,'2. Metadata'!J$5, IF(B461='2. Metadata'!K$1,'2. Metadata'!K$5, IF(B461='2. Metadata'!L$1,'2. Metadata'!L$5, IF(B461='2. Metadata'!M$1,'2. Metadata'!M$5, IF(B461='2. Metadata'!N$1,'2. Metadata'!N$5))))))))))))))</f>
        <v>49.083611</v>
      </c>
      <c r="D461" s="3" t="n">
        <f aca="false">IF(ISBLANK(B461)=TRUE()," ", IF(B461='2. Metadata'!B$1,'2. Metadata'!B$6, IF(B461='2. Metadata'!C$1,'2. Metadata'!C$6,IF(B461='2. Metadata'!D$1,'2. Metadata'!D$6, IF(B461='2. Metadata'!E$1,'2. Metadata'!E$6,IF( B461='2. Metadata'!F$1,'2. Metadata'!F$6,IF(B461='2. Metadata'!G$1,'2. Metadata'!G$6,IF(B461='2. Metadata'!H$1,'2. Metadata'!H$6, IF(B461='2. Metadata'!I$1,'2. Metadata'!I$6, IF(B461='2. Metadata'!J$1,'2. Metadata'!J$6, IF(B461='2. Metadata'!K$1,'2. Metadata'!K$6, IF(B461='2. Metadata'!L$1,'2. Metadata'!L$6, IF(B461='2. Metadata'!M$1,'2. Metadata'!M$6, IF(B461='2. Metadata'!N$1,'2. Metadata'!N$6))))))))))))))</f>
        <v>-117.755833</v>
      </c>
      <c r="E461" s="7" t="s">
        <v>7</v>
      </c>
      <c r="F461" s="8" t="n">
        <v>15.216139793396</v>
      </c>
      <c r="G461" s="3" t="str">
        <f aca="false">IF(ISBLANK(F461)=TRUE()," ",'2. Metadata'!B$14)</f>
        <v>degrees Celsius</v>
      </c>
      <c r="H461" s="3" t="s">
        <v>7</v>
      </c>
    </row>
    <row r="462" customFormat="false" ht="13.8" hidden="false" customHeight="false" outlineLevel="0" collapsed="false">
      <c r="A462" s="5" t="n">
        <v>43707.0416666667</v>
      </c>
      <c r="B462" s="6" t="s">
        <v>6</v>
      </c>
      <c r="C462" s="3" t="n">
        <f aca="false">IF(ISBLANK(B462)=TRUE()," ", IF(B462='2. Metadata'!B$1,'2. Metadata'!B$5, IF(B462='2. Metadata'!C$1,'2. Metadata'!C$5,IF(B462='2. Metadata'!D$1,'2. Metadata'!D$5, IF(B462='2. Metadata'!E$1,'2. Metadata'!E$5,IF( B462='2. Metadata'!F$1,'2. Metadata'!F$5,IF(B462='2. Metadata'!G$1,'2. Metadata'!G$5,IF(B462='2. Metadata'!H$1,'2. Metadata'!H$5, IF(B462='2. Metadata'!I$1,'2. Metadata'!I$5, IF(B462='2. Metadata'!J$1,'2. Metadata'!J$5, IF(B462='2. Metadata'!K$1,'2. Metadata'!K$5, IF(B462='2. Metadata'!L$1,'2. Metadata'!L$5, IF(B462='2. Metadata'!M$1,'2. Metadata'!M$5, IF(B462='2. Metadata'!N$1,'2. Metadata'!N$5))))))))))))))</f>
        <v>49.083611</v>
      </c>
      <c r="D462" s="3" t="n">
        <f aca="false">IF(ISBLANK(B462)=TRUE()," ", IF(B462='2. Metadata'!B$1,'2. Metadata'!B$6, IF(B462='2. Metadata'!C$1,'2. Metadata'!C$6,IF(B462='2. Metadata'!D$1,'2. Metadata'!D$6, IF(B462='2. Metadata'!E$1,'2. Metadata'!E$6,IF( B462='2. Metadata'!F$1,'2. Metadata'!F$6,IF(B462='2. Metadata'!G$1,'2. Metadata'!G$6,IF(B462='2. Metadata'!H$1,'2. Metadata'!H$6, IF(B462='2. Metadata'!I$1,'2. Metadata'!I$6, IF(B462='2. Metadata'!J$1,'2. Metadata'!J$6, IF(B462='2. Metadata'!K$1,'2. Metadata'!K$6, IF(B462='2. Metadata'!L$1,'2. Metadata'!L$6, IF(B462='2. Metadata'!M$1,'2. Metadata'!M$6, IF(B462='2. Metadata'!N$1,'2. Metadata'!N$6))))))))))))))</f>
        <v>-117.755833</v>
      </c>
      <c r="E462" s="7" t="s">
        <v>7</v>
      </c>
      <c r="F462" s="8" t="n">
        <v>14.6798849105835</v>
      </c>
      <c r="G462" s="3" t="str">
        <f aca="false">IF(ISBLANK(F462)=TRUE()," ",'2. Metadata'!B$14)</f>
        <v>degrees Celsius</v>
      </c>
      <c r="H462" s="3" t="s">
        <v>7</v>
      </c>
    </row>
    <row r="463" customFormat="false" ht="13.8" hidden="false" customHeight="false" outlineLevel="0" collapsed="false">
      <c r="A463" s="5" t="n">
        <v>43707.375</v>
      </c>
      <c r="B463" s="6" t="s">
        <v>6</v>
      </c>
      <c r="C463" s="3" t="n">
        <f aca="false">IF(ISBLANK(B463)=TRUE()," ", IF(B463='2. Metadata'!B$1,'2. Metadata'!B$5, IF(B463='2. Metadata'!C$1,'2. Metadata'!C$5,IF(B463='2. Metadata'!D$1,'2. Metadata'!D$5, IF(B463='2. Metadata'!E$1,'2. Metadata'!E$5,IF( B463='2. Metadata'!F$1,'2. Metadata'!F$5,IF(B463='2. Metadata'!G$1,'2. Metadata'!G$5,IF(B463='2. Metadata'!H$1,'2. Metadata'!H$5, IF(B463='2. Metadata'!I$1,'2. Metadata'!I$5, IF(B463='2. Metadata'!J$1,'2. Metadata'!J$5, IF(B463='2. Metadata'!K$1,'2. Metadata'!K$5, IF(B463='2. Metadata'!L$1,'2. Metadata'!L$5, IF(B463='2. Metadata'!M$1,'2. Metadata'!M$5, IF(B463='2. Metadata'!N$1,'2. Metadata'!N$5))))))))))))))</f>
        <v>49.083611</v>
      </c>
      <c r="D463" s="3" t="n">
        <f aca="false">IF(ISBLANK(B463)=TRUE()," ", IF(B463='2. Metadata'!B$1,'2. Metadata'!B$6, IF(B463='2. Metadata'!C$1,'2. Metadata'!C$6,IF(B463='2. Metadata'!D$1,'2. Metadata'!D$6, IF(B463='2. Metadata'!E$1,'2. Metadata'!E$6,IF( B463='2. Metadata'!F$1,'2. Metadata'!F$6,IF(B463='2. Metadata'!G$1,'2. Metadata'!G$6,IF(B463='2. Metadata'!H$1,'2. Metadata'!H$6, IF(B463='2. Metadata'!I$1,'2. Metadata'!I$6, IF(B463='2. Metadata'!J$1,'2. Metadata'!J$6, IF(B463='2. Metadata'!K$1,'2. Metadata'!K$6, IF(B463='2. Metadata'!L$1,'2. Metadata'!L$6, IF(B463='2. Metadata'!M$1,'2. Metadata'!M$6, IF(B463='2. Metadata'!N$1,'2. Metadata'!N$6))))))))))))))</f>
        <v>-117.755833</v>
      </c>
      <c r="E463" s="7" t="s">
        <v>7</v>
      </c>
      <c r="F463" s="8" t="n">
        <v>14.3903074264526</v>
      </c>
      <c r="G463" s="3" t="str">
        <f aca="false">IF(ISBLANK(F463)=TRUE()," ",'2. Metadata'!B$14)</f>
        <v>degrees Celsius</v>
      </c>
      <c r="H463" s="3" t="s">
        <v>7</v>
      </c>
    </row>
    <row r="464" customFormat="false" ht="13.8" hidden="false" customHeight="false" outlineLevel="0" collapsed="false">
      <c r="A464" s="5" t="n">
        <v>43707.7083333333</v>
      </c>
      <c r="B464" s="6" t="s">
        <v>6</v>
      </c>
      <c r="C464" s="3" t="n">
        <f aca="false">IF(ISBLANK(B464)=TRUE()," ", IF(B464='2. Metadata'!B$1,'2. Metadata'!B$5, IF(B464='2. Metadata'!C$1,'2. Metadata'!C$5,IF(B464='2. Metadata'!D$1,'2. Metadata'!D$5, IF(B464='2. Metadata'!E$1,'2. Metadata'!E$5,IF( B464='2. Metadata'!F$1,'2. Metadata'!F$5,IF(B464='2. Metadata'!G$1,'2. Metadata'!G$5,IF(B464='2. Metadata'!H$1,'2. Metadata'!H$5, IF(B464='2. Metadata'!I$1,'2. Metadata'!I$5, IF(B464='2. Metadata'!J$1,'2. Metadata'!J$5, IF(B464='2. Metadata'!K$1,'2. Metadata'!K$5, IF(B464='2. Metadata'!L$1,'2. Metadata'!L$5, IF(B464='2. Metadata'!M$1,'2. Metadata'!M$5, IF(B464='2. Metadata'!N$1,'2. Metadata'!N$5))))))))))))))</f>
        <v>49.083611</v>
      </c>
      <c r="D464" s="3" t="n">
        <f aca="false">IF(ISBLANK(B464)=TRUE()," ", IF(B464='2. Metadata'!B$1,'2. Metadata'!B$6, IF(B464='2. Metadata'!C$1,'2. Metadata'!C$6,IF(B464='2. Metadata'!D$1,'2. Metadata'!D$6, IF(B464='2. Metadata'!E$1,'2. Metadata'!E$6,IF( B464='2. Metadata'!F$1,'2. Metadata'!F$6,IF(B464='2. Metadata'!G$1,'2. Metadata'!G$6,IF(B464='2. Metadata'!H$1,'2. Metadata'!H$6, IF(B464='2. Metadata'!I$1,'2. Metadata'!I$6, IF(B464='2. Metadata'!J$1,'2. Metadata'!J$6, IF(B464='2. Metadata'!K$1,'2. Metadata'!K$6, IF(B464='2. Metadata'!L$1,'2. Metadata'!L$6, IF(B464='2. Metadata'!M$1,'2. Metadata'!M$6, IF(B464='2. Metadata'!N$1,'2. Metadata'!N$6))))))))))))))</f>
        <v>-117.755833</v>
      </c>
      <c r="E464" s="7" t="s">
        <v>7</v>
      </c>
      <c r="F464" s="8" t="n">
        <v>15.3341159820557</v>
      </c>
      <c r="G464" s="3" t="str">
        <f aca="false">IF(ISBLANK(F464)=TRUE()," ",'2. Metadata'!B$14)</f>
        <v>degrees Celsius</v>
      </c>
      <c r="H464" s="3" t="s">
        <v>7</v>
      </c>
    </row>
    <row r="465" customFormat="false" ht="13.8" hidden="false" customHeight="false" outlineLevel="0" collapsed="false">
      <c r="A465" s="5" t="n">
        <v>43708.0416666667</v>
      </c>
      <c r="B465" s="6" t="s">
        <v>6</v>
      </c>
      <c r="C465" s="3" t="n">
        <f aca="false">IF(ISBLANK(B465)=TRUE()," ", IF(B465='2. Metadata'!B$1,'2. Metadata'!B$5, IF(B465='2. Metadata'!C$1,'2. Metadata'!C$5,IF(B465='2. Metadata'!D$1,'2. Metadata'!D$5, IF(B465='2. Metadata'!E$1,'2. Metadata'!E$5,IF( B465='2. Metadata'!F$1,'2. Metadata'!F$5,IF(B465='2. Metadata'!G$1,'2. Metadata'!G$5,IF(B465='2. Metadata'!H$1,'2. Metadata'!H$5, IF(B465='2. Metadata'!I$1,'2. Metadata'!I$5, IF(B465='2. Metadata'!J$1,'2. Metadata'!J$5, IF(B465='2. Metadata'!K$1,'2. Metadata'!K$5, IF(B465='2. Metadata'!L$1,'2. Metadata'!L$5, IF(B465='2. Metadata'!M$1,'2. Metadata'!M$5, IF(B465='2. Metadata'!N$1,'2. Metadata'!N$5))))))))))))))</f>
        <v>49.083611</v>
      </c>
      <c r="D465" s="3" t="n">
        <f aca="false">IF(ISBLANK(B465)=TRUE()," ", IF(B465='2. Metadata'!B$1,'2. Metadata'!B$6, IF(B465='2. Metadata'!C$1,'2. Metadata'!C$6,IF(B465='2. Metadata'!D$1,'2. Metadata'!D$6, IF(B465='2. Metadata'!E$1,'2. Metadata'!E$6,IF( B465='2. Metadata'!F$1,'2. Metadata'!F$6,IF(B465='2. Metadata'!G$1,'2. Metadata'!G$6,IF(B465='2. Metadata'!H$1,'2. Metadata'!H$6, IF(B465='2. Metadata'!I$1,'2. Metadata'!I$6, IF(B465='2. Metadata'!J$1,'2. Metadata'!J$6, IF(B465='2. Metadata'!K$1,'2. Metadata'!K$6, IF(B465='2. Metadata'!L$1,'2. Metadata'!L$6, IF(B465='2. Metadata'!M$1,'2. Metadata'!M$6, IF(B465='2. Metadata'!N$1,'2. Metadata'!N$6))))))))))))))</f>
        <v>-117.755833</v>
      </c>
      <c r="E465" s="7" t="s">
        <v>7</v>
      </c>
      <c r="F465" s="8" t="n">
        <v>14.6369848251343</v>
      </c>
      <c r="G465" s="3" t="str">
        <f aca="false">IF(ISBLANK(F465)=TRUE()," ",'2. Metadata'!B$14)</f>
        <v>degrees Celsius</v>
      </c>
      <c r="H465" s="3" t="s">
        <v>7</v>
      </c>
    </row>
    <row r="466" customFormat="false" ht="13.8" hidden="false" customHeight="false" outlineLevel="0" collapsed="false">
      <c r="A466" s="5" t="n">
        <v>43708.375</v>
      </c>
      <c r="B466" s="6" t="s">
        <v>6</v>
      </c>
      <c r="C466" s="3" t="n">
        <f aca="false">IF(ISBLANK(B466)=TRUE()," ", IF(B466='2. Metadata'!B$1,'2. Metadata'!B$5, IF(B466='2. Metadata'!C$1,'2. Metadata'!C$5,IF(B466='2. Metadata'!D$1,'2. Metadata'!D$5, IF(B466='2. Metadata'!E$1,'2. Metadata'!E$5,IF( B466='2. Metadata'!F$1,'2. Metadata'!F$5,IF(B466='2. Metadata'!G$1,'2. Metadata'!G$5,IF(B466='2. Metadata'!H$1,'2. Metadata'!H$5, IF(B466='2. Metadata'!I$1,'2. Metadata'!I$5, IF(B466='2. Metadata'!J$1,'2. Metadata'!J$5, IF(B466='2. Metadata'!K$1,'2. Metadata'!K$5, IF(B466='2. Metadata'!L$1,'2. Metadata'!L$5, IF(B466='2. Metadata'!M$1,'2. Metadata'!M$5, IF(B466='2. Metadata'!N$1,'2. Metadata'!N$5))))))))))))))</f>
        <v>49.083611</v>
      </c>
      <c r="D466" s="3" t="n">
        <f aca="false">IF(ISBLANK(B466)=TRUE()," ", IF(B466='2. Metadata'!B$1,'2. Metadata'!B$6, IF(B466='2. Metadata'!C$1,'2. Metadata'!C$6,IF(B466='2. Metadata'!D$1,'2. Metadata'!D$6, IF(B466='2. Metadata'!E$1,'2. Metadata'!E$6,IF( B466='2. Metadata'!F$1,'2. Metadata'!F$6,IF(B466='2. Metadata'!G$1,'2. Metadata'!G$6,IF(B466='2. Metadata'!H$1,'2. Metadata'!H$6, IF(B466='2. Metadata'!I$1,'2. Metadata'!I$6, IF(B466='2. Metadata'!J$1,'2. Metadata'!J$6, IF(B466='2. Metadata'!K$1,'2. Metadata'!K$6, IF(B466='2. Metadata'!L$1,'2. Metadata'!L$6, IF(B466='2. Metadata'!M$1,'2. Metadata'!M$6, IF(B466='2. Metadata'!N$1,'2. Metadata'!N$6))))))))))))))</f>
        <v>-117.755833</v>
      </c>
      <c r="E466" s="7" t="s">
        <v>7</v>
      </c>
      <c r="F466" s="8" t="n">
        <v>14.1972560882568</v>
      </c>
      <c r="G466" s="3" t="str">
        <f aca="false">IF(ISBLANK(F466)=TRUE()," ",'2. Metadata'!B$14)</f>
        <v>degrees Celsius</v>
      </c>
      <c r="H466" s="3" t="s">
        <v>7</v>
      </c>
    </row>
    <row r="467" customFormat="false" ht="13.8" hidden="false" customHeight="false" outlineLevel="0" collapsed="false">
      <c r="A467" s="5" t="n">
        <v>43708.7083333333</v>
      </c>
      <c r="B467" s="6" t="s">
        <v>6</v>
      </c>
      <c r="C467" s="3" t="n">
        <f aca="false">IF(ISBLANK(B467)=TRUE()," ", IF(B467='2. Metadata'!B$1,'2. Metadata'!B$5, IF(B467='2. Metadata'!C$1,'2. Metadata'!C$5,IF(B467='2. Metadata'!D$1,'2. Metadata'!D$5, IF(B467='2. Metadata'!E$1,'2. Metadata'!E$5,IF( B467='2. Metadata'!F$1,'2. Metadata'!F$5,IF(B467='2. Metadata'!G$1,'2. Metadata'!G$5,IF(B467='2. Metadata'!H$1,'2. Metadata'!H$5, IF(B467='2. Metadata'!I$1,'2. Metadata'!I$5, IF(B467='2. Metadata'!J$1,'2. Metadata'!J$5, IF(B467='2. Metadata'!K$1,'2. Metadata'!K$5, IF(B467='2. Metadata'!L$1,'2. Metadata'!L$5, IF(B467='2. Metadata'!M$1,'2. Metadata'!M$5, IF(B467='2. Metadata'!N$1,'2. Metadata'!N$5))))))))))))))</f>
        <v>49.083611</v>
      </c>
      <c r="D467" s="3" t="n">
        <f aca="false">IF(ISBLANK(B467)=TRUE()," ", IF(B467='2. Metadata'!B$1,'2. Metadata'!B$6, IF(B467='2. Metadata'!C$1,'2. Metadata'!C$6,IF(B467='2. Metadata'!D$1,'2. Metadata'!D$6, IF(B467='2. Metadata'!E$1,'2. Metadata'!E$6,IF( B467='2. Metadata'!F$1,'2. Metadata'!F$6,IF(B467='2. Metadata'!G$1,'2. Metadata'!G$6,IF(B467='2. Metadata'!H$1,'2. Metadata'!H$6, IF(B467='2. Metadata'!I$1,'2. Metadata'!I$6, IF(B467='2. Metadata'!J$1,'2. Metadata'!J$6, IF(B467='2. Metadata'!K$1,'2. Metadata'!K$6, IF(B467='2. Metadata'!L$1,'2. Metadata'!L$6, IF(B467='2. Metadata'!M$1,'2. Metadata'!M$6, IF(B467='2. Metadata'!N$1,'2. Metadata'!N$6))))))))))))))</f>
        <v>-117.755833</v>
      </c>
      <c r="E467" s="7" t="s">
        <v>7</v>
      </c>
      <c r="F467" s="8" t="n">
        <v>15.9025459289551</v>
      </c>
      <c r="G467" s="3" t="str">
        <f aca="false">IF(ISBLANK(F467)=TRUE()," ",'2. Metadata'!B$14)</f>
        <v>degrees Celsius</v>
      </c>
      <c r="H467" s="3" t="s">
        <v>7</v>
      </c>
    </row>
    <row r="468" customFormat="false" ht="13.8" hidden="false" customHeight="false" outlineLevel="0" collapsed="false">
      <c r="A468" s="5" t="n">
        <v>43709.0416666667</v>
      </c>
      <c r="B468" s="6" t="s">
        <v>6</v>
      </c>
      <c r="C468" s="3" t="n">
        <f aca="false">IF(ISBLANK(B468)=TRUE()," ", IF(B468='2. Metadata'!B$1,'2. Metadata'!B$5, IF(B468='2. Metadata'!C$1,'2. Metadata'!C$5,IF(B468='2. Metadata'!D$1,'2. Metadata'!D$5, IF(B468='2. Metadata'!E$1,'2. Metadata'!E$5,IF( B468='2. Metadata'!F$1,'2. Metadata'!F$5,IF(B468='2. Metadata'!G$1,'2. Metadata'!G$5,IF(B468='2. Metadata'!H$1,'2. Metadata'!H$5, IF(B468='2. Metadata'!I$1,'2. Metadata'!I$5, IF(B468='2. Metadata'!J$1,'2. Metadata'!J$5, IF(B468='2. Metadata'!K$1,'2. Metadata'!K$5, IF(B468='2. Metadata'!L$1,'2. Metadata'!L$5, IF(B468='2. Metadata'!M$1,'2. Metadata'!M$5, IF(B468='2. Metadata'!N$1,'2. Metadata'!N$5))))))))))))))</f>
        <v>49.083611</v>
      </c>
      <c r="D468" s="3" t="n">
        <f aca="false">IF(ISBLANK(B468)=TRUE()," ", IF(B468='2. Metadata'!B$1,'2. Metadata'!B$6, IF(B468='2. Metadata'!C$1,'2. Metadata'!C$6,IF(B468='2. Metadata'!D$1,'2. Metadata'!D$6, IF(B468='2. Metadata'!E$1,'2. Metadata'!E$6,IF( B468='2. Metadata'!F$1,'2. Metadata'!F$6,IF(B468='2. Metadata'!G$1,'2. Metadata'!G$6,IF(B468='2. Metadata'!H$1,'2. Metadata'!H$6, IF(B468='2. Metadata'!I$1,'2. Metadata'!I$6, IF(B468='2. Metadata'!J$1,'2. Metadata'!J$6, IF(B468='2. Metadata'!K$1,'2. Metadata'!K$6, IF(B468='2. Metadata'!L$1,'2. Metadata'!L$6, IF(B468='2. Metadata'!M$1,'2. Metadata'!M$6, IF(B468='2. Metadata'!N$1,'2. Metadata'!N$6))))))))))))))</f>
        <v>-117.755833</v>
      </c>
      <c r="E468" s="7" t="s">
        <v>7</v>
      </c>
      <c r="F468" s="8" t="n">
        <v>15.0981636047363</v>
      </c>
      <c r="G468" s="3" t="str">
        <f aca="false">IF(ISBLANK(F468)=TRUE()," ",'2. Metadata'!B$14)</f>
        <v>degrees Celsius</v>
      </c>
      <c r="H468" s="3" t="s">
        <v>7</v>
      </c>
    </row>
    <row r="469" customFormat="false" ht="13.8" hidden="false" customHeight="false" outlineLevel="0" collapsed="false">
      <c r="A469" s="5" t="n">
        <v>43709.375</v>
      </c>
      <c r="B469" s="6" t="s">
        <v>6</v>
      </c>
      <c r="C469" s="3" t="n">
        <f aca="false">IF(ISBLANK(B469)=TRUE()," ", IF(B469='2. Metadata'!B$1,'2. Metadata'!B$5, IF(B469='2. Metadata'!C$1,'2. Metadata'!C$5,IF(B469='2. Metadata'!D$1,'2. Metadata'!D$5, IF(B469='2. Metadata'!E$1,'2. Metadata'!E$5,IF( B469='2. Metadata'!F$1,'2. Metadata'!F$5,IF(B469='2. Metadata'!G$1,'2. Metadata'!G$5,IF(B469='2. Metadata'!H$1,'2. Metadata'!H$5, IF(B469='2. Metadata'!I$1,'2. Metadata'!I$5, IF(B469='2. Metadata'!J$1,'2. Metadata'!J$5, IF(B469='2. Metadata'!K$1,'2. Metadata'!K$5, IF(B469='2. Metadata'!L$1,'2. Metadata'!L$5, IF(B469='2. Metadata'!M$1,'2. Metadata'!M$5, IF(B469='2. Metadata'!N$1,'2. Metadata'!N$5))))))))))))))</f>
        <v>49.083611</v>
      </c>
      <c r="D469" s="3" t="n">
        <f aca="false">IF(ISBLANK(B469)=TRUE()," ", IF(B469='2. Metadata'!B$1,'2. Metadata'!B$6, IF(B469='2. Metadata'!C$1,'2. Metadata'!C$6,IF(B469='2. Metadata'!D$1,'2. Metadata'!D$6, IF(B469='2. Metadata'!E$1,'2. Metadata'!E$6,IF( B469='2. Metadata'!F$1,'2. Metadata'!F$6,IF(B469='2. Metadata'!G$1,'2. Metadata'!G$6,IF(B469='2. Metadata'!H$1,'2. Metadata'!H$6, IF(B469='2. Metadata'!I$1,'2. Metadata'!I$6, IF(B469='2. Metadata'!J$1,'2. Metadata'!J$6, IF(B469='2. Metadata'!K$1,'2. Metadata'!K$6, IF(B469='2. Metadata'!L$1,'2. Metadata'!L$6, IF(B469='2. Metadata'!M$1,'2. Metadata'!M$6, IF(B469='2. Metadata'!N$1,'2. Metadata'!N$6))))))))))))))</f>
        <v>-117.755833</v>
      </c>
      <c r="E469" s="7" t="s">
        <v>7</v>
      </c>
      <c r="F469" s="8" t="n">
        <v>14.1972560882568</v>
      </c>
      <c r="G469" s="3" t="str">
        <f aca="false">IF(ISBLANK(F469)=TRUE()," ",'2. Metadata'!B$14)</f>
        <v>degrees Celsius</v>
      </c>
      <c r="H469" s="3" t="s">
        <v>7</v>
      </c>
    </row>
    <row r="470" customFormat="false" ht="13.8" hidden="false" customHeight="false" outlineLevel="0" collapsed="false">
      <c r="A470" s="5" t="n">
        <v>43709.7083333333</v>
      </c>
      <c r="B470" s="6" t="s">
        <v>6</v>
      </c>
      <c r="C470" s="3" t="n">
        <f aca="false">IF(ISBLANK(B470)=TRUE()," ", IF(B470='2. Metadata'!B$1,'2. Metadata'!B$5, IF(B470='2. Metadata'!C$1,'2. Metadata'!C$5,IF(B470='2. Metadata'!D$1,'2. Metadata'!D$5, IF(B470='2. Metadata'!E$1,'2. Metadata'!E$5,IF( B470='2. Metadata'!F$1,'2. Metadata'!F$5,IF(B470='2. Metadata'!G$1,'2. Metadata'!G$5,IF(B470='2. Metadata'!H$1,'2. Metadata'!H$5, IF(B470='2. Metadata'!I$1,'2. Metadata'!I$5, IF(B470='2. Metadata'!J$1,'2. Metadata'!J$5, IF(B470='2. Metadata'!K$1,'2. Metadata'!K$5, IF(B470='2. Metadata'!L$1,'2. Metadata'!L$5, IF(B470='2. Metadata'!M$1,'2. Metadata'!M$5, IF(B470='2. Metadata'!N$1,'2. Metadata'!N$5))))))))))))))</f>
        <v>49.083611</v>
      </c>
      <c r="D470" s="3" t="n">
        <f aca="false">IF(ISBLANK(B470)=TRUE()," ", IF(B470='2. Metadata'!B$1,'2. Metadata'!B$6, IF(B470='2. Metadata'!C$1,'2. Metadata'!C$6,IF(B470='2. Metadata'!D$1,'2. Metadata'!D$6, IF(B470='2. Metadata'!E$1,'2. Metadata'!E$6,IF( B470='2. Metadata'!F$1,'2. Metadata'!F$6,IF(B470='2. Metadata'!G$1,'2. Metadata'!G$6,IF(B470='2. Metadata'!H$1,'2. Metadata'!H$6, IF(B470='2. Metadata'!I$1,'2. Metadata'!I$6, IF(B470='2. Metadata'!J$1,'2. Metadata'!J$6, IF(B470='2. Metadata'!K$1,'2. Metadata'!K$6, IF(B470='2. Metadata'!L$1,'2. Metadata'!L$6, IF(B470='2. Metadata'!M$1,'2. Metadata'!M$6, IF(B470='2. Metadata'!N$1,'2. Metadata'!N$6))))))))))))))</f>
        <v>-117.755833</v>
      </c>
      <c r="E470" s="7" t="s">
        <v>7</v>
      </c>
      <c r="F470" s="8" t="n">
        <v>15.795295715332</v>
      </c>
      <c r="G470" s="3" t="str">
        <f aca="false">IF(ISBLANK(F470)=TRUE()," ",'2. Metadata'!B$14)</f>
        <v>degrees Celsius</v>
      </c>
      <c r="H470" s="3" t="s">
        <v>7</v>
      </c>
    </row>
    <row r="471" customFormat="false" ht="13.8" hidden="false" customHeight="false" outlineLevel="0" collapsed="false">
      <c r="A471" s="5" t="n">
        <v>43710.0416666667</v>
      </c>
      <c r="B471" s="6" t="s">
        <v>6</v>
      </c>
      <c r="C471" s="3" t="n">
        <f aca="false">IF(ISBLANK(B471)=TRUE()," ", IF(B471='2. Metadata'!B$1,'2. Metadata'!B$5, IF(B471='2. Metadata'!C$1,'2. Metadata'!C$5,IF(B471='2. Metadata'!D$1,'2. Metadata'!D$5, IF(B471='2. Metadata'!E$1,'2. Metadata'!E$5,IF( B471='2. Metadata'!F$1,'2. Metadata'!F$5,IF(B471='2. Metadata'!G$1,'2. Metadata'!G$5,IF(B471='2. Metadata'!H$1,'2. Metadata'!H$5, IF(B471='2. Metadata'!I$1,'2. Metadata'!I$5, IF(B471='2. Metadata'!J$1,'2. Metadata'!J$5, IF(B471='2. Metadata'!K$1,'2. Metadata'!K$5, IF(B471='2. Metadata'!L$1,'2. Metadata'!L$5, IF(B471='2. Metadata'!M$1,'2. Metadata'!M$5, IF(B471='2. Metadata'!N$1,'2. Metadata'!N$5))))))))))))))</f>
        <v>49.083611</v>
      </c>
      <c r="D471" s="3" t="n">
        <f aca="false">IF(ISBLANK(B471)=TRUE()," ", IF(B471='2. Metadata'!B$1,'2. Metadata'!B$6, IF(B471='2. Metadata'!C$1,'2. Metadata'!C$6,IF(B471='2. Metadata'!D$1,'2. Metadata'!D$6, IF(B471='2. Metadata'!E$1,'2. Metadata'!E$6,IF( B471='2. Metadata'!F$1,'2. Metadata'!F$6,IF(B471='2. Metadata'!G$1,'2. Metadata'!G$6,IF(B471='2. Metadata'!H$1,'2. Metadata'!H$6, IF(B471='2. Metadata'!I$1,'2. Metadata'!I$6, IF(B471='2. Metadata'!J$1,'2. Metadata'!J$6, IF(B471='2. Metadata'!K$1,'2. Metadata'!K$6, IF(B471='2. Metadata'!L$1,'2. Metadata'!L$6, IF(B471='2. Metadata'!M$1,'2. Metadata'!M$6, IF(B471='2. Metadata'!N$1,'2. Metadata'!N$6))))))))))))))</f>
        <v>-117.755833</v>
      </c>
      <c r="E471" s="7" t="s">
        <v>7</v>
      </c>
      <c r="F471" s="8" t="n">
        <v>14.8622121810913</v>
      </c>
      <c r="G471" s="3" t="str">
        <f aca="false">IF(ISBLANK(F471)=TRUE()," ",'2. Metadata'!B$14)</f>
        <v>degrees Celsius</v>
      </c>
      <c r="H471" s="3" t="s">
        <v>7</v>
      </c>
    </row>
    <row r="472" customFormat="false" ht="13.8" hidden="false" customHeight="false" outlineLevel="0" collapsed="false">
      <c r="A472" s="5" t="n">
        <v>43710.375</v>
      </c>
      <c r="B472" s="6" t="s">
        <v>6</v>
      </c>
      <c r="C472" s="3" t="n">
        <f aca="false">IF(ISBLANK(B472)=TRUE()," ", IF(B472='2. Metadata'!B$1,'2. Metadata'!B$5, IF(B472='2. Metadata'!C$1,'2. Metadata'!C$5,IF(B472='2. Metadata'!D$1,'2. Metadata'!D$5, IF(B472='2. Metadata'!E$1,'2. Metadata'!E$5,IF( B472='2. Metadata'!F$1,'2. Metadata'!F$5,IF(B472='2. Metadata'!G$1,'2. Metadata'!G$5,IF(B472='2. Metadata'!H$1,'2. Metadata'!H$5, IF(B472='2. Metadata'!I$1,'2. Metadata'!I$5, IF(B472='2. Metadata'!J$1,'2. Metadata'!J$5, IF(B472='2. Metadata'!K$1,'2. Metadata'!K$5, IF(B472='2. Metadata'!L$1,'2. Metadata'!L$5, IF(B472='2. Metadata'!M$1,'2. Metadata'!M$5, IF(B472='2. Metadata'!N$1,'2. Metadata'!N$5))))))))))))))</f>
        <v>49.083611</v>
      </c>
      <c r="D472" s="3" t="n">
        <f aca="false">IF(ISBLANK(B472)=TRUE()," ", IF(B472='2. Metadata'!B$1,'2. Metadata'!B$6, IF(B472='2. Metadata'!C$1,'2. Metadata'!C$6,IF(B472='2. Metadata'!D$1,'2. Metadata'!D$6, IF(B472='2. Metadata'!E$1,'2. Metadata'!E$6,IF( B472='2. Metadata'!F$1,'2. Metadata'!F$6,IF(B472='2. Metadata'!G$1,'2. Metadata'!G$6,IF(B472='2. Metadata'!H$1,'2. Metadata'!H$6, IF(B472='2. Metadata'!I$1,'2. Metadata'!I$6, IF(B472='2. Metadata'!J$1,'2. Metadata'!J$6, IF(B472='2. Metadata'!K$1,'2. Metadata'!K$6, IF(B472='2. Metadata'!L$1,'2. Metadata'!L$6, IF(B472='2. Metadata'!M$1,'2. Metadata'!M$6, IF(B472='2. Metadata'!N$1,'2. Metadata'!N$6))))))))))))))</f>
        <v>-117.755833</v>
      </c>
      <c r="E472" s="7" t="s">
        <v>7</v>
      </c>
      <c r="F472" s="8" t="n">
        <v>13.8326034545898</v>
      </c>
      <c r="G472" s="3" t="str">
        <f aca="false">IF(ISBLANK(F472)=TRUE()," ",'2. Metadata'!B$14)</f>
        <v>degrees Celsius</v>
      </c>
      <c r="H472" s="3" t="s">
        <v>7</v>
      </c>
    </row>
    <row r="473" customFormat="false" ht="13.8" hidden="false" customHeight="false" outlineLevel="0" collapsed="false">
      <c r="A473" s="5" t="n">
        <v>43710.7083333333</v>
      </c>
      <c r="B473" s="6" t="s">
        <v>6</v>
      </c>
      <c r="C473" s="3" t="n">
        <f aca="false">IF(ISBLANK(B473)=TRUE()," ", IF(B473='2. Metadata'!B$1,'2. Metadata'!B$5, IF(B473='2. Metadata'!C$1,'2. Metadata'!C$5,IF(B473='2. Metadata'!D$1,'2. Metadata'!D$5, IF(B473='2. Metadata'!E$1,'2. Metadata'!E$5,IF( B473='2. Metadata'!F$1,'2. Metadata'!F$5,IF(B473='2. Metadata'!G$1,'2. Metadata'!G$5,IF(B473='2. Metadata'!H$1,'2. Metadata'!H$5, IF(B473='2. Metadata'!I$1,'2. Metadata'!I$5, IF(B473='2. Metadata'!J$1,'2. Metadata'!J$5, IF(B473='2. Metadata'!K$1,'2. Metadata'!K$5, IF(B473='2. Metadata'!L$1,'2. Metadata'!L$5, IF(B473='2. Metadata'!M$1,'2. Metadata'!M$5, IF(B473='2. Metadata'!N$1,'2. Metadata'!N$5))))))))))))))</f>
        <v>49.083611</v>
      </c>
      <c r="D473" s="3" t="n">
        <f aca="false">IF(ISBLANK(B473)=TRUE()," ", IF(B473='2. Metadata'!B$1,'2. Metadata'!B$6, IF(B473='2. Metadata'!C$1,'2. Metadata'!C$6,IF(B473='2. Metadata'!D$1,'2. Metadata'!D$6, IF(B473='2. Metadata'!E$1,'2. Metadata'!E$6,IF( B473='2. Metadata'!F$1,'2. Metadata'!F$6,IF(B473='2. Metadata'!G$1,'2. Metadata'!G$6,IF(B473='2. Metadata'!H$1,'2. Metadata'!H$6, IF(B473='2. Metadata'!I$1,'2. Metadata'!I$6, IF(B473='2. Metadata'!J$1,'2. Metadata'!J$6, IF(B473='2. Metadata'!K$1,'2. Metadata'!K$6, IF(B473='2. Metadata'!L$1,'2. Metadata'!L$6, IF(B473='2. Metadata'!M$1,'2. Metadata'!M$6, IF(B473='2. Metadata'!N$1,'2. Metadata'!N$6))))))))))))))</f>
        <v>-117.755833</v>
      </c>
      <c r="E473" s="7" t="s">
        <v>7</v>
      </c>
      <c r="F473" s="8" t="n">
        <v>15.5486183166504</v>
      </c>
      <c r="G473" s="3" t="str">
        <f aca="false">IF(ISBLANK(F473)=TRUE()," ",'2. Metadata'!B$14)</f>
        <v>degrees Celsius</v>
      </c>
      <c r="H473" s="3" t="s">
        <v>7</v>
      </c>
    </row>
    <row r="474" customFormat="false" ht="13.8" hidden="false" customHeight="false" outlineLevel="0" collapsed="false">
      <c r="A474" s="5" t="n">
        <v>43711.0416666667</v>
      </c>
      <c r="B474" s="6" t="s">
        <v>6</v>
      </c>
      <c r="C474" s="3" t="n">
        <f aca="false">IF(ISBLANK(B474)=TRUE()," ", IF(B474='2. Metadata'!B$1,'2. Metadata'!B$5, IF(B474='2. Metadata'!C$1,'2. Metadata'!C$5,IF(B474='2. Metadata'!D$1,'2. Metadata'!D$5, IF(B474='2. Metadata'!E$1,'2. Metadata'!E$5,IF( B474='2. Metadata'!F$1,'2. Metadata'!F$5,IF(B474='2. Metadata'!G$1,'2. Metadata'!G$5,IF(B474='2. Metadata'!H$1,'2. Metadata'!H$5, IF(B474='2. Metadata'!I$1,'2. Metadata'!I$5, IF(B474='2. Metadata'!J$1,'2. Metadata'!J$5, IF(B474='2. Metadata'!K$1,'2. Metadata'!K$5, IF(B474='2. Metadata'!L$1,'2. Metadata'!L$5, IF(B474='2. Metadata'!M$1,'2. Metadata'!M$5, IF(B474='2. Metadata'!N$1,'2. Metadata'!N$5))))))))))))))</f>
        <v>49.083611</v>
      </c>
      <c r="D474" s="3" t="n">
        <f aca="false">IF(ISBLANK(B474)=TRUE()," ", IF(B474='2. Metadata'!B$1,'2. Metadata'!B$6, IF(B474='2. Metadata'!C$1,'2. Metadata'!C$6,IF(B474='2. Metadata'!D$1,'2. Metadata'!D$6, IF(B474='2. Metadata'!E$1,'2. Metadata'!E$6,IF( B474='2. Metadata'!F$1,'2. Metadata'!F$6,IF(B474='2. Metadata'!G$1,'2. Metadata'!G$6,IF(B474='2. Metadata'!H$1,'2. Metadata'!H$6, IF(B474='2. Metadata'!I$1,'2. Metadata'!I$6, IF(B474='2. Metadata'!J$1,'2. Metadata'!J$6, IF(B474='2. Metadata'!K$1,'2. Metadata'!K$6, IF(B474='2. Metadata'!L$1,'2. Metadata'!L$6, IF(B474='2. Metadata'!M$1,'2. Metadata'!M$6, IF(B474='2. Metadata'!N$1,'2. Metadata'!N$6))))))))))))))</f>
        <v>-117.755833</v>
      </c>
      <c r="E474" s="7" t="s">
        <v>7</v>
      </c>
      <c r="F474" s="8" t="n">
        <v>14.4439325332642</v>
      </c>
      <c r="G474" s="3" t="str">
        <f aca="false">IF(ISBLANK(F474)=TRUE()," ",'2. Metadata'!B$14)</f>
        <v>degrees Celsius</v>
      </c>
      <c r="H474" s="3" t="s">
        <v>7</v>
      </c>
    </row>
    <row r="475" customFormat="false" ht="13.8" hidden="false" customHeight="false" outlineLevel="0" collapsed="false">
      <c r="A475" s="5" t="n">
        <v>43711.375</v>
      </c>
      <c r="B475" s="6" t="s">
        <v>6</v>
      </c>
      <c r="C475" s="3" t="n">
        <f aca="false">IF(ISBLANK(B475)=TRUE()," ", IF(B475='2. Metadata'!B$1,'2. Metadata'!B$5, IF(B475='2. Metadata'!C$1,'2. Metadata'!C$5,IF(B475='2. Metadata'!D$1,'2. Metadata'!D$5, IF(B475='2. Metadata'!E$1,'2. Metadata'!E$5,IF( B475='2. Metadata'!F$1,'2. Metadata'!F$5,IF(B475='2. Metadata'!G$1,'2. Metadata'!G$5,IF(B475='2. Metadata'!H$1,'2. Metadata'!H$5, IF(B475='2. Metadata'!I$1,'2. Metadata'!I$5, IF(B475='2. Metadata'!J$1,'2. Metadata'!J$5, IF(B475='2. Metadata'!K$1,'2. Metadata'!K$5, IF(B475='2. Metadata'!L$1,'2. Metadata'!L$5, IF(B475='2. Metadata'!M$1,'2. Metadata'!M$5, IF(B475='2. Metadata'!N$1,'2. Metadata'!N$5))))))))))))))</f>
        <v>49.083611</v>
      </c>
      <c r="D475" s="3" t="n">
        <f aca="false">IF(ISBLANK(B475)=TRUE()," ", IF(B475='2. Metadata'!B$1,'2. Metadata'!B$6, IF(B475='2. Metadata'!C$1,'2. Metadata'!C$6,IF(B475='2. Metadata'!D$1,'2. Metadata'!D$6, IF(B475='2. Metadata'!E$1,'2. Metadata'!E$6,IF( B475='2. Metadata'!F$1,'2. Metadata'!F$6,IF(B475='2. Metadata'!G$1,'2. Metadata'!G$6,IF(B475='2. Metadata'!H$1,'2. Metadata'!H$6, IF(B475='2. Metadata'!I$1,'2. Metadata'!I$6, IF(B475='2. Metadata'!J$1,'2. Metadata'!J$6, IF(B475='2. Metadata'!K$1,'2. Metadata'!K$6, IF(B475='2. Metadata'!L$1,'2. Metadata'!L$6, IF(B475='2. Metadata'!M$1,'2. Metadata'!M$6, IF(B475='2. Metadata'!N$1,'2. Metadata'!N$6))))))))))))))</f>
        <v>-117.755833</v>
      </c>
      <c r="E475" s="7" t="s">
        <v>7</v>
      </c>
      <c r="F475" s="8" t="n">
        <v>13.1783714294434</v>
      </c>
      <c r="G475" s="3" t="str">
        <f aca="false">IF(ISBLANK(F475)=TRUE()," ",'2. Metadata'!B$14)</f>
        <v>degrees Celsius</v>
      </c>
      <c r="H475" s="3" t="s">
        <v>7</v>
      </c>
    </row>
    <row r="476" customFormat="false" ht="13.8" hidden="false" customHeight="false" outlineLevel="0" collapsed="false">
      <c r="A476" s="5" t="n">
        <v>43711.7083333333</v>
      </c>
      <c r="B476" s="6" t="s">
        <v>6</v>
      </c>
      <c r="C476" s="3" t="n">
        <f aca="false">IF(ISBLANK(B476)=TRUE()," ", IF(B476='2. Metadata'!B$1,'2. Metadata'!B$5, IF(B476='2. Metadata'!C$1,'2. Metadata'!C$5,IF(B476='2. Metadata'!D$1,'2. Metadata'!D$5, IF(B476='2. Metadata'!E$1,'2. Metadata'!E$5,IF( B476='2. Metadata'!F$1,'2. Metadata'!F$5,IF(B476='2. Metadata'!G$1,'2. Metadata'!G$5,IF(B476='2. Metadata'!H$1,'2. Metadata'!H$5, IF(B476='2. Metadata'!I$1,'2. Metadata'!I$5, IF(B476='2. Metadata'!J$1,'2. Metadata'!J$5, IF(B476='2. Metadata'!K$1,'2. Metadata'!K$5, IF(B476='2. Metadata'!L$1,'2. Metadata'!L$5, IF(B476='2. Metadata'!M$1,'2. Metadata'!M$5, IF(B476='2. Metadata'!N$1,'2. Metadata'!N$5))))))))))))))</f>
        <v>49.083611</v>
      </c>
      <c r="D476" s="3" t="n">
        <f aca="false">IF(ISBLANK(B476)=TRUE()," ", IF(B476='2. Metadata'!B$1,'2. Metadata'!B$6, IF(B476='2. Metadata'!C$1,'2. Metadata'!C$6,IF(B476='2. Metadata'!D$1,'2. Metadata'!D$6, IF(B476='2. Metadata'!E$1,'2. Metadata'!E$6,IF( B476='2. Metadata'!F$1,'2. Metadata'!F$6,IF(B476='2. Metadata'!G$1,'2. Metadata'!G$6,IF(B476='2. Metadata'!H$1,'2. Metadata'!H$6, IF(B476='2. Metadata'!I$1,'2. Metadata'!I$6, IF(B476='2. Metadata'!J$1,'2. Metadata'!J$6, IF(B476='2. Metadata'!K$1,'2. Metadata'!K$6, IF(B476='2. Metadata'!L$1,'2. Metadata'!L$6, IF(B476='2. Metadata'!M$1,'2. Metadata'!M$6, IF(B476='2. Metadata'!N$1,'2. Metadata'!N$6))))))))))))))</f>
        <v>-117.755833</v>
      </c>
      <c r="E476" s="7" t="s">
        <v>7</v>
      </c>
      <c r="F476" s="8" t="n">
        <v>14.9694633483887</v>
      </c>
      <c r="G476" s="3" t="str">
        <f aca="false">IF(ISBLANK(F476)=TRUE()," ",'2. Metadata'!B$14)</f>
        <v>degrees Celsius</v>
      </c>
      <c r="H476" s="3" t="s">
        <v>7</v>
      </c>
    </row>
    <row r="477" customFormat="false" ht="13.8" hidden="false" customHeight="false" outlineLevel="0" collapsed="false">
      <c r="A477" s="5" t="n">
        <v>43712.0416666667</v>
      </c>
      <c r="B477" s="6" t="s">
        <v>6</v>
      </c>
      <c r="C477" s="3" t="n">
        <f aca="false">IF(ISBLANK(B477)=TRUE()," ", IF(B477='2. Metadata'!B$1,'2. Metadata'!B$5, IF(B477='2. Metadata'!C$1,'2. Metadata'!C$5,IF(B477='2. Metadata'!D$1,'2. Metadata'!D$5, IF(B477='2. Metadata'!E$1,'2. Metadata'!E$5,IF( B477='2. Metadata'!F$1,'2. Metadata'!F$5,IF(B477='2. Metadata'!G$1,'2. Metadata'!G$5,IF(B477='2. Metadata'!H$1,'2. Metadata'!H$5, IF(B477='2. Metadata'!I$1,'2. Metadata'!I$5, IF(B477='2. Metadata'!J$1,'2. Metadata'!J$5, IF(B477='2. Metadata'!K$1,'2. Metadata'!K$5, IF(B477='2. Metadata'!L$1,'2. Metadata'!L$5, IF(B477='2. Metadata'!M$1,'2. Metadata'!M$5, IF(B477='2. Metadata'!N$1,'2. Metadata'!N$5))))))))))))))</f>
        <v>49.083611</v>
      </c>
      <c r="D477" s="3" t="n">
        <f aca="false">IF(ISBLANK(B477)=TRUE()," ", IF(B477='2. Metadata'!B$1,'2. Metadata'!B$6, IF(B477='2. Metadata'!C$1,'2. Metadata'!C$6,IF(B477='2. Metadata'!D$1,'2. Metadata'!D$6, IF(B477='2. Metadata'!E$1,'2. Metadata'!E$6,IF( B477='2. Metadata'!F$1,'2. Metadata'!F$6,IF(B477='2. Metadata'!G$1,'2. Metadata'!G$6,IF(B477='2. Metadata'!H$1,'2. Metadata'!H$6, IF(B477='2. Metadata'!I$1,'2. Metadata'!I$6, IF(B477='2. Metadata'!J$1,'2. Metadata'!J$6, IF(B477='2. Metadata'!K$1,'2. Metadata'!K$6, IF(B477='2. Metadata'!L$1,'2. Metadata'!L$6, IF(B477='2. Metadata'!M$1,'2. Metadata'!M$6, IF(B477='2. Metadata'!N$1,'2. Metadata'!N$6))))))))))))))</f>
        <v>-117.755833</v>
      </c>
      <c r="E477" s="7" t="s">
        <v>7</v>
      </c>
      <c r="F477" s="8" t="n">
        <v>14.4439325332642</v>
      </c>
      <c r="G477" s="3" t="str">
        <f aca="false">IF(ISBLANK(F477)=TRUE()," ",'2. Metadata'!B$14)</f>
        <v>degrees Celsius</v>
      </c>
      <c r="H477" s="3" t="s">
        <v>7</v>
      </c>
    </row>
    <row r="478" customFormat="false" ht="13.8" hidden="false" customHeight="false" outlineLevel="0" collapsed="false">
      <c r="A478" s="5" t="n">
        <v>43712.375</v>
      </c>
      <c r="B478" s="6" t="s">
        <v>6</v>
      </c>
      <c r="C478" s="3" t="n">
        <f aca="false">IF(ISBLANK(B478)=TRUE()," ", IF(B478='2. Metadata'!B$1,'2. Metadata'!B$5, IF(B478='2. Metadata'!C$1,'2. Metadata'!C$5,IF(B478='2. Metadata'!D$1,'2. Metadata'!D$5, IF(B478='2. Metadata'!E$1,'2. Metadata'!E$5,IF( B478='2. Metadata'!F$1,'2. Metadata'!F$5,IF(B478='2. Metadata'!G$1,'2. Metadata'!G$5,IF(B478='2. Metadata'!H$1,'2. Metadata'!H$5, IF(B478='2. Metadata'!I$1,'2. Metadata'!I$5, IF(B478='2. Metadata'!J$1,'2. Metadata'!J$5, IF(B478='2. Metadata'!K$1,'2. Metadata'!K$5, IF(B478='2. Metadata'!L$1,'2. Metadata'!L$5, IF(B478='2. Metadata'!M$1,'2. Metadata'!M$5, IF(B478='2. Metadata'!N$1,'2. Metadata'!N$5))))))))))))))</f>
        <v>49.083611</v>
      </c>
      <c r="D478" s="3" t="n">
        <f aca="false">IF(ISBLANK(B478)=TRUE()," ", IF(B478='2. Metadata'!B$1,'2. Metadata'!B$6, IF(B478='2. Metadata'!C$1,'2. Metadata'!C$6,IF(B478='2. Metadata'!D$1,'2. Metadata'!D$6, IF(B478='2. Metadata'!E$1,'2. Metadata'!E$6,IF( B478='2. Metadata'!F$1,'2. Metadata'!F$6,IF(B478='2. Metadata'!G$1,'2. Metadata'!G$6,IF(B478='2. Metadata'!H$1,'2. Metadata'!H$6, IF(B478='2. Metadata'!I$1,'2. Metadata'!I$6, IF(B478='2. Metadata'!J$1,'2. Metadata'!J$6, IF(B478='2. Metadata'!K$1,'2. Metadata'!K$6, IF(B478='2. Metadata'!L$1,'2. Metadata'!L$6, IF(B478='2. Metadata'!M$1,'2. Metadata'!M$6, IF(B478='2. Metadata'!N$1,'2. Metadata'!N$6))))))))))))))</f>
        <v>-117.755833</v>
      </c>
      <c r="E478" s="7" t="s">
        <v>7</v>
      </c>
      <c r="F478" s="8" t="n">
        <v>13.5752000808716</v>
      </c>
      <c r="G478" s="3" t="str">
        <f aca="false">IF(ISBLANK(F478)=TRUE()," ",'2. Metadata'!B$14)</f>
        <v>degrees Celsius</v>
      </c>
      <c r="H478" s="3" t="s">
        <v>7</v>
      </c>
    </row>
    <row r="479" customFormat="false" ht="13.8" hidden="false" customHeight="false" outlineLevel="0" collapsed="false">
      <c r="A479" s="5" t="n">
        <v>43712.7083333333</v>
      </c>
      <c r="B479" s="6" t="s">
        <v>6</v>
      </c>
      <c r="C479" s="3" t="n">
        <f aca="false">IF(ISBLANK(B479)=TRUE()," ", IF(B479='2. Metadata'!B$1,'2. Metadata'!B$5, IF(B479='2. Metadata'!C$1,'2. Metadata'!C$5,IF(B479='2. Metadata'!D$1,'2. Metadata'!D$5, IF(B479='2. Metadata'!E$1,'2. Metadata'!E$5,IF( B479='2. Metadata'!F$1,'2. Metadata'!F$5,IF(B479='2. Metadata'!G$1,'2. Metadata'!G$5,IF(B479='2. Metadata'!H$1,'2. Metadata'!H$5, IF(B479='2. Metadata'!I$1,'2. Metadata'!I$5, IF(B479='2. Metadata'!J$1,'2. Metadata'!J$5, IF(B479='2. Metadata'!K$1,'2. Metadata'!K$5, IF(B479='2. Metadata'!L$1,'2. Metadata'!L$5, IF(B479='2. Metadata'!M$1,'2. Metadata'!M$5, IF(B479='2. Metadata'!N$1,'2. Metadata'!N$5))))))))))))))</f>
        <v>49.083611</v>
      </c>
      <c r="D479" s="3" t="n">
        <f aca="false">IF(ISBLANK(B479)=TRUE()," ", IF(B479='2. Metadata'!B$1,'2. Metadata'!B$6, IF(B479='2. Metadata'!C$1,'2. Metadata'!C$6,IF(B479='2. Metadata'!D$1,'2. Metadata'!D$6, IF(B479='2. Metadata'!E$1,'2. Metadata'!E$6,IF( B479='2. Metadata'!F$1,'2. Metadata'!F$6,IF(B479='2. Metadata'!G$1,'2. Metadata'!G$6,IF(B479='2. Metadata'!H$1,'2. Metadata'!H$6, IF(B479='2. Metadata'!I$1,'2. Metadata'!I$6, IF(B479='2. Metadata'!J$1,'2. Metadata'!J$6, IF(B479='2. Metadata'!K$1,'2. Metadata'!K$6, IF(B479='2. Metadata'!L$1,'2. Metadata'!L$6, IF(B479='2. Metadata'!M$1,'2. Metadata'!M$6, IF(B479='2. Metadata'!N$1,'2. Metadata'!N$6))))))))))))))</f>
        <v>-117.755833</v>
      </c>
      <c r="E479" s="7" t="s">
        <v>7</v>
      </c>
      <c r="F479" s="8" t="n">
        <v>15.0981636047363</v>
      </c>
      <c r="G479" s="3" t="str">
        <f aca="false">IF(ISBLANK(F479)=TRUE()," ",'2. Metadata'!B$14)</f>
        <v>degrees Celsius</v>
      </c>
      <c r="H479" s="3" t="s">
        <v>7</v>
      </c>
    </row>
    <row r="480" customFormat="false" ht="13.8" hidden="false" customHeight="false" outlineLevel="0" collapsed="false">
      <c r="A480" s="5" t="n">
        <v>43713.0416666667</v>
      </c>
      <c r="B480" s="6" t="s">
        <v>6</v>
      </c>
      <c r="C480" s="3" t="n">
        <f aca="false">IF(ISBLANK(B480)=TRUE()," ", IF(B480='2. Metadata'!B$1,'2. Metadata'!B$5, IF(B480='2. Metadata'!C$1,'2. Metadata'!C$5,IF(B480='2. Metadata'!D$1,'2. Metadata'!D$5, IF(B480='2. Metadata'!E$1,'2. Metadata'!E$5,IF( B480='2. Metadata'!F$1,'2. Metadata'!F$5,IF(B480='2. Metadata'!G$1,'2. Metadata'!G$5,IF(B480='2. Metadata'!H$1,'2. Metadata'!H$5, IF(B480='2. Metadata'!I$1,'2. Metadata'!I$5, IF(B480='2. Metadata'!J$1,'2. Metadata'!J$5, IF(B480='2. Metadata'!K$1,'2. Metadata'!K$5, IF(B480='2. Metadata'!L$1,'2. Metadata'!L$5, IF(B480='2. Metadata'!M$1,'2. Metadata'!M$5, IF(B480='2. Metadata'!N$1,'2. Metadata'!N$5))))))))))))))</f>
        <v>49.083611</v>
      </c>
      <c r="D480" s="3" t="n">
        <f aca="false">IF(ISBLANK(B480)=TRUE()," ", IF(B480='2. Metadata'!B$1,'2. Metadata'!B$6, IF(B480='2. Metadata'!C$1,'2. Metadata'!C$6,IF(B480='2. Metadata'!D$1,'2. Metadata'!D$6, IF(B480='2. Metadata'!E$1,'2. Metadata'!E$6,IF( B480='2. Metadata'!F$1,'2. Metadata'!F$6,IF(B480='2. Metadata'!G$1,'2. Metadata'!G$6,IF(B480='2. Metadata'!H$1,'2. Metadata'!H$6, IF(B480='2. Metadata'!I$1,'2. Metadata'!I$6, IF(B480='2. Metadata'!J$1,'2. Metadata'!J$6, IF(B480='2. Metadata'!K$1,'2. Metadata'!K$6, IF(B480='2. Metadata'!L$1,'2. Metadata'!L$6, IF(B480='2. Metadata'!M$1,'2. Metadata'!M$6, IF(B480='2. Metadata'!N$1,'2. Metadata'!N$6))))))))))))))</f>
        <v>-117.755833</v>
      </c>
      <c r="E480" s="7" t="s">
        <v>7</v>
      </c>
      <c r="F480" s="8" t="n">
        <v>14.0685548782349</v>
      </c>
      <c r="G480" s="3" t="str">
        <f aca="false">IF(ISBLANK(F480)=TRUE()," ",'2. Metadata'!B$14)</f>
        <v>degrees Celsius</v>
      </c>
      <c r="H480" s="3" t="s">
        <v>7</v>
      </c>
    </row>
    <row r="481" customFormat="false" ht="13.8" hidden="false" customHeight="false" outlineLevel="0" collapsed="false">
      <c r="A481" s="5" t="n">
        <v>43713.375</v>
      </c>
      <c r="B481" s="6" t="s">
        <v>6</v>
      </c>
      <c r="C481" s="3" t="n">
        <f aca="false">IF(ISBLANK(B481)=TRUE()," ", IF(B481='2. Metadata'!B$1,'2. Metadata'!B$5, IF(B481='2. Metadata'!C$1,'2. Metadata'!C$5,IF(B481='2. Metadata'!D$1,'2. Metadata'!D$5, IF(B481='2. Metadata'!E$1,'2. Metadata'!E$5,IF( B481='2. Metadata'!F$1,'2. Metadata'!F$5,IF(B481='2. Metadata'!G$1,'2. Metadata'!G$5,IF(B481='2. Metadata'!H$1,'2. Metadata'!H$5, IF(B481='2. Metadata'!I$1,'2. Metadata'!I$5, IF(B481='2. Metadata'!J$1,'2. Metadata'!J$5, IF(B481='2. Metadata'!K$1,'2. Metadata'!K$5, IF(B481='2. Metadata'!L$1,'2. Metadata'!L$5, IF(B481='2. Metadata'!M$1,'2. Metadata'!M$5, IF(B481='2. Metadata'!N$1,'2. Metadata'!N$5))))))))))))))</f>
        <v>49.083611</v>
      </c>
      <c r="D481" s="3" t="n">
        <f aca="false">IF(ISBLANK(B481)=TRUE()," ", IF(B481='2. Metadata'!B$1,'2. Metadata'!B$6, IF(B481='2. Metadata'!C$1,'2. Metadata'!C$6,IF(B481='2. Metadata'!D$1,'2. Metadata'!D$6, IF(B481='2. Metadata'!E$1,'2. Metadata'!E$6,IF( B481='2. Metadata'!F$1,'2. Metadata'!F$6,IF(B481='2. Metadata'!G$1,'2. Metadata'!G$6,IF(B481='2. Metadata'!H$1,'2. Metadata'!H$6, IF(B481='2. Metadata'!I$1,'2. Metadata'!I$6, IF(B481='2. Metadata'!J$1,'2. Metadata'!J$6, IF(B481='2. Metadata'!K$1,'2. Metadata'!K$6, IF(B481='2. Metadata'!L$1,'2. Metadata'!L$6, IF(B481='2. Metadata'!M$1,'2. Metadata'!M$6, IF(B481='2. Metadata'!N$1,'2. Metadata'!N$6))))))))))))))</f>
        <v>-117.755833</v>
      </c>
      <c r="E481" s="7" t="s">
        <v>7</v>
      </c>
      <c r="F481" s="8" t="n">
        <v>13.0496702194214</v>
      </c>
      <c r="G481" s="3" t="str">
        <f aca="false">IF(ISBLANK(F481)=TRUE()," ",'2. Metadata'!B$14)</f>
        <v>degrees Celsius</v>
      </c>
      <c r="H481" s="3" t="s">
        <v>7</v>
      </c>
    </row>
    <row r="482" customFormat="false" ht="13.8" hidden="false" customHeight="false" outlineLevel="0" collapsed="false">
      <c r="A482" s="5" t="n">
        <v>43713.7083333333</v>
      </c>
      <c r="B482" s="6" t="s">
        <v>6</v>
      </c>
      <c r="C482" s="3" t="n">
        <f aca="false">IF(ISBLANK(B482)=TRUE()," ", IF(B482='2. Metadata'!B$1,'2. Metadata'!B$5, IF(B482='2. Metadata'!C$1,'2. Metadata'!C$5,IF(B482='2. Metadata'!D$1,'2. Metadata'!D$5, IF(B482='2. Metadata'!E$1,'2. Metadata'!E$5,IF( B482='2. Metadata'!F$1,'2. Metadata'!F$5,IF(B482='2. Metadata'!G$1,'2. Metadata'!G$5,IF(B482='2. Metadata'!H$1,'2. Metadata'!H$5, IF(B482='2. Metadata'!I$1,'2. Metadata'!I$5, IF(B482='2. Metadata'!J$1,'2. Metadata'!J$5, IF(B482='2. Metadata'!K$1,'2. Metadata'!K$5, IF(B482='2. Metadata'!L$1,'2. Metadata'!L$5, IF(B482='2. Metadata'!M$1,'2. Metadata'!M$5, IF(B482='2. Metadata'!N$1,'2. Metadata'!N$5))))))))))))))</f>
        <v>49.083611</v>
      </c>
      <c r="D482" s="3" t="n">
        <f aca="false">IF(ISBLANK(B482)=TRUE()," ", IF(B482='2. Metadata'!B$1,'2. Metadata'!B$6, IF(B482='2. Metadata'!C$1,'2. Metadata'!C$6,IF(B482='2. Metadata'!D$1,'2. Metadata'!D$6, IF(B482='2. Metadata'!E$1,'2. Metadata'!E$6,IF( B482='2. Metadata'!F$1,'2. Metadata'!F$6,IF(B482='2. Metadata'!G$1,'2. Metadata'!G$6,IF(B482='2. Metadata'!H$1,'2. Metadata'!H$6, IF(B482='2. Metadata'!I$1,'2. Metadata'!I$6, IF(B482='2. Metadata'!J$1,'2. Metadata'!J$6, IF(B482='2. Metadata'!K$1,'2. Metadata'!K$6, IF(B482='2. Metadata'!L$1,'2. Metadata'!L$6, IF(B482='2. Metadata'!M$1,'2. Metadata'!M$6, IF(B482='2. Metadata'!N$1,'2. Metadata'!N$6))))))))))))))</f>
        <v>-117.755833</v>
      </c>
      <c r="E482" s="7" t="s">
        <v>7</v>
      </c>
      <c r="F482" s="8" t="n">
        <v>15.0445375442505</v>
      </c>
      <c r="G482" s="3" t="str">
        <f aca="false">IF(ISBLANK(F482)=TRUE()," ",'2. Metadata'!B$14)</f>
        <v>degrees Celsius</v>
      </c>
      <c r="H482" s="3" t="s">
        <v>7</v>
      </c>
    </row>
    <row r="483" customFormat="false" ht="13.8" hidden="false" customHeight="false" outlineLevel="0" collapsed="false">
      <c r="A483" s="5" t="n">
        <v>43714.0416666667</v>
      </c>
      <c r="B483" s="6" t="s">
        <v>6</v>
      </c>
      <c r="C483" s="3" t="n">
        <f aca="false">IF(ISBLANK(B483)=TRUE()," ", IF(B483='2. Metadata'!B$1,'2. Metadata'!B$5, IF(B483='2. Metadata'!C$1,'2. Metadata'!C$5,IF(B483='2. Metadata'!D$1,'2. Metadata'!D$5, IF(B483='2. Metadata'!E$1,'2. Metadata'!E$5,IF( B483='2. Metadata'!F$1,'2. Metadata'!F$5,IF(B483='2. Metadata'!G$1,'2. Metadata'!G$5,IF(B483='2. Metadata'!H$1,'2. Metadata'!H$5, IF(B483='2. Metadata'!I$1,'2. Metadata'!I$5, IF(B483='2. Metadata'!J$1,'2. Metadata'!J$5, IF(B483='2. Metadata'!K$1,'2. Metadata'!K$5, IF(B483='2. Metadata'!L$1,'2. Metadata'!L$5, IF(B483='2. Metadata'!M$1,'2. Metadata'!M$5, IF(B483='2. Metadata'!N$1,'2. Metadata'!N$5))))))))))))))</f>
        <v>49.083611</v>
      </c>
      <c r="D483" s="3" t="n">
        <f aca="false">IF(ISBLANK(B483)=TRUE()," ", IF(B483='2. Metadata'!B$1,'2. Metadata'!B$6, IF(B483='2. Metadata'!C$1,'2. Metadata'!C$6,IF(B483='2. Metadata'!D$1,'2. Metadata'!D$6, IF(B483='2. Metadata'!E$1,'2. Metadata'!E$6,IF( B483='2. Metadata'!F$1,'2. Metadata'!F$6,IF(B483='2. Metadata'!G$1,'2. Metadata'!G$6,IF(B483='2. Metadata'!H$1,'2. Metadata'!H$6, IF(B483='2. Metadata'!I$1,'2. Metadata'!I$6, IF(B483='2. Metadata'!J$1,'2. Metadata'!J$6, IF(B483='2. Metadata'!K$1,'2. Metadata'!K$6, IF(B483='2. Metadata'!L$1,'2. Metadata'!L$6, IF(B483='2. Metadata'!M$1,'2. Metadata'!M$6, IF(B483='2. Metadata'!N$1,'2. Metadata'!N$6))))))))))))))</f>
        <v>-117.755833</v>
      </c>
      <c r="E483" s="7" t="s">
        <v>7</v>
      </c>
      <c r="F483" s="8" t="n">
        <v>14.4010324478149</v>
      </c>
      <c r="G483" s="3" t="str">
        <f aca="false">IF(ISBLANK(F483)=TRUE()," ",'2. Metadata'!B$14)</f>
        <v>degrees Celsius</v>
      </c>
      <c r="H483" s="3" t="s">
        <v>7</v>
      </c>
    </row>
    <row r="484" customFormat="false" ht="13.8" hidden="false" customHeight="false" outlineLevel="0" collapsed="false">
      <c r="A484" s="5" t="n">
        <v>43714.375</v>
      </c>
      <c r="B484" s="6" t="s">
        <v>6</v>
      </c>
      <c r="C484" s="3" t="n">
        <f aca="false">IF(ISBLANK(B484)=TRUE()," ", IF(B484='2. Metadata'!B$1,'2. Metadata'!B$5, IF(B484='2. Metadata'!C$1,'2. Metadata'!C$5,IF(B484='2. Metadata'!D$1,'2. Metadata'!D$5, IF(B484='2. Metadata'!E$1,'2. Metadata'!E$5,IF( B484='2. Metadata'!F$1,'2. Metadata'!F$5,IF(B484='2. Metadata'!G$1,'2. Metadata'!G$5,IF(B484='2. Metadata'!H$1,'2. Metadata'!H$5, IF(B484='2. Metadata'!I$1,'2. Metadata'!I$5, IF(B484='2. Metadata'!J$1,'2. Metadata'!J$5, IF(B484='2. Metadata'!K$1,'2. Metadata'!K$5, IF(B484='2. Metadata'!L$1,'2. Metadata'!L$5, IF(B484='2. Metadata'!M$1,'2. Metadata'!M$5, IF(B484='2. Metadata'!N$1,'2. Metadata'!N$5))))))))))))))</f>
        <v>49.083611</v>
      </c>
      <c r="D484" s="3" t="n">
        <f aca="false">IF(ISBLANK(B484)=TRUE()," ", IF(B484='2. Metadata'!B$1,'2. Metadata'!B$6, IF(B484='2. Metadata'!C$1,'2. Metadata'!C$6,IF(B484='2. Metadata'!D$1,'2. Metadata'!D$6, IF(B484='2. Metadata'!E$1,'2. Metadata'!E$6,IF( B484='2. Metadata'!F$1,'2. Metadata'!F$6,IF(B484='2. Metadata'!G$1,'2. Metadata'!G$6,IF(B484='2. Metadata'!H$1,'2. Metadata'!H$6, IF(B484='2. Metadata'!I$1,'2. Metadata'!I$6, IF(B484='2. Metadata'!J$1,'2. Metadata'!J$6, IF(B484='2. Metadata'!K$1,'2. Metadata'!K$6, IF(B484='2. Metadata'!L$1,'2. Metadata'!L$6, IF(B484='2. Metadata'!M$1,'2. Metadata'!M$6, IF(B484='2. Metadata'!N$1,'2. Metadata'!N$6))))))))))))))</f>
        <v>-117.755833</v>
      </c>
      <c r="E484" s="7" t="s">
        <v>7</v>
      </c>
      <c r="F484" s="8" t="n">
        <v>14.2401561737061</v>
      </c>
      <c r="G484" s="3" t="str">
        <f aca="false">IF(ISBLANK(F484)=TRUE()," ",'2. Metadata'!B$14)</f>
        <v>degrees Celsius</v>
      </c>
      <c r="H484" s="3" t="s">
        <v>7</v>
      </c>
    </row>
    <row r="485" customFormat="false" ht="13.8" hidden="false" customHeight="false" outlineLevel="0" collapsed="false">
      <c r="A485" s="5" t="n">
        <v>43714.7083333333</v>
      </c>
      <c r="B485" s="6" t="s">
        <v>6</v>
      </c>
      <c r="C485" s="3" t="n">
        <f aca="false">IF(ISBLANK(B485)=TRUE()," ", IF(B485='2. Metadata'!B$1,'2. Metadata'!B$5, IF(B485='2. Metadata'!C$1,'2. Metadata'!C$5,IF(B485='2. Metadata'!D$1,'2. Metadata'!D$5, IF(B485='2. Metadata'!E$1,'2. Metadata'!E$5,IF( B485='2. Metadata'!F$1,'2. Metadata'!F$5,IF(B485='2. Metadata'!G$1,'2. Metadata'!G$5,IF(B485='2. Metadata'!H$1,'2. Metadata'!H$5, IF(B485='2. Metadata'!I$1,'2. Metadata'!I$5, IF(B485='2. Metadata'!J$1,'2. Metadata'!J$5, IF(B485='2. Metadata'!K$1,'2. Metadata'!K$5, IF(B485='2. Metadata'!L$1,'2. Metadata'!L$5, IF(B485='2. Metadata'!M$1,'2. Metadata'!M$5, IF(B485='2. Metadata'!N$1,'2. Metadata'!N$5))))))))))))))</f>
        <v>49.083611</v>
      </c>
      <c r="D485" s="3" t="n">
        <f aca="false">IF(ISBLANK(B485)=TRUE()," ", IF(B485='2. Metadata'!B$1,'2. Metadata'!B$6, IF(B485='2. Metadata'!C$1,'2. Metadata'!C$6,IF(B485='2. Metadata'!D$1,'2. Metadata'!D$6, IF(B485='2. Metadata'!E$1,'2. Metadata'!E$6,IF( B485='2. Metadata'!F$1,'2. Metadata'!F$6,IF(B485='2. Metadata'!G$1,'2. Metadata'!G$6,IF(B485='2. Metadata'!H$1,'2. Metadata'!H$6, IF(B485='2. Metadata'!I$1,'2. Metadata'!I$6, IF(B485='2. Metadata'!J$1,'2. Metadata'!J$6, IF(B485='2. Metadata'!K$1,'2. Metadata'!K$6, IF(B485='2. Metadata'!L$1,'2. Metadata'!L$6, IF(B485='2. Metadata'!M$1,'2. Metadata'!M$6, IF(B485='2. Metadata'!N$1,'2. Metadata'!N$6))))))))))))))</f>
        <v>-117.755833</v>
      </c>
      <c r="E485" s="7" t="s">
        <v>7</v>
      </c>
      <c r="F485" s="8" t="n">
        <v>14.8085861206055</v>
      </c>
      <c r="G485" s="3" t="str">
        <f aca="false">IF(ISBLANK(F485)=TRUE()," ",'2. Metadata'!B$14)</f>
        <v>degrees Celsius</v>
      </c>
      <c r="H485" s="3" t="s">
        <v>7</v>
      </c>
    </row>
    <row r="486" customFormat="false" ht="13.8" hidden="false" customHeight="false" outlineLevel="0" collapsed="false">
      <c r="A486" s="5" t="n">
        <v>43715.0416666667</v>
      </c>
      <c r="B486" s="6" t="s">
        <v>6</v>
      </c>
      <c r="C486" s="3" t="n">
        <f aca="false">IF(ISBLANK(B486)=TRUE()," ", IF(B486='2. Metadata'!B$1,'2. Metadata'!B$5, IF(B486='2. Metadata'!C$1,'2. Metadata'!C$5,IF(B486='2. Metadata'!D$1,'2. Metadata'!D$5, IF(B486='2. Metadata'!E$1,'2. Metadata'!E$5,IF( B486='2. Metadata'!F$1,'2. Metadata'!F$5,IF(B486='2. Metadata'!G$1,'2. Metadata'!G$5,IF(B486='2. Metadata'!H$1,'2. Metadata'!H$5, IF(B486='2. Metadata'!I$1,'2. Metadata'!I$5, IF(B486='2. Metadata'!J$1,'2. Metadata'!J$5, IF(B486='2. Metadata'!K$1,'2. Metadata'!K$5, IF(B486='2. Metadata'!L$1,'2. Metadata'!L$5, IF(B486='2. Metadata'!M$1,'2. Metadata'!M$5, IF(B486='2. Metadata'!N$1,'2. Metadata'!N$5))))))))))))))</f>
        <v>49.083611</v>
      </c>
      <c r="D486" s="3" t="n">
        <f aca="false">IF(ISBLANK(B486)=TRUE()," ", IF(B486='2. Metadata'!B$1,'2. Metadata'!B$6, IF(B486='2. Metadata'!C$1,'2. Metadata'!C$6,IF(B486='2. Metadata'!D$1,'2. Metadata'!D$6, IF(B486='2. Metadata'!E$1,'2. Metadata'!E$6,IF( B486='2. Metadata'!F$1,'2. Metadata'!F$6,IF(B486='2. Metadata'!G$1,'2. Metadata'!G$6,IF(B486='2. Metadata'!H$1,'2. Metadata'!H$6, IF(B486='2. Metadata'!I$1,'2. Metadata'!I$6, IF(B486='2. Metadata'!J$1,'2. Metadata'!J$6, IF(B486='2. Metadata'!K$1,'2. Metadata'!K$6, IF(B486='2. Metadata'!L$1,'2. Metadata'!L$6, IF(B486='2. Metadata'!M$1,'2. Metadata'!M$6, IF(B486='2. Metadata'!N$1,'2. Metadata'!N$6))))))))))))))</f>
        <v>-117.755833</v>
      </c>
      <c r="E486" s="7" t="s">
        <v>7</v>
      </c>
      <c r="F486" s="8" t="n">
        <v>13.8218765258789</v>
      </c>
      <c r="G486" s="3" t="str">
        <f aca="false">IF(ISBLANK(F486)=TRUE()," ",'2. Metadata'!B$14)</f>
        <v>degrees Celsius</v>
      </c>
      <c r="H486" s="3" t="s">
        <v>7</v>
      </c>
    </row>
    <row r="487" customFormat="false" ht="13.8" hidden="false" customHeight="false" outlineLevel="0" collapsed="false">
      <c r="A487" s="5" t="n">
        <v>43715.375</v>
      </c>
      <c r="B487" s="6" t="s">
        <v>6</v>
      </c>
      <c r="C487" s="3" t="n">
        <f aca="false">IF(ISBLANK(B487)=TRUE()," ", IF(B487='2. Metadata'!B$1,'2. Metadata'!B$5, IF(B487='2. Metadata'!C$1,'2. Metadata'!C$5,IF(B487='2. Metadata'!D$1,'2. Metadata'!D$5, IF(B487='2. Metadata'!E$1,'2. Metadata'!E$5,IF( B487='2. Metadata'!F$1,'2. Metadata'!F$5,IF(B487='2. Metadata'!G$1,'2. Metadata'!G$5,IF(B487='2. Metadata'!H$1,'2. Metadata'!H$5, IF(B487='2. Metadata'!I$1,'2. Metadata'!I$5, IF(B487='2. Metadata'!J$1,'2. Metadata'!J$5, IF(B487='2. Metadata'!K$1,'2. Metadata'!K$5, IF(B487='2. Metadata'!L$1,'2. Metadata'!L$5, IF(B487='2. Metadata'!M$1,'2. Metadata'!M$5, IF(B487='2. Metadata'!N$1,'2. Metadata'!N$5))))))))))))))</f>
        <v>49.083611</v>
      </c>
      <c r="D487" s="3" t="n">
        <f aca="false">IF(ISBLANK(B487)=TRUE()," ", IF(B487='2. Metadata'!B$1,'2. Metadata'!B$6, IF(B487='2. Metadata'!C$1,'2. Metadata'!C$6,IF(B487='2. Metadata'!D$1,'2. Metadata'!D$6, IF(B487='2. Metadata'!E$1,'2. Metadata'!E$6,IF( B487='2. Metadata'!F$1,'2. Metadata'!F$6,IF(B487='2. Metadata'!G$1,'2. Metadata'!G$6,IF(B487='2. Metadata'!H$1,'2. Metadata'!H$6, IF(B487='2. Metadata'!I$1,'2. Metadata'!I$6, IF(B487='2. Metadata'!J$1,'2. Metadata'!J$6, IF(B487='2. Metadata'!K$1,'2. Metadata'!K$6, IF(B487='2. Metadata'!L$1,'2. Metadata'!L$6, IF(B487='2. Metadata'!M$1,'2. Metadata'!M$6, IF(B487='2. Metadata'!N$1,'2. Metadata'!N$6))))))))))))))</f>
        <v>-117.755833</v>
      </c>
      <c r="E487" s="7" t="s">
        <v>7</v>
      </c>
      <c r="F487" s="8" t="n">
        <v>13.4786739349365</v>
      </c>
      <c r="G487" s="3" t="str">
        <f aca="false">IF(ISBLANK(F487)=TRUE()," ",'2. Metadata'!B$14)</f>
        <v>degrees Celsius</v>
      </c>
      <c r="H487" s="3" t="s">
        <v>7</v>
      </c>
    </row>
    <row r="488" customFormat="false" ht="13.8" hidden="false" customHeight="false" outlineLevel="0" collapsed="false">
      <c r="A488" s="5" t="n">
        <v>43715.7083333333</v>
      </c>
      <c r="B488" s="6" t="s">
        <v>6</v>
      </c>
      <c r="C488" s="3" t="n">
        <f aca="false">IF(ISBLANK(B488)=TRUE()," ", IF(B488='2. Metadata'!B$1,'2. Metadata'!B$5, IF(B488='2. Metadata'!C$1,'2. Metadata'!C$5,IF(B488='2. Metadata'!D$1,'2. Metadata'!D$5, IF(B488='2. Metadata'!E$1,'2. Metadata'!E$5,IF( B488='2. Metadata'!F$1,'2. Metadata'!F$5,IF(B488='2. Metadata'!G$1,'2. Metadata'!G$5,IF(B488='2. Metadata'!H$1,'2. Metadata'!H$5, IF(B488='2. Metadata'!I$1,'2. Metadata'!I$5, IF(B488='2. Metadata'!J$1,'2. Metadata'!J$5, IF(B488='2. Metadata'!K$1,'2. Metadata'!K$5, IF(B488='2. Metadata'!L$1,'2. Metadata'!L$5, IF(B488='2. Metadata'!M$1,'2. Metadata'!M$5, IF(B488='2. Metadata'!N$1,'2. Metadata'!N$5))))))))))))))</f>
        <v>49.083611</v>
      </c>
      <c r="D488" s="3" t="n">
        <f aca="false">IF(ISBLANK(B488)=TRUE()," ", IF(B488='2. Metadata'!B$1,'2. Metadata'!B$6, IF(B488='2. Metadata'!C$1,'2. Metadata'!C$6,IF(B488='2. Metadata'!D$1,'2. Metadata'!D$6, IF(B488='2. Metadata'!E$1,'2. Metadata'!E$6,IF( B488='2. Metadata'!F$1,'2. Metadata'!F$6,IF(B488='2. Metadata'!G$1,'2. Metadata'!G$6,IF(B488='2. Metadata'!H$1,'2. Metadata'!H$6, IF(B488='2. Metadata'!I$1,'2. Metadata'!I$6, IF(B488='2. Metadata'!J$1,'2. Metadata'!J$6, IF(B488='2. Metadata'!K$1,'2. Metadata'!K$6, IF(B488='2. Metadata'!L$1,'2. Metadata'!L$6, IF(B488='2. Metadata'!M$1,'2. Metadata'!M$6, IF(B488='2. Metadata'!N$1,'2. Metadata'!N$6))))))))))))))</f>
        <v>-117.755833</v>
      </c>
      <c r="E488" s="7" t="s">
        <v>7</v>
      </c>
      <c r="F488" s="8" t="n">
        <v>15.0445375442505</v>
      </c>
      <c r="G488" s="3" t="str">
        <f aca="false">IF(ISBLANK(F488)=TRUE()," ",'2. Metadata'!B$14)</f>
        <v>degrees Celsius</v>
      </c>
      <c r="H488" s="3" t="s">
        <v>7</v>
      </c>
    </row>
    <row r="489" customFormat="false" ht="13.8" hidden="false" customHeight="false" outlineLevel="0" collapsed="false">
      <c r="A489" s="5" t="n">
        <v>43716.0416666667</v>
      </c>
      <c r="B489" s="6" t="s">
        <v>6</v>
      </c>
      <c r="C489" s="3" t="n">
        <f aca="false">IF(ISBLANK(B489)=TRUE()," ", IF(B489='2. Metadata'!B$1,'2. Metadata'!B$5, IF(B489='2. Metadata'!C$1,'2. Metadata'!C$5,IF(B489='2. Metadata'!D$1,'2. Metadata'!D$5, IF(B489='2. Metadata'!E$1,'2. Metadata'!E$5,IF( B489='2. Metadata'!F$1,'2. Metadata'!F$5,IF(B489='2. Metadata'!G$1,'2. Metadata'!G$5,IF(B489='2. Metadata'!H$1,'2. Metadata'!H$5, IF(B489='2. Metadata'!I$1,'2. Metadata'!I$5, IF(B489='2. Metadata'!J$1,'2. Metadata'!J$5, IF(B489='2. Metadata'!K$1,'2. Metadata'!K$5, IF(B489='2. Metadata'!L$1,'2. Metadata'!L$5, IF(B489='2. Metadata'!M$1,'2. Metadata'!M$5, IF(B489='2. Metadata'!N$1,'2. Metadata'!N$5))))))))))))))</f>
        <v>49.083611</v>
      </c>
      <c r="D489" s="3" t="n">
        <f aca="false">IF(ISBLANK(B489)=TRUE()," ", IF(B489='2. Metadata'!B$1,'2. Metadata'!B$6, IF(B489='2. Metadata'!C$1,'2. Metadata'!C$6,IF(B489='2. Metadata'!D$1,'2. Metadata'!D$6, IF(B489='2. Metadata'!E$1,'2. Metadata'!E$6,IF( B489='2. Metadata'!F$1,'2. Metadata'!F$6,IF(B489='2. Metadata'!G$1,'2. Metadata'!G$6,IF(B489='2. Metadata'!H$1,'2. Metadata'!H$6, IF(B489='2. Metadata'!I$1,'2. Metadata'!I$6, IF(B489='2. Metadata'!J$1,'2. Metadata'!J$6, IF(B489='2. Metadata'!K$1,'2. Metadata'!K$6, IF(B489='2. Metadata'!L$1,'2. Metadata'!L$6, IF(B489='2. Metadata'!M$1,'2. Metadata'!M$6, IF(B489='2. Metadata'!N$1,'2. Metadata'!N$6))))))))))))))</f>
        <v>-117.755833</v>
      </c>
      <c r="E489" s="7" t="s">
        <v>7</v>
      </c>
      <c r="F489" s="8" t="n">
        <v>14.4332084655762</v>
      </c>
      <c r="G489" s="3" t="str">
        <f aca="false">IF(ISBLANK(F489)=TRUE()," ",'2. Metadata'!B$14)</f>
        <v>degrees Celsius</v>
      </c>
      <c r="H489" s="3" t="s">
        <v>7</v>
      </c>
    </row>
    <row r="490" customFormat="false" ht="13.8" hidden="false" customHeight="false" outlineLevel="0" collapsed="false">
      <c r="A490" s="5" t="n">
        <v>43716.375</v>
      </c>
      <c r="B490" s="6" t="s">
        <v>6</v>
      </c>
      <c r="C490" s="3" t="n">
        <f aca="false">IF(ISBLANK(B490)=TRUE()," ", IF(B490='2. Metadata'!B$1,'2. Metadata'!B$5, IF(B490='2. Metadata'!C$1,'2. Metadata'!C$5,IF(B490='2. Metadata'!D$1,'2. Metadata'!D$5, IF(B490='2. Metadata'!E$1,'2. Metadata'!E$5,IF( B490='2. Metadata'!F$1,'2. Metadata'!F$5,IF(B490='2. Metadata'!G$1,'2. Metadata'!G$5,IF(B490='2. Metadata'!H$1,'2. Metadata'!H$5, IF(B490='2. Metadata'!I$1,'2. Metadata'!I$5, IF(B490='2. Metadata'!J$1,'2. Metadata'!J$5, IF(B490='2. Metadata'!K$1,'2. Metadata'!K$5, IF(B490='2. Metadata'!L$1,'2. Metadata'!L$5, IF(B490='2. Metadata'!M$1,'2. Metadata'!M$5, IF(B490='2. Metadata'!N$1,'2. Metadata'!N$5))))))))))))))</f>
        <v>49.083611</v>
      </c>
      <c r="D490" s="3" t="n">
        <f aca="false">IF(ISBLANK(B490)=TRUE()," ", IF(B490='2. Metadata'!B$1,'2. Metadata'!B$6, IF(B490='2. Metadata'!C$1,'2. Metadata'!C$6,IF(B490='2. Metadata'!D$1,'2. Metadata'!D$6, IF(B490='2. Metadata'!E$1,'2. Metadata'!E$6,IF( B490='2. Metadata'!F$1,'2. Metadata'!F$6,IF(B490='2. Metadata'!G$1,'2. Metadata'!G$6,IF(B490='2. Metadata'!H$1,'2. Metadata'!H$6, IF(B490='2. Metadata'!I$1,'2. Metadata'!I$6, IF(B490='2. Metadata'!J$1,'2. Metadata'!J$6, IF(B490='2. Metadata'!K$1,'2. Metadata'!K$6, IF(B490='2. Metadata'!L$1,'2. Metadata'!L$6, IF(B490='2. Metadata'!M$1,'2. Metadata'!M$6, IF(B490='2. Metadata'!N$1,'2. Metadata'!N$6))))))))))))))</f>
        <v>-117.755833</v>
      </c>
      <c r="E490" s="7" t="s">
        <v>7</v>
      </c>
      <c r="F490" s="8" t="n">
        <v>13.8969535827637</v>
      </c>
      <c r="G490" s="3" t="str">
        <f aca="false">IF(ISBLANK(F490)=TRUE()," ",'2. Metadata'!B$14)</f>
        <v>degrees Celsius</v>
      </c>
      <c r="H490" s="3" t="s">
        <v>7</v>
      </c>
    </row>
    <row r="491" customFormat="false" ht="13.8" hidden="false" customHeight="false" outlineLevel="0" collapsed="false">
      <c r="A491" s="5" t="n">
        <v>43716.7083333333</v>
      </c>
      <c r="B491" s="6" t="s">
        <v>6</v>
      </c>
      <c r="C491" s="3" t="n">
        <f aca="false">IF(ISBLANK(B491)=TRUE()," ", IF(B491='2. Metadata'!B$1,'2. Metadata'!B$5, IF(B491='2. Metadata'!C$1,'2. Metadata'!C$5,IF(B491='2. Metadata'!D$1,'2. Metadata'!D$5, IF(B491='2. Metadata'!E$1,'2. Metadata'!E$5,IF( B491='2. Metadata'!F$1,'2. Metadata'!F$5,IF(B491='2. Metadata'!G$1,'2. Metadata'!G$5,IF(B491='2. Metadata'!H$1,'2. Metadata'!H$5, IF(B491='2. Metadata'!I$1,'2. Metadata'!I$5, IF(B491='2. Metadata'!J$1,'2. Metadata'!J$5, IF(B491='2. Metadata'!K$1,'2. Metadata'!K$5, IF(B491='2. Metadata'!L$1,'2. Metadata'!L$5, IF(B491='2. Metadata'!M$1,'2. Metadata'!M$5, IF(B491='2. Metadata'!N$1,'2. Metadata'!N$5))))))))))))))</f>
        <v>49.083611</v>
      </c>
      <c r="D491" s="3" t="n">
        <f aca="false">IF(ISBLANK(B491)=TRUE()," ", IF(B491='2. Metadata'!B$1,'2. Metadata'!B$6, IF(B491='2. Metadata'!C$1,'2. Metadata'!C$6,IF(B491='2. Metadata'!D$1,'2. Metadata'!D$6, IF(B491='2. Metadata'!E$1,'2. Metadata'!E$6,IF( B491='2. Metadata'!F$1,'2. Metadata'!F$6,IF(B491='2. Metadata'!G$1,'2. Metadata'!G$6,IF(B491='2. Metadata'!H$1,'2. Metadata'!H$6, IF(B491='2. Metadata'!I$1,'2. Metadata'!I$6, IF(B491='2. Metadata'!J$1,'2. Metadata'!J$6, IF(B491='2. Metadata'!K$1,'2. Metadata'!K$6, IF(B491='2. Metadata'!L$1,'2. Metadata'!L$6, IF(B491='2. Metadata'!M$1,'2. Metadata'!M$6, IF(B491='2. Metadata'!N$1,'2. Metadata'!N$6))))))))))))))</f>
        <v>-117.755833</v>
      </c>
      <c r="E491" s="7" t="s">
        <v>7</v>
      </c>
      <c r="F491" s="8" t="n">
        <v>14.5940847396851</v>
      </c>
      <c r="G491" s="3" t="str">
        <f aca="false">IF(ISBLANK(F491)=TRUE()," ",'2. Metadata'!B$14)</f>
        <v>degrees Celsius</v>
      </c>
      <c r="H491" s="3" t="s">
        <v>7</v>
      </c>
    </row>
    <row r="492" customFormat="false" ht="13.8" hidden="false" customHeight="false" outlineLevel="0" collapsed="false">
      <c r="A492" s="5" t="n">
        <v>43717.0416666667</v>
      </c>
      <c r="B492" s="6" t="s">
        <v>6</v>
      </c>
      <c r="C492" s="3" t="n">
        <f aca="false">IF(ISBLANK(B492)=TRUE()," ", IF(B492='2. Metadata'!B$1,'2. Metadata'!B$5, IF(B492='2. Metadata'!C$1,'2. Metadata'!C$5,IF(B492='2. Metadata'!D$1,'2. Metadata'!D$5, IF(B492='2. Metadata'!E$1,'2. Metadata'!E$5,IF( B492='2. Metadata'!F$1,'2. Metadata'!F$5,IF(B492='2. Metadata'!G$1,'2. Metadata'!G$5,IF(B492='2. Metadata'!H$1,'2. Metadata'!H$5, IF(B492='2. Metadata'!I$1,'2. Metadata'!I$5, IF(B492='2. Metadata'!J$1,'2. Metadata'!J$5, IF(B492='2. Metadata'!K$1,'2. Metadata'!K$5, IF(B492='2. Metadata'!L$1,'2. Metadata'!L$5, IF(B492='2. Metadata'!M$1,'2. Metadata'!M$5, IF(B492='2. Metadata'!N$1,'2. Metadata'!N$5))))))))))))))</f>
        <v>49.083611</v>
      </c>
      <c r="D492" s="3" t="n">
        <f aca="false">IF(ISBLANK(B492)=TRUE()," ", IF(B492='2. Metadata'!B$1,'2. Metadata'!B$6, IF(B492='2. Metadata'!C$1,'2. Metadata'!C$6,IF(B492='2. Metadata'!D$1,'2. Metadata'!D$6, IF(B492='2. Metadata'!E$1,'2. Metadata'!E$6,IF( B492='2. Metadata'!F$1,'2. Metadata'!F$6,IF(B492='2. Metadata'!G$1,'2. Metadata'!G$6,IF(B492='2. Metadata'!H$1,'2. Metadata'!H$6, IF(B492='2. Metadata'!I$1,'2. Metadata'!I$6, IF(B492='2. Metadata'!J$1,'2. Metadata'!J$6, IF(B492='2. Metadata'!K$1,'2. Metadata'!K$6, IF(B492='2. Metadata'!L$1,'2. Metadata'!L$6, IF(B492='2. Metadata'!M$1,'2. Metadata'!M$6, IF(B492='2. Metadata'!N$1,'2. Metadata'!N$6))))))))))))))</f>
        <v>-117.755833</v>
      </c>
      <c r="E492" s="7" t="s">
        <v>7</v>
      </c>
      <c r="F492" s="8" t="n">
        <v>14.2508811950684</v>
      </c>
      <c r="G492" s="3" t="str">
        <f aca="false">IF(ISBLANK(F492)=TRUE()," ",'2. Metadata'!B$14)</f>
        <v>degrees Celsius</v>
      </c>
      <c r="H492" s="3" t="s">
        <v>7</v>
      </c>
    </row>
    <row r="493" customFormat="false" ht="13.8" hidden="false" customHeight="false" outlineLevel="0" collapsed="false">
      <c r="A493" s="5" t="n">
        <v>43717.375</v>
      </c>
      <c r="B493" s="6" t="s">
        <v>6</v>
      </c>
      <c r="C493" s="3" t="n">
        <f aca="false">IF(ISBLANK(B493)=TRUE()," ", IF(B493='2. Metadata'!B$1,'2. Metadata'!B$5, IF(B493='2. Metadata'!C$1,'2. Metadata'!C$5,IF(B493='2. Metadata'!D$1,'2. Metadata'!D$5, IF(B493='2. Metadata'!E$1,'2. Metadata'!E$5,IF( B493='2. Metadata'!F$1,'2. Metadata'!F$5,IF(B493='2. Metadata'!G$1,'2. Metadata'!G$5,IF(B493='2. Metadata'!H$1,'2. Metadata'!H$5, IF(B493='2. Metadata'!I$1,'2. Metadata'!I$5, IF(B493='2. Metadata'!J$1,'2. Metadata'!J$5, IF(B493='2. Metadata'!K$1,'2. Metadata'!K$5, IF(B493='2. Metadata'!L$1,'2. Metadata'!L$5, IF(B493='2. Metadata'!M$1,'2. Metadata'!M$5, IF(B493='2. Metadata'!N$1,'2. Metadata'!N$5))))))))))))))</f>
        <v>49.083611</v>
      </c>
      <c r="D493" s="3" t="n">
        <f aca="false">IF(ISBLANK(B493)=TRUE()," ", IF(B493='2. Metadata'!B$1,'2. Metadata'!B$6, IF(B493='2. Metadata'!C$1,'2. Metadata'!C$6,IF(B493='2. Metadata'!D$1,'2. Metadata'!D$6, IF(B493='2. Metadata'!E$1,'2. Metadata'!E$6,IF( B493='2. Metadata'!F$1,'2. Metadata'!F$6,IF(B493='2. Metadata'!G$1,'2. Metadata'!G$6,IF(B493='2. Metadata'!H$1,'2. Metadata'!H$6, IF(B493='2. Metadata'!I$1,'2. Metadata'!I$6, IF(B493='2. Metadata'!J$1,'2. Metadata'!J$6, IF(B493='2. Metadata'!K$1,'2. Metadata'!K$6, IF(B493='2. Metadata'!L$1,'2. Metadata'!L$6, IF(B493='2. Metadata'!M$1,'2. Metadata'!M$6, IF(B493='2. Metadata'!N$1,'2. Metadata'!N$6))))))))))))))</f>
        <v>-117.755833</v>
      </c>
      <c r="E493" s="7" t="s">
        <v>7</v>
      </c>
      <c r="F493" s="8" t="n">
        <v>13.8969535827637</v>
      </c>
      <c r="G493" s="3" t="str">
        <f aca="false">IF(ISBLANK(F493)=TRUE()," ",'2. Metadata'!B$14)</f>
        <v>degrees Celsius</v>
      </c>
      <c r="H493" s="3" t="s">
        <v>7</v>
      </c>
    </row>
    <row r="494" customFormat="false" ht="13.8" hidden="false" customHeight="false" outlineLevel="0" collapsed="false">
      <c r="A494" s="5" t="n">
        <v>43717.7083333333</v>
      </c>
      <c r="B494" s="6" t="s">
        <v>6</v>
      </c>
      <c r="C494" s="3" t="n">
        <f aca="false">IF(ISBLANK(B494)=TRUE()," ", IF(B494='2. Metadata'!B$1,'2. Metadata'!B$5, IF(B494='2. Metadata'!C$1,'2. Metadata'!C$5,IF(B494='2. Metadata'!D$1,'2. Metadata'!D$5, IF(B494='2. Metadata'!E$1,'2. Metadata'!E$5,IF( B494='2. Metadata'!F$1,'2. Metadata'!F$5,IF(B494='2. Metadata'!G$1,'2. Metadata'!G$5,IF(B494='2. Metadata'!H$1,'2. Metadata'!H$5, IF(B494='2. Metadata'!I$1,'2. Metadata'!I$5, IF(B494='2. Metadata'!J$1,'2. Metadata'!J$5, IF(B494='2. Metadata'!K$1,'2. Metadata'!K$5, IF(B494='2. Metadata'!L$1,'2. Metadata'!L$5, IF(B494='2. Metadata'!M$1,'2. Metadata'!M$5, IF(B494='2. Metadata'!N$1,'2. Metadata'!N$5))))))))))))))</f>
        <v>49.083611</v>
      </c>
      <c r="D494" s="3" t="n">
        <f aca="false">IF(ISBLANK(B494)=TRUE()," ", IF(B494='2. Metadata'!B$1,'2. Metadata'!B$6, IF(B494='2. Metadata'!C$1,'2. Metadata'!C$6,IF(B494='2. Metadata'!D$1,'2. Metadata'!D$6, IF(B494='2. Metadata'!E$1,'2. Metadata'!E$6,IF( B494='2. Metadata'!F$1,'2. Metadata'!F$6,IF(B494='2. Metadata'!G$1,'2. Metadata'!G$6,IF(B494='2. Metadata'!H$1,'2. Metadata'!H$6, IF(B494='2. Metadata'!I$1,'2. Metadata'!I$6, IF(B494='2. Metadata'!J$1,'2. Metadata'!J$6, IF(B494='2. Metadata'!K$1,'2. Metadata'!K$6, IF(B494='2. Metadata'!L$1,'2. Metadata'!L$6, IF(B494='2. Metadata'!M$1,'2. Metadata'!M$6, IF(B494='2. Metadata'!N$1,'2. Metadata'!N$6))))))))))))))</f>
        <v>-117.755833</v>
      </c>
      <c r="E494" s="7" t="s">
        <v>7</v>
      </c>
      <c r="F494" s="8" t="n">
        <v>14.4010324478149</v>
      </c>
      <c r="G494" s="3" t="str">
        <f aca="false">IF(ISBLANK(F494)=TRUE()," ",'2. Metadata'!B$14)</f>
        <v>degrees Celsius</v>
      </c>
      <c r="H494" s="3" t="s">
        <v>7</v>
      </c>
    </row>
    <row r="495" customFormat="false" ht="13.8" hidden="false" customHeight="false" outlineLevel="0" collapsed="false">
      <c r="A495" s="5" t="n">
        <v>43718.0416666667</v>
      </c>
      <c r="B495" s="6" t="s">
        <v>6</v>
      </c>
      <c r="C495" s="3" t="n">
        <f aca="false">IF(ISBLANK(B495)=TRUE()," ", IF(B495='2. Metadata'!B$1,'2. Metadata'!B$5, IF(B495='2. Metadata'!C$1,'2. Metadata'!C$5,IF(B495='2. Metadata'!D$1,'2. Metadata'!D$5, IF(B495='2. Metadata'!E$1,'2. Metadata'!E$5,IF( B495='2. Metadata'!F$1,'2. Metadata'!F$5,IF(B495='2. Metadata'!G$1,'2. Metadata'!G$5,IF(B495='2. Metadata'!H$1,'2. Metadata'!H$5, IF(B495='2. Metadata'!I$1,'2. Metadata'!I$5, IF(B495='2. Metadata'!J$1,'2. Metadata'!J$5, IF(B495='2. Metadata'!K$1,'2. Metadata'!K$5, IF(B495='2. Metadata'!L$1,'2. Metadata'!L$5, IF(B495='2. Metadata'!M$1,'2. Metadata'!M$5, IF(B495='2. Metadata'!N$1,'2. Metadata'!N$5))))))))))))))</f>
        <v>49.083611</v>
      </c>
      <c r="D495" s="3" t="n">
        <f aca="false">IF(ISBLANK(B495)=TRUE()," ", IF(B495='2. Metadata'!B$1,'2. Metadata'!B$6, IF(B495='2. Metadata'!C$1,'2. Metadata'!C$6,IF(B495='2. Metadata'!D$1,'2. Metadata'!D$6, IF(B495='2. Metadata'!E$1,'2. Metadata'!E$6,IF( B495='2. Metadata'!F$1,'2. Metadata'!F$6,IF(B495='2. Metadata'!G$1,'2. Metadata'!G$6,IF(B495='2. Metadata'!H$1,'2. Metadata'!H$6, IF(B495='2. Metadata'!I$1,'2. Metadata'!I$6, IF(B495='2. Metadata'!J$1,'2. Metadata'!J$6, IF(B495='2. Metadata'!K$1,'2. Metadata'!K$6, IF(B495='2. Metadata'!L$1,'2. Metadata'!L$6, IF(B495='2. Metadata'!M$1,'2. Metadata'!M$6, IF(B495='2. Metadata'!N$1,'2. Metadata'!N$6))))))))))))))</f>
        <v>-117.755833</v>
      </c>
      <c r="E495" s="7" t="s">
        <v>7</v>
      </c>
      <c r="F495" s="8" t="n">
        <v>13.9184036254883</v>
      </c>
      <c r="G495" s="3" t="str">
        <f aca="false">IF(ISBLANK(F495)=TRUE()," ",'2. Metadata'!B$14)</f>
        <v>degrees Celsius</v>
      </c>
      <c r="H495" s="3" t="s">
        <v>7</v>
      </c>
    </row>
    <row r="496" customFormat="false" ht="13.8" hidden="false" customHeight="false" outlineLevel="0" collapsed="false">
      <c r="A496" s="5" t="n">
        <v>43718.375</v>
      </c>
      <c r="B496" s="6" t="s">
        <v>6</v>
      </c>
      <c r="C496" s="3" t="n">
        <f aca="false">IF(ISBLANK(B496)=TRUE()," ", IF(B496='2. Metadata'!B$1,'2. Metadata'!B$5, IF(B496='2. Metadata'!C$1,'2. Metadata'!C$5,IF(B496='2. Metadata'!D$1,'2. Metadata'!D$5, IF(B496='2. Metadata'!E$1,'2. Metadata'!E$5,IF( B496='2. Metadata'!F$1,'2. Metadata'!F$5,IF(B496='2. Metadata'!G$1,'2. Metadata'!G$5,IF(B496='2. Metadata'!H$1,'2. Metadata'!H$5, IF(B496='2. Metadata'!I$1,'2. Metadata'!I$5, IF(B496='2. Metadata'!J$1,'2. Metadata'!J$5, IF(B496='2. Metadata'!K$1,'2. Metadata'!K$5, IF(B496='2. Metadata'!L$1,'2. Metadata'!L$5, IF(B496='2. Metadata'!M$1,'2. Metadata'!M$5, IF(B496='2. Metadata'!N$1,'2. Metadata'!N$5))))))))))))))</f>
        <v>49.083611</v>
      </c>
      <c r="D496" s="3" t="n">
        <f aca="false">IF(ISBLANK(B496)=TRUE()," ", IF(B496='2. Metadata'!B$1,'2. Metadata'!B$6, IF(B496='2. Metadata'!C$1,'2. Metadata'!C$6,IF(B496='2. Metadata'!D$1,'2. Metadata'!D$6, IF(B496='2. Metadata'!E$1,'2. Metadata'!E$6,IF( B496='2. Metadata'!F$1,'2. Metadata'!F$6,IF(B496='2. Metadata'!G$1,'2. Metadata'!G$6,IF(B496='2. Metadata'!H$1,'2. Metadata'!H$6, IF(B496='2. Metadata'!I$1,'2. Metadata'!I$6, IF(B496='2. Metadata'!J$1,'2. Metadata'!J$6, IF(B496='2. Metadata'!K$1,'2. Metadata'!K$6, IF(B496='2. Metadata'!L$1,'2. Metadata'!L$6, IF(B496='2. Metadata'!M$1,'2. Metadata'!M$6, IF(B496='2. Metadata'!N$1,'2. Metadata'!N$6))))))))))))))</f>
        <v>-117.755833</v>
      </c>
      <c r="E496" s="7" t="s">
        <v>7</v>
      </c>
      <c r="F496" s="8" t="n">
        <v>13.5644750595093</v>
      </c>
      <c r="G496" s="3" t="str">
        <f aca="false">IF(ISBLANK(F496)=TRUE()," ",'2. Metadata'!B$14)</f>
        <v>degrees Celsius</v>
      </c>
      <c r="H496" s="3" t="s">
        <v>7</v>
      </c>
    </row>
    <row r="497" customFormat="false" ht="13.8" hidden="false" customHeight="false" outlineLevel="0" collapsed="false">
      <c r="A497" s="5" t="n">
        <v>43718.7083333333</v>
      </c>
      <c r="B497" s="6" t="s">
        <v>6</v>
      </c>
      <c r="C497" s="3" t="n">
        <f aca="false">IF(ISBLANK(B497)=TRUE()," ", IF(B497='2. Metadata'!B$1,'2. Metadata'!B$5, IF(B497='2. Metadata'!C$1,'2. Metadata'!C$5,IF(B497='2. Metadata'!D$1,'2. Metadata'!D$5, IF(B497='2. Metadata'!E$1,'2. Metadata'!E$5,IF( B497='2. Metadata'!F$1,'2. Metadata'!F$5,IF(B497='2. Metadata'!G$1,'2. Metadata'!G$5,IF(B497='2. Metadata'!H$1,'2. Metadata'!H$5, IF(B497='2. Metadata'!I$1,'2. Metadata'!I$5, IF(B497='2. Metadata'!J$1,'2. Metadata'!J$5, IF(B497='2. Metadata'!K$1,'2. Metadata'!K$5, IF(B497='2. Metadata'!L$1,'2. Metadata'!L$5, IF(B497='2. Metadata'!M$1,'2. Metadata'!M$5, IF(B497='2. Metadata'!N$1,'2. Metadata'!N$5))))))))))))))</f>
        <v>49.083611</v>
      </c>
      <c r="D497" s="3" t="n">
        <f aca="false">IF(ISBLANK(B497)=TRUE()," ", IF(B497='2. Metadata'!B$1,'2. Metadata'!B$6, IF(B497='2. Metadata'!C$1,'2. Metadata'!C$6,IF(B497='2. Metadata'!D$1,'2. Metadata'!D$6, IF(B497='2. Metadata'!E$1,'2. Metadata'!E$6,IF( B497='2. Metadata'!F$1,'2. Metadata'!F$6,IF(B497='2. Metadata'!G$1,'2. Metadata'!G$6,IF(B497='2. Metadata'!H$1,'2. Metadata'!H$6, IF(B497='2. Metadata'!I$1,'2. Metadata'!I$6, IF(B497='2. Metadata'!J$1,'2. Metadata'!J$6, IF(B497='2. Metadata'!K$1,'2. Metadata'!K$6, IF(B497='2. Metadata'!L$1,'2. Metadata'!L$6, IF(B497='2. Metadata'!M$1,'2. Metadata'!M$6, IF(B497='2. Metadata'!N$1,'2. Metadata'!N$6))))))))))))))</f>
        <v>-117.755833</v>
      </c>
      <c r="E497" s="7" t="s">
        <v>7</v>
      </c>
      <c r="F497" s="8" t="n">
        <v>14.1650810241699</v>
      </c>
      <c r="G497" s="3" t="str">
        <f aca="false">IF(ISBLANK(F497)=TRUE()," ",'2. Metadata'!B$14)</f>
        <v>degrees Celsius</v>
      </c>
      <c r="H497" s="3" t="s">
        <v>7</v>
      </c>
    </row>
    <row r="498" customFormat="false" ht="13.8" hidden="false" customHeight="false" outlineLevel="0" collapsed="false">
      <c r="A498" s="5" t="n">
        <v>43719.0416666667</v>
      </c>
      <c r="B498" s="6" t="s">
        <v>6</v>
      </c>
      <c r="C498" s="3" t="n">
        <f aca="false">IF(ISBLANK(B498)=TRUE()," ", IF(B498='2. Metadata'!B$1,'2. Metadata'!B$5, IF(B498='2. Metadata'!C$1,'2. Metadata'!C$5,IF(B498='2. Metadata'!D$1,'2. Metadata'!D$5, IF(B498='2. Metadata'!E$1,'2. Metadata'!E$5,IF( B498='2. Metadata'!F$1,'2. Metadata'!F$5,IF(B498='2. Metadata'!G$1,'2. Metadata'!G$5,IF(B498='2. Metadata'!H$1,'2. Metadata'!H$5, IF(B498='2. Metadata'!I$1,'2. Metadata'!I$5, IF(B498='2. Metadata'!J$1,'2. Metadata'!J$5, IF(B498='2. Metadata'!K$1,'2. Metadata'!K$5, IF(B498='2. Metadata'!L$1,'2. Metadata'!L$5, IF(B498='2. Metadata'!M$1,'2. Metadata'!M$5, IF(B498='2. Metadata'!N$1,'2. Metadata'!N$5))))))))))))))</f>
        <v>49.083611</v>
      </c>
      <c r="D498" s="3" t="n">
        <f aca="false">IF(ISBLANK(B498)=TRUE()," ", IF(B498='2. Metadata'!B$1,'2. Metadata'!B$6, IF(B498='2. Metadata'!C$1,'2. Metadata'!C$6,IF(B498='2. Metadata'!D$1,'2. Metadata'!D$6, IF(B498='2. Metadata'!E$1,'2. Metadata'!E$6,IF( B498='2. Metadata'!F$1,'2. Metadata'!F$6,IF(B498='2. Metadata'!G$1,'2. Metadata'!G$6,IF(B498='2. Metadata'!H$1,'2. Metadata'!H$6, IF(B498='2. Metadata'!I$1,'2. Metadata'!I$6, IF(B498='2. Metadata'!J$1,'2. Metadata'!J$6, IF(B498='2. Metadata'!K$1,'2. Metadata'!K$6, IF(B498='2. Metadata'!L$1,'2. Metadata'!L$6, IF(B498='2. Metadata'!M$1,'2. Metadata'!M$6, IF(B498='2. Metadata'!N$1,'2. Metadata'!N$6))))))))))))))</f>
        <v>-117.755833</v>
      </c>
      <c r="E498" s="7" t="s">
        <v>7</v>
      </c>
      <c r="F498" s="8" t="n">
        <v>12.9853200912476</v>
      </c>
      <c r="G498" s="3" t="str">
        <f aca="false">IF(ISBLANK(F498)=TRUE()," ",'2. Metadata'!B$14)</f>
        <v>degrees Celsius</v>
      </c>
      <c r="H498" s="3" t="s">
        <v>7</v>
      </c>
    </row>
    <row r="499" customFormat="false" ht="13.8" hidden="false" customHeight="false" outlineLevel="0" collapsed="false">
      <c r="A499" s="5" t="n">
        <v>43719.375</v>
      </c>
      <c r="B499" s="6" t="s">
        <v>6</v>
      </c>
      <c r="C499" s="3" t="n">
        <f aca="false">IF(ISBLANK(B499)=TRUE()," ", IF(B499='2. Metadata'!B$1,'2. Metadata'!B$5, IF(B499='2. Metadata'!C$1,'2. Metadata'!C$5,IF(B499='2. Metadata'!D$1,'2. Metadata'!D$5, IF(B499='2. Metadata'!E$1,'2. Metadata'!E$5,IF( B499='2. Metadata'!F$1,'2. Metadata'!F$5,IF(B499='2. Metadata'!G$1,'2. Metadata'!G$5,IF(B499='2. Metadata'!H$1,'2. Metadata'!H$5, IF(B499='2. Metadata'!I$1,'2. Metadata'!I$5, IF(B499='2. Metadata'!J$1,'2. Metadata'!J$5, IF(B499='2. Metadata'!K$1,'2. Metadata'!K$5, IF(B499='2. Metadata'!L$1,'2. Metadata'!L$5, IF(B499='2. Metadata'!M$1,'2. Metadata'!M$5, IF(B499='2. Metadata'!N$1,'2. Metadata'!N$5))))))))))))))</f>
        <v>49.083611</v>
      </c>
      <c r="D499" s="3" t="n">
        <f aca="false">IF(ISBLANK(B499)=TRUE()," ", IF(B499='2. Metadata'!B$1,'2. Metadata'!B$6, IF(B499='2. Metadata'!C$1,'2. Metadata'!C$6,IF(B499='2. Metadata'!D$1,'2. Metadata'!D$6, IF(B499='2. Metadata'!E$1,'2. Metadata'!E$6,IF( B499='2. Metadata'!F$1,'2. Metadata'!F$6,IF(B499='2. Metadata'!G$1,'2. Metadata'!G$6,IF(B499='2. Metadata'!H$1,'2. Metadata'!H$6, IF(B499='2. Metadata'!I$1,'2. Metadata'!I$6, IF(B499='2. Metadata'!J$1,'2. Metadata'!J$6, IF(B499='2. Metadata'!K$1,'2. Metadata'!K$6, IF(B499='2. Metadata'!L$1,'2. Metadata'!L$6, IF(B499='2. Metadata'!M$1,'2. Metadata'!M$6, IF(B499='2. Metadata'!N$1,'2. Metadata'!N$6))))))))))))))</f>
        <v>-117.755833</v>
      </c>
      <c r="E499" s="7" t="s">
        <v>7</v>
      </c>
      <c r="F499" s="8" t="n">
        <v>12.7279176712036</v>
      </c>
      <c r="G499" s="3" t="str">
        <f aca="false">IF(ISBLANK(F499)=TRUE()," ",'2. Metadata'!B$14)</f>
        <v>degrees Celsius</v>
      </c>
      <c r="H499" s="3" t="s">
        <v>7</v>
      </c>
    </row>
    <row r="500" customFormat="false" ht="13.8" hidden="false" customHeight="false" outlineLevel="0" collapsed="false">
      <c r="A500" s="5" t="n">
        <v>43719.7083333333</v>
      </c>
      <c r="B500" s="6" t="s">
        <v>6</v>
      </c>
      <c r="C500" s="3" t="n">
        <f aca="false">IF(ISBLANK(B500)=TRUE()," ", IF(B500='2. Metadata'!B$1,'2. Metadata'!B$5, IF(B500='2. Metadata'!C$1,'2. Metadata'!C$5,IF(B500='2. Metadata'!D$1,'2. Metadata'!D$5, IF(B500='2. Metadata'!E$1,'2. Metadata'!E$5,IF( B500='2. Metadata'!F$1,'2. Metadata'!F$5,IF(B500='2. Metadata'!G$1,'2. Metadata'!G$5,IF(B500='2. Metadata'!H$1,'2. Metadata'!H$5, IF(B500='2. Metadata'!I$1,'2. Metadata'!I$5, IF(B500='2. Metadata'!J$1,'2. Metadata'!J$5, IF(B500='2. Metadata'!K$1,'2. Metadata'!K$5, IF(B500='2. Metadata'!L$1,'2. Metadata'!L$5, IF(B500='2. Metadata'!M$1,'2. Metadata'!M$5, IF(B500='2. Metadata'!N$1,'2. Metadata'!N$5))))))))))))))</f>
        <v>49.083611</v>
      </c>
      <c r="D500" s="3" t="n">
        <f aca="false">IF(ISBLANK(B500)=TRUE()," ", IF(B500='2. Metadata'!B$1,'2. Metadata'!B$6, IF(B500='2. Metadata'!C$1,'2. Metadata'!C$6,IF(B500='2. Metadata'!D$1,'2. Metadata'!D$6, IF(B500='2. Metadata'!E$1,'2. Metadata'!E$6,IF( B500='2. Metadata'!F$1,'2. Metadata'!F$6,IF(B500='2. Metadata'!G$1,'2. Metadata'!G$6,IF(B500='2. Metadata'!H$1,'2. Metadata'!H$6, IF(B500='2. Metadata'!I$1,'2. Metadata'!I$6, IF(B500='2. Metadata'!J$1,'2. Metadata'!J$6, IF(B500='2. Metadata'!K$1,'2. Metadata'!K$6, IF(B500='2. Metadata'!L$1,'2. Metadata'!L$6, IF(B500='2. Metadata'!M$1,'2. Metadata'!M$6, IF(B500='2. Metadata'!N$1,'2. Metadata'!N$6))))))))))))))</f>
        <v>-117.755833</v>
      </c>
      <c r="E500" s="7" t="s">
        <v>7</v>
      </c>
      <c r="F500" s="8" t="n">
        <v>13.8647775650024</v>
      </c>
      <c r="G500" s="3" t="str">
        <f aca="false">IF(ISBLANK(F500)=TRUE()," ",'2. Metadata'!B$14)</f>
        <v>degrees Celsius</v>
      </c>
      <c r="H500" s="3" t="s">
        <v>7</v>
      </c>
    </row>
    <row r="501" customFormat="false" ht="13.8" hidden="false" customHeight="false" outlineLevel="0" collapsed="false">
      <c r="A501" s="5" t="n">
        <v>43720.0416666667</v>
      </c>
      <c r="B501" s="6" t="s">
        <v>6</v>
      </c>
      <c r="C501" s="3" t="n">
        <f aca="false">IF(ISBLANK(B501)=TRUE()," ", IF(B501='2. Metadata'!B$1,'2. Metadata'!B$5, IF(B501='2. Metadata'!C$1,'2. Metadata'!C$5,IF(B501='2. Metadata'!D$1,'2. Metadata'!D$5, IF(B501='2. Metadata'!E$1,'2. Metadata'!E$5,IF( B501='2. Metadata'!F$1,'2. Metadata'!F$5,IF(B501='2. Metadata'!G$1,'2. Metadata'!G$5,IF(B501='2. Metadata'!H$1,'2. Metadata'!H$5, IF(B501='2. Metadata'!I$1,'2. Metadata'!I$5, IF(B501='2. Metadata'!J$1,'2. Metadata'!J$5, IF(B501='2. Metadata'!K$1,'2. Metadata'!K$5, IF(B501='2. Metadata'!L$1,'2. Metadata'!L$5, IF(B501='2. Metadata'!M$1,'2. Metadata'!M$5, IF(B501='2. Metadata'!N$1,'2. Metadata'!N$5))))))))))))))</f>
        <v>49.083611</v>
      </c>
      <c r="D501" s="3" t="n">
        <f aca="false">IF(ISBLANK(B501)=TRUE()," ", IF(B501='2. Metadata'!B$1,'2. Metadata'!B$6, IF(B501='2. Metadata'!C$1,'2. Metadata'!C$6,IF(B501='2. Metadata'!D$1,'2. Metadata'!D$6, IF(B501='2. Metadata'!E$1,'2. Metadata'!E$6,IF( B501='2. Metadata'!F$1,'2. Metadata'!F$6,IF(B501='2. Metadata'!G$1,'2. Metadata'!G$6,IF(B501='2. Metadata'!H$1,'2. Metadata'!H$6, IF(B501='2. Metadata'!I$1,'2. Metadata'!I$6, IF(B501='2. Metadata'!J$1,'2. Metadata'!J$6, IF(B501='2. Metadata'!K$1,'2. Metadata'!K$6, IF(B501='2. Metadata'!L$1,'2. Metadata'!L$6, IF(B501='2. Metadata'!M$1,'2. Metadata'!M$6, IF(B501='2. Metadata'!N$1,'2. Metadata'!N$6))))))))))))))</f>
        <v>-117.755833</v>
      </c>
      <c r="E501" s="7" t="s">
        <v>7</v>
      </c>
      <c r="F501" s="8" t="n">
        <v>13.0067701339722</v>
      </c>
      <c r="G501" s="3" t="str">
        <f aca="false">IF(ISBLANK(F501)=TRUE()," ",'2. Metadata'!B$14)</f>
        <v>degrees Celsius</v>
      </c>
      <c r="H501" s="3" t="s">
        <v>7</v>
      </c>
    </row>
    <row r="502" customFormat="false" ht="13.8" hidden="false" customHeight="false" outlineLevel="0" collapsed="false">
      <c r="A502" s="5" t="n">
        <v>43720.375</v>
      </c>
      <c r="B502" s="6" t="s">
        <v>6</v>
      </c>
      <c r="C502" s="3" t="n">
        <f aca="false">IF(ISBLANK(B502)=TRUE()," ", IF(B502='2. Metadata'!B$1,'2. Metadata'!B$5, IF(B502='2. Metadata'!C$1,'2. Metadata'!C$5,IF(B502='2. Metadata'!D$1,'2. Metadata'!D$5, IF(B502='2. Metadata'!E$1,'2. Metadata'!E$5,IF( B502='2. Metadata'!F$1,'2. Metadata'!F$5,IF(B502='2. Metadata'!G$1,'2. Metadata'!G$5,IF(B502='2. Metadata'!H$1,'2. Metadata'!H$5, IF(B502='2. Metadata'!I$1,'2. Metadata'!I$5, IF(B502='2. Metadata'!J$1,'2. Metadata'!J$5, IF(B502='2. Metadata'!K$1,'2. Metadata'!K$5, IF(B502='2. Metadata'!L$1,'2. Metadata'!L$5, IF(B502='2. Metadata'!M$1,'2. Metadata'!M$5, IF(B502='2. Metadata'!N$1,'2. Metadata'!N$5))))))))))))))</f>
        <v>49.083611</v>
      </c>
      <c r="D502" s="3" t="n">
        <f aca="false">IF(ISBLANK(B502)=TRUE()," ", IF(B502='2. Metadata'!B$1,'2. Metadata'!B$6, IF(B502='2. Metadata'!C$1,'2. Metadata'!C$6,IF(B502='2. Metadata'!D$1,'2. Metadata'!D$6, IF(B502='2. Metadata'!E$1,'2. Metadata'!E$6,IF( B502='2. Metadata'!F$1,'2. Metadata'!F$6,IF(B502='2. Metadata'!G$1,'2. Metadata'!G$6,IF(B502='2. Metadata'!H$1,'2. Metadata'!H$6, IF(B502='2. Metadata'!I$1,'2. Metadata'!I$6, IF(B502='2. Metadata'!J$1,'2. Metadata'!J$6, IF(B502='2. Metadata'!K$1,'2. Metadata'!K$6, IF(B502='2. Metadata'!L$1,'2. Metadata'!L$6, IF(B502='2. Metadata'!M$1,'2. Metadata'!M$6, IF(B502='2. Metadata'!N$1,'2. Metadata'!N$6))))))))))))))</f>
        <v>-117.755833</v>
      </c>
      <c r="E502" s="7" t="s">
        <v>7</v>
      </c>
      <c r="F502" s="8" t="n">
        <v>11.9878854751587</v>
      </c>
      <c r="G502" s="3" t="str">
        <f aca="false">IF(ISBLANK(F502)=TRUE()," ",'2. Metadata'!B$14)</f>
        <v>degrees Celsius</v>
      </c>
      <c r="H502" s="3" t="s">
        <v>7</v>
      </c>
    </row>
    <row r="503" customFormat="false" ht="13.8" hidden="false" customHeight="false" outlineLevel="0" collapsed="false">
      <c r="A503" s="5" t="n">
        <v>43720.7083333333</v>
      </c>
      <c r="B503" s="6" t="s">
        <v>6</v>
      </c>
      <c r="C503" s="3" t="n">
        <f aca="false">IF(ISBLANK(B503)=TRUE()," ", IF(B503='2. Metadata'!B$1,'2. Metadata'!B$5, IF(B503='2. Metadata'!C$1,'2. Metadata'!C$5,IF(B503='2. Metadata'!D$1,'2. Metadata'!D$5, IF(B503='2. Metadata'!E$1,'2. Metadata'!E$5,IF( B503='2. Metadata'!F$1,'2. Metadata'!F$5,IF(B503='2. Metadata'!G$1,'2. Metadata'!G$5,IF(B503='2. Metadata'!H$1,'2. Metadata'!H$5, IF(B503='2. Metadata'!I$1,'2. Metadata'!I$5, IF(B503='2. Metadata'!J$1,'2. Metadata'!J$5, IF(B503='2. Metadata'!K$1,'2. Metadata'!K$5, IF(B503='2. Metadata'!L$1,'2. Metadata'!L$5, IF(B503='2. Metadata'!M$1,'2. Metadata'!M$5, IF(B503='2. Metadata'!N$1,'2. Metadata'!N$5))))))))))))))</f>
        <v>49.083611</v>
      </c>
      <c r="D503" s="3" t="n">
        <f aca="false">IF(ISBLANK(B503)=TRUE()," ", IF(B503='2. Metadata'!B$1,'2. Metadata'!B$6, IF(B503='2. Metadata'!C$1,'2. Metadata'!C$6,IF(B503='2. Metadata'!D$1,'2. Metadata'!D$6, IF(B503='2. Metadata'!E$1,'2. Metadata'!E$6,IF( B503='2. Metadata'!F$1,'2. Metadata'!F$6,IF(B503='2. Metadata'!G$1,'2. Metadata'!G$6,IF(B503='2. Metadata'!H$1,'2. Metadata'!H$6, IF(B503='2. Metadata'!I$1,'2. Metadata'!I$6, IF(B503='2. Metadata'!J$1,'2. Metadata'!J$6, IF(B503='2. Metadata'!K$1,'2. Metadata'!K$6, IF(B503='2. Metadata'!L$1,'2. Metadata'!L$6, IF(B503='2. Metadata'!M$1,'2. Metadata'!M$6, IF(B503='2. Metadata'!N$1,'2. Metadata'!N$6))))))))))))))</f>
        <v>-117.755833</v>
      </c>
      <c r="E503" s="7" t="s">
        <v>7</v>
      </c>
      <c r="F503" s="8" t="n">
        <v>13.6073751449585</v>
      </c>
      <c r="G503" s="3" t="str">
        <f aca="false">IF(ISBLANK(F503)=TRUE()," ",'2. Metadata'!B$14)</f>
        <v>degrees Celsius</v>
      </c>
      <c r="H503" s="3" t="s">
        <v>7</v>
      </c>
    </row>
    <row r="504" customFormat="false" ht="13.8" hidden="false" customHeight="false" outlineLevel="0" collapsed="false">
      <c r="A504" s="5" t="n">
        <v>43721.0416666667</v>
      </c>
      <c r="B504" s="6" t="s">
        <v>6</v>
      </c>
      <c r="C504" s="3" t="n">
        <f aca="false">IF(ISBLANK(B504)=TRUE()," ", IF(B504='2. Metadata'!B$1,'2. Metadata'!B$5, IF(B504='2. Metadata'!C$1,'2. Metadata'!C$5,IF(B504='2. Metadata'!D$1,'2. Metadata'!D$5, IF(B504='2. Metadata'!E$1,'2. Metadata'!E$5,IF( B504='2. Metadata'!F$1,'2. Metadata'!F$5,IF(B504='2. Metadata'!G$1,'2. Metadata'!G$5,IF(B504='2. Metadata'!H$1,'2. Metadata'!H$5, IF(B504='2. Metadata'!I$1,'2. Metadata'!I$5, IF(B504='2. Metadata'!J$1,'2. Metadata'!J$5, IF(B504='2. Metadata'!K$1,'2. Metadata'!K$5, IF(B504='2. Metadata'!L$1,'2. Metadata'!L$5, IF(B504='2. Metadata'!M$1,'2. Metadata'!M$5, IF(B504='2. Metadata'!N$1,'2. Metadata'!N$5))))))))))))))</f>
        <v>49.083611</v>
      </c>
      <c r="D504" s="3" t="n">
        <f aca="false">IF(ISBLANK(B504)=TRUE()," ", IF(B504='2. Metadata'!B$1,'2. Metadata'!B$6, IF(B504='2. Metadata'!C$1,'2. Metadata'!C$6,IF(B504='2. Metadata'!D$1,'2. Metadata'!D$6, IF(B504='2. Metadata'!E$1,'2. Metadata'!E$6,IF( B504='2. Metadata'!F$1,'2. Metadata'!F$6,IF(B504='2. Metadata'!G$1,'2. Metadata'!G$6,IF(B504='2. Metadata'!H$1,'2. Metadata'!H$6, IF(B504='2. Metadata'!I$1,'2. Metadata'!I$6, IF(B504='2. Metadata'!J$1,'2. Metadata'!J$6, IF(B504='2. Metadata'!K$1,'2. Metadata'!K$6, IF(B504='2. Metadata'!L$1,'2. Metadata'!L$6, IF(B504='2. Metadata'!M$1,'2. Metadata'!M$6, IF(B504='2. Metadata'!N$1,'2. Metadata'!N$6))))))))))))))</f>
        <v>-117.755833</v>
      </c>
      <c r="E504" s="7" t="s">
        <v>7</v>
      </c>
      <c r="F504" s="8" t="n">
        <v>12.8887939453125</v>
      </c>
      <c r="G504" s="3" t="str">
        <f aca="false">IF(ISBLANK(F504)=TRUE()," ",'2. Metadata'!B$14)</f>
        <v>degrees Celsius</v>
      </c>
      <c r="H504" s="3" t="s">
        <v>7</v>
      </c>
    </row>
    <row r="505" customFormat="false" ht="13.8" hidden="false" customHeight="false" outlineLevel="0" collapsed="false">
      <c r="A505" s="5" t="n">
        <v>43721.375</v>
      </c>
      <c r="B505" s="6" t="s">
        <v>6</v>
      </c>
      <c r="C505" s="3" t="n">
        <f aca="false">IF(ISBLANK(B505)=TRUE()," ", IF(B505='2. Metadata'!B$1,'2. Metadata'!B$5, IF(B505='2. Metadata'!C$1,'2. Metadata'!C$5,IF(B505='2. Metadata'!D$1,'2. Metadata'!D$5, IF(B505='2. Metadata'!E$1,'2. Metadata'!E$5,IF( B505='2. Metadata'!F$1,'2. Metadata'!F$5,IF(B505='2. Metadata'!G$1,'2. Metadata'!G$5,IF(B505='2. Metadata'!H$1,'2. Metadata'!H$5, IF(B505='2. Metadata'!I$1,'2. Metadata'!I$5, IF(B505='2. Metadata'!J$1,'2. Metadata'!J$5, IF(B505='2. Metadata'!K$1,'2. Metadata'!K$5, IF(B505='2. Metadata'!L$1,'2. Metadata'!L$5, IF(B505='2. Metadata'!M$1,'2. Metadata'!M$5, IF(B505='2. Metadata'!N$1,'2. Metadata'!N$5))))))))))))))</f>
        <v>49.083611</v>
      </c>
      <c r="D505" s="3" t="n">
        <f aca="false">IF(ISBLANK(B505)=TRUE()," ", IF(B505='2. Metadata'!B$1,'2. Metadata'!B$6, IF(B505='2. Metadata'!C$1,'2. Metadata'!C$6,IF(B505='2. Metadata'!D$1,'2. Metadata'!D$6, IF(B505='2. Metadata'!E$1,'2. Metadata'!E$6,IF( B505='2. Metadata'!F$1,'2. Metadata'!F$6,IF(B505='2. Metadata'!G$1,'2. Metadata'!G$6,IF(B505='2. Metadata'!H$1,'2. Metadata'!H$6, IF(B505='2. Metadata'!I$1,'2. Metadata'!I$6, IF(B505='2. Metadata'!J$1,'2. Metadata'!J$6, IF(B505='2. Metadata'!K$1,'2. Metadata'!K$6, IF(B505='2. Metadata'!L$1,'2. Metadata'!L$6, IF(B505='2. Metadata'!M$1,'2. Metadata'!M$6, IF(B505='2. Metadata'!N$1,'2. Metadata'!N$6))))))))))))))</f>
        <v>-117.755833</v>
      </c>
      <c r="E505" s="7" t="s">
        <v>7</v>
      </c>
      <c r="F505" s="8" t="n">
        <v>12.7922677993774</v>
      </c>
      <c r="G505" s="3" t="str">
        <f aca="false">IF(ISBLANK(F505)=TRUE()," ",'2. Metadata'!B$14)</f>
        <v>degrees Celsius</v>
      </c>
      <c r="H505" s="3" t="s">
        <v>7</v>
      </c>
    </row>
    <row r="506" customFormat="false" ht="13.8" hidden="false" customHeight="false" outlineLevel="0" collapsed="false">
      <c r="A506" s="5" t="n">
        <v>43721.7083333333</v>
      </c>
      <c r="B506" s="6" t="s">
        <v>6</v>
      </c>
      <c r="C506" s="3" t="n">
        <f aca="false">IF(ISBLANK(B506)=TRUE()," ", IF(B506='2. Metadata'!B$1,'2. Metadata'!B$5, IF(B506='2. Metadata'!C$1,'2. Metadata'!C$5,IF(B506='2. Metadata'!D$1,'2. Metadata'!D$5, IF(B506='2. Metadata'!E$1,'2. Metadata'!E$5,IF( B506='2. Metadata'!F$1,'2. Metadata'!F$5,IF(B506='2. Metadata'!G$1,'2. Metadata'!G$5,IF(B506='2. Metadata'!H$1,'2. Metadata'!H$5, IF(B506='2. Metadata'!I$1,'2. Metadata'!I$5, IF(B506='2. Metadata'!J$1,'2. Metadata'!J$5, IF(B506='2. Metadata'!K$1,'2. Metadata'!K$5, IF(B506='2. Metadata'!L$1,'2. Metadata'!L$5, IF(B506='2. Metadata'!M$1,'2. Metadata'!M$5, IF(B506='2. Metadata'!N$1,'2. Metadata'!N$5))))))))))))))</f>
        <v>49.083611</v>
      </c>
      <c r="D506" s="3" t="n">
        <f aca="false">IF(ISBLANK(B506)=TRUE()," ", IF(B506='2. Metadata'!B$1,'2. Metadata'!B$6, IF(B506='2. Metadata'!C$1,'2. Metadata'!C$6,IF(B506='2. Metadata'!D$1,'2. Metadata'!D$6, IF(B506='2. Metadata'!E$1,'2. Metadata'!E$6,IF( B506='2. Metadata'!F$1,'2. Metadata'!F$6,IF(B506='2. Metadata'!G$1,'2. Metadata'!G$6,IF(B506='2. Metadata'!H$1,'2. Metadata'!H$6, IF(B506='2. Metadata'!I$1,'2. Metadata'!I$6, IF(B506='2. Metadata'!J$1,'2. Metadata'!J$6, IF(B506='2. Metadata'!K$1,'2. Metadata'!K$6, IF(B506='2. Metadata'!L$1,'2. Metadata'!L$6, IF(B506='2. Metadata'!M$1,'2. Metadata'!M$6, IF(B506='2. Metadata'!N$1,'2. Metadata'!N$6))))))))))))))</f>
        <v>-117.755833</v>
      </c>
      <c r="E506" s="7" t="s">
        <v>7</v>
      </c>
      <c r="F506" s="8" t="n">
        <v>14.143630027771</v>
      </c>
      <c r="G506" s="3" t="str">
        <f aca="false">IF(ISBLANK(F506)=TRUE()," ",'2. Metadata'!B$14)</f>
        <v>degrees Celsius</v>
      </c>
      <c r="H506" s="3" t="s">
        <v>7</v>
      </c>
    </row>
    <row r="507" customFormat="false" ht="13.8" hidden="false" customHeight="false" outlineLevel="0" collapsed="false">
      <c r="A507" s="5" t="n">
        <v>43722.0416666667</v>
      </c>
      <c r="B507" s="6" t="s">
        <v>6</v>
      </c>
      <c r="C507" s="3" t="n">
        <f aca="false">IF(ISBLANK(B507)=TRUE()," ", IF(B507='2. Metadata'!B$1,'2. Metadata'!B$5, IF(B507='2. Metadata'!C$1,'2. Metadata'!C$5,IF(B507='2. Metadata'!D$1,'2. Metadata'!D$5, IF(B507='2. Metadata'!E$1,'2. Metadata'!E$5,IF( B507='2. Metadata'!F$1,'2. Metadata'!F$5,IF(B507='2. Metadata'!G$1,'2. Metadata'!G$5,IF(B507='2. Metadata'!H$1,'2. Metadata'!H$5, IF(B507='2. Metadata'!I$1,'2. Metadata'!I$5, IF(B507='2. Metadata'!J$1,'2. Metadata'!J$5, IF(B507='2. Metadata'!K$1,'2. Metadata'!K$5, IF(B507='2. Metadata'!L$1,'2. Metadata'!L$5, IF(B507='2. Metadata'!M$1,'2. Metadata'!M$5, IF(B507='2. Metadata'!N$1,'2. Metadata'!N$5))))))))))))))</f>
        <v>49.083611</v>
      </c>
      <c r="D507" s="3" t="n">
        <f aca="false">IF(ISBLANK(B507)=TRUE()," ", IF(B507='2. Metadata'!B$1,'2. Metadata'!B$6, IF(B507='2. Metadata'!C$1,'2. Metadata'!C$6,IF(B507='2. Metadata'!D$1,'2. Metadata'!D$6, IF(B507='2. Metadata'!E$1,'2. Metadata'!E$6,IF( B507='2. Metadata'!F$1,'2. Metadata'!F$6,IF(B507='2. Metadata'!G$1,'2. Metadata'!G$6,IF(B507='2. Metadata'!H$1,'2. Metadata'!H$6, IF(B507='2. Metadata'!I$1,'2. Metadata'!I$6, IF(B507='2. Metadata'!J$1,'2. Metadata'!J$6, IF(B507='2. Metadata'!K$1,'2. Metadata'!K$6, IF(B507='2. Metadata'!L$1,'2. Metadata'!L$6, IF(B507='2. Metadata'!M$1,'2. Metadata'!M$6, IF(B507='2. Metadata'!N$1,'2. Metadata'!N$6))))))))))))))</f>
        <v>-117.755833</v>
      </c>
      <c r="E507" s="7" t="s">
        <v>7</v>
      </c>
      <c r="F507" s="8" t="n">
        <v>12.942419052124</v>
      </c>
      <c r="G507" s="3" t="str">
        <f aca="false">IF(ISBLANK(F507)=TRUE()," ",'2. Metadata'!B$14)</f>
        <v>degrees Celsius</v>
      </c>
      <c r="H507" s="3" t="s">
        <v>7</v>
      </c>
    </row>
    <row r="508" customFormat="false" ht="13.8" hidden="false" customHeight="false" outlineLevel="0" collapsed="false">
      <c r="A508" s="5" t="n">
        <v>43722.375</v>
      </c>
      <c r="B508" s="6" t="s">
        <v>6</v>
      </c>
      <c r="C508" s="3" t="n">
        <f aca="false">IF(ISBLANK(B508)=TRUE()," ", IF(B508='2. Metadata'!B$1,'2. Metadata'!B$5, IF(B508='2. Metadata'!C$1,'2. Metadata'!C$5,IF(B508='2. Metadata'!D$1,'2. Metadata'!D$5, IF(B508='2. Metadata'!E$1,'2. Metadata'!E$5,IF( B508='2. Metadata'!F$1,'2. Metadata'!F$5,IF(B508='2. Metadata'!G$1,'2. Metadata'!G$5,IF(B508='2. Metadata'!H$1,'2. Metadata'!H$5, IF(B508='2. Metadata'!I$1,'2. Metadata'!I$5, IF(B508='2. Metadata'!J$1,'2. Metadata'!J$5, IF(B508='2. Metadata'!K$1,'2. Metadata'!K$5, IF(B508='2. Metadata'!L$1,'2. Metadata'!L$5, IF(B508='2. Metadata'!M$1,'2. Metadata'!M$5, IF(B508='2. Metadata'!N$1,'2. Metadata'!N$5))))))))))))))</f>
        <v>49.083611</v>
      </c>
      <c r="D508" s="3" t="n">
        <f aca="false">IF(ISBLANK(B508)=TRUE()," ", IF(B508='2. Metadata'!B$1,'2. Metadata'!B$6, IF(B508='2. Metadata'!C$1,'2. Metadata'!C$6,IF(B508='2. Metadata'!D$1,'2. Metadata'!D$6, IF(B508='2. Metadata'!E$1,'2. Metadata'!E$6,IF( B508='2. Metadata'!F$1,'2. Metadata'!F$6,IF(B508='2. Metadata'!G$1,'2. Metadata'!G$6,IF(B508='2. Metadata'!H$1,'2. Metadata'!H$6, IF(B508='2. Metadata'!I$1,'2. Metadata'!I$6, IF(B508='2. Metadata'!J$1,'2. Metadata'!J$6, IF(B508='2. Metadata'!K$1,'2. Metadata'!K$6, IF(B508='2. Metadata'!L$1,'2. Metadata'!L$6, IF(B508='2. Metadata'!M$1,'2. Metadata'!M$6, IF(B508='2. Metadata'!N$1,'2. Metadata'!N$6))))))))))))))</f>
        <v>-117.755833</v>
      </c>
      <c r="E508" s="7" t="s">
        <v>7</v>
      </c>
      <c r="F508" s="8" t="n">
        <v>12.5670413970947</v>
      </c>
      <c r="G508" s="3" t="str">
        <f aca="false">IF(ISBLANK(F508)=TRUE()," ",'2. Metadata'!B$14)</f>
        <v>degrees Celsius</v>
      </c>
      <c r="H508" s="3" t="s">
        <v>7</v>
      </c>
    </row>
    <row r="509" customFormat="false" ht="13.8" hidden="false" customHeight="false" outlineLevel="0" collapsed="false">
      <c r="A509" s="5" t="n">
        <v>43722.7083333333</v>
      </c>
      <c r="B509" s="6" t="s">
        <v>6</v>
      </c>
      <c r="C509" s="3" t="n">
        <f aca="false">IF(ISBLANK(B509)=TRUE()," ", IF(B509='2. Metadata'!B$1,'2. Metadata'!B$5, IF(B509='2. Metadata'!C$1,'2. Metadata'!C$5,IF(B509='2. Metadata'!D$1,'2. Metadata'!D$5, IF(B509='2. Metadata'!E$1,'2. Metadata'!E$5,IF( B509='2. Metadata'!F$1,'2. Metadata'!F$5,IF(B509='2. Metadata'!G$1,'2. Metadata'!G$5,IF(B509='2. Metadata'!H$1,'2. Metadata'!H$5, IF(B509='2. Metadata'!I$1,'2. Metadata'!I$5, IF(B509='2. Metadata'!J$1,'2. Metadata'!J$5, IF(B509='2. Metadata'!K$1,'2. Metadata'!K$5, IF(B509='2. Metadata'!L$1,'2. Metadata'!L$5, IF(B509='2. Metadata'!M$1,'2. Metadata'!M$5, IF(B509='2. Metadata'!N$1,'2. Metadata'!N$5))))))))))))))</f>
        <v>49.083611</v>
      </c>
      <c r="D509" s="3" t="n">
        <f aca="false">IF(ISBLANK(B509)=TRUE()," ", IF(B509='2. Metadata'!B$1,'2. Metadata'!B$6, IF(B509='2. Metadata'!C$1,'2. Metadata'!C$6,IF(B509='2. Metadata'!D$1,'2. Metadata'!D$6, IF(B509='2. Metadata'!E$1,'2. Metadata'!E$6,IF( B509='2. Metadata'!F$1,'2. Metadata'!F$6,IF(B509='2. Metadata'!G$1,'2. Metadata'!G$6,IF(B509='2. Metadata'!H$1,'2. Metadata'!H$6, IF(B509='2. Metadata'!I$1,'2. Metadata'!I$6, IF(B509='2. Metadata'!J$1,'2. Metadata'!J$6, IF(B509='2. Metadata'!K$1,'2. Metadata'!K$6, IF(B509='2. Metadata'!L$1,'2. Metadata'!L$6, IF(B509='2. Metadata'!M$1,'2. Metadata'!M$6, IF(B509='2. Metadata'!N$1,'2. Metadata'!N$6))))))))))))))</f>
        <v>-117.755833</v>
      </c>
      <c r="E509" s="7" t="s">
        <v>7</v>
      </c>
      <c r="F509" s="8" t="n">
        <v>13.2534475326538</v>
      </c>
      <c r="G509" s="3" t="str">
        <f aca="false">IF(ISBLANK(F509)=TRUE()," ",'2. Metadata'!B$14)</f>
        <v>degrees Celsius</v>
      </c>
      <c r="H509" s="3" t="s">
        <v>7</v>
      </c>
    </row>
    <row r="510" customFormat="false" ht="13.8" hidden="false" customHeight="false" outlineLevel="0" collapsed="false">
      <c r="A510" s="5" t="n">
        <v>43723.0416666667</v>
      </c>
      <c r="B510" s="6" t="s">
        <v>6</v>
      </c>
      <c r="C510" s="3" t="n">
        <f aca="false">IF(ISBLANK(B510)=TRUE()," ", IF(B510='2. Metadata'!B$1,'2. Metadata'!B$5, IF(B510='2. Metadata'!C$1,'2. Metadata'!C$5,IF(B510='2. Metadata'!D$1,'2. Metadata'!D$5, IF(B510='2. Metadata'!E$1,'2. Metadata'!E$5,IF( B510='2. Metadata'!F$1,'2. Metadata'!F$5,IF(B510='2. Metadata'!G$1,'2. Metadata'!G$5,IF(B510='2. Metadata'!H$1,'2. Metadata'!H$5, IF(B510='2. Metadata'!I$1,'2. Metadata'!I$5, IF(B510='2. Metadata'!J$1,'2. Metadata'!J$5, IF(B510='2. Metadata'!K$1,'2. Metadata'!K$5, IF(B510='2. Metadata'!L$1,'2. Metadata'!L$5, IF(B510='2. Metadata'!M$1,'2. Metadata'!M$5, IF(B510='2. Metadata'!N$1,'2. Metadata'!N$5))))))))))))))</f>
        <v>49.083611</v>
      </c>
      <c r="D510" s="3" t="n">
        <f aca="false">IF(ISBLANK(B510)=TRUE()," ", IF(B510='2. Metadata'!B$1,'2. Metadata'!B$6, IF(B510='2. Metadata'!C$1,'2. Metadata'!C$6,IF(B510='2. Metadata'!D$1,'2. Metadata'!D$6, IF(B510='2. Metadata'!E$1,'2. Metadata'!E$6,IF( B510='2. Metadata'!F$1,'2. Metadata'!F$6,IF(B510='2. Metadata'!G$1,'2. Metadata'!G$6,IF(B510='2. Metadata'!H$1,'2. Metadata'!H$6, IF(B510='2. Metadata'!I$1,'2. Metadata'!I$6, IF(B510='2. Metadata'!J$1,'2. Metadata'!J$6, IF(B510='2. Metadata'!K$1,'2. Metadata'!K$6, IF(B510='2. Metadata'!L$1,'2. Metadata'!L$6, IF(B510='2. Metadata'!M$1,'2. Metadata'!M$6, IF(B510='2. Metadata'!N$1,'2. Metadata'!N$6))))))))))))))</f>
        <v>-117.755833</v>
      </c>
      <c r="E510" s="7" t="s">
        <v>7</v>
      </c>
      <c r="F510" s="8" t="n">
        <v>12.8780689239502</v>
      </c>
      <c r="G510" s="3" t="str">
        <f aca="false">IF(ISBLANK(F510)=TRUE()," ",'2. Metadata'!B$14)</f>
        <v>degrees Celsius</v>
      </c>
      <c r="H510" s="3" t="s">
        <v>7</v>
      </c>
    </row>
    <row r="511" customFormat="false" ht="13.8" hidden="false" customHeight="false" outlineLevel="0" collapsed="false">
      <c r="A511" s="5" t="n">
        <v>43723.375</v>
      </c>
      <c r="B511" s="6" t="s">
        <v>6</v>
      </c>
      <c r="C511" s="3" t="n">
        <f aca="false">IF(ISBLANK(B511)=TRUE()," ", IF(B511='2. Metadata'!B$1,'2. Metadata'!B$5, IF(B511='2. Metadata'!C$1,'2. Metadata'!C$5,IF(B511='2. Metadata'!D$1,'2. Metadata'!D$5, IF(B511='2. Metadata'!E$1,'2. Metadata'!E$5,IF( B511='2. Metadata'!F$1,'2. Metadata'!F$5,IF(B511='2. Metadata'!G$1,'2. Metadata'!G$5,IF(B511='2. Metadata'!H$1,'2. Metadata'!H$5, IF(B511='2. Metadata'!I$1,'2. Metadata'!I$5, IF(B511='2. Metadata'!J$1,'2. Metadata'!J$5, IF(B511='2. Metadata'!K$1,'2. Metadata'!K$5, IF(B511='2. Metadata'!L$1,'2. Metadata'!L$5, IF(B511='2. Metadata'!M$1,'2. Metadata'!M$5, IF(B511='2. Metadata'!N$1,'2. Metadata'!N$5))))))))))))))</f>
        <v>49.083611</v>
      </c>
      <c r="D511" s="3" t="n">
        <f aca="false">IF(ISBLANK(B511)=TRUE()," ", IF(B511='2. Metadata'!B$1,'2. Metadata'!B$6, IF(B511='2. Metadata'!C$1,'2. Metadata'!C$6,IF(B511='2. Metadata'!D$1,'2. Metadata'!D$6, IF(B511='2. Metadata'!E$1,'2. Metadata'!E$6,IF( B511='2. Metadata'!F$1,'2. Metadata'!F$6,IF(B511='2. Metadata'!G$1,'2. Metadata'!G$6,IF(B511='2. Metadata'!H$1,'2. Metadata'!H$6, IF(B511='2. Metadata'!I$1,'2. Metadata'!I$6, IF(B511='2. Metadata'!J$1,'2. Metadata'!J$6, IF(B511='2. Metadata'!K$1,'2. Metadata'!K$6, IF(B511='2. Metadata'!L$1,'2. Metadata'!L$6, IF(B511='2. Metadata'!M$1,'2. Metadata'!M$6, IF(B511='2. Metadata'!N$1,'2. Metadata'!N$6))))))))))))))</f>
        <v>-117.755833</v>
      </c>
      <c r="E511" s="7" t="s">
        <v>7</v>
      </c>
      <c r="F511" s="8" t="n">
        <v>12.6850166320801</v>
      </c>
      <c r="G511" s="3" t="str">
        <f aca="false">IF(ISBLANK(F511)=TRUE()," ",'2. Metadata'!B$14)</f>
        <v>degrees Celsius</v>
      </c>
      <c r="H511" s="3" t="s">
        <v>7</v>
      </c>
    </row>
    <row r="512" customFormat="false" ht="13.8" hidden="false" customHeight="false" outlineLevel="0" collapsed="false">
      <c r="A512" s="5" t="n">
        <v>43723.7083333333</v>
      </c>
      <c r="B512" s="6" t="s">
        <v>6</v>
      </c>
      <c r="C512" s="3" t="n">
        <f aca="false">IF(ISBLANK(B512)=TRUE()," ", IF(B512='2. Metadata'!B$1,'2. Metadata'!B$5, IF(B512='2. Metadata'!C$1,'2. Metadata'!C$5,IF(B512='2. Metadata'!D$1,'2. Metadata'!D$5, IF(B512='2. Metadata'!E$1,'2. Metadata'!E$5,IF( B512='2. Metadata'!F$1,'2. Metadata'!F$5,IF(B512='2. Metadata'!G$1,'2. Metadata'!G$5,IF(B512='2. Metadata'!H$1,'2. Metadata'!H$5, IF(B512='2. Metadata'!I$1,'2. Metadata'!I$5, IF(B512='2. Metadata'!J$1,'2. Metadata'!J$5, IF(B512='2. Metadata'!K$1,'2. Metadata'!K$5, IF(B512='2. Metadata'!L$1,'2. Metadata'!L$5, IF(B512='2. Metadata'!M$1,'2. Metadata'!M$5, IF(B512='2. Metadata'!N$1,'2. Metadata'!N$5))))))))))))))</f>
        <v>49.083611</v>
      </c>
      <c r="D512" s="3" t="n">
        <f aca="false">IF(ISBLANK(B512)=TRUE()," ", IF(B512='2. Metadata'!B$1,'2. Metadata'!B$6, IF(B512='2. Metadata'!C$1,'2. Metadata'!C$6,IF(B512='2. Metadata'!D$1,'2. Metadata'!D$6, IF(B512='2. Metadata'!E$1,'2. Metadata'!E$6,IF( B512='2. Metadata'!F$1,'2. Metadata'!F$6,IF(B512='2. Metadata'!G$1,'2. Metadata'!G$6,IF(B512='2. Metadata'!H$1,'2. Metadata'!H$6, IF(B512='2. Metadata'!I$1,'2. Metadata'!I$6, IF(B512='2. Metadata'!J$1,'2. Metadata'!J$6, IF(B512='2. Metadata'!K$1,'2. Metadata'!K$6, IF(B512='2. Metadata'!L$1,'2. Metadata'!L$6, IF(B512='2. Metadata'!M$1,'2. Metadata'!M$6, IF(B512='2. Metadata'!N$1,'2. Metadata'!N$6))))))))))))))</f>
        <v>-117.755833</v>
      </c>
      <c r="E512" s="7" t="s">
        <v>7</v>
      </c>
      <c r="F512" s="8" t="n">
        <v>13.1354713439941</v>
      </c>
      <c r="G512" s="3" t="str">
        <f aca="false">IF(ISBLANK(F512)=TRUE()," ",'2. Metadata'!B$14)</f>
        <v>degrees Celsius</v>
      </c>
      <c r="H512" s="3" t="s">
        <v>7</v>
      </c>
    </row>
    <row r="513" customFormat="false" ht="13.8" hidden="false" customHeight="false" outlineLevel="0" collapsed="false">
      <c r="A513" s="5" t="n">
        <v>43724.0416666667</v>
      </c>
      <c r="B513" s="6" t="s">
        <v>6</v>
      </c>
      <c r="C513" s="3" t="n">
        <f aca="false">IF(ISBLANK(B513)=TRUE()," ", IF(B513='2. Metadata'!B$1,'2. Metadata'!B$5, IF(B513='2. Metadata'!C$1,'2. Metadata'!C$5,IF(B513='2. Metadata'!D$1,'2. Metadata'!D$5, IF(B513='2. Metadata'!E$1,'2. Metadata'!E$5,IF( B513='2. Metadata'!F$1,'2. Metadata'!F$5,IF(B513='2. Metadata'!G$1,'2. Metadata'!G$5,IF(B513='2. Metadata'!H$1,'2. Metadata'!H$5, IF(B513='2. Metadata'!I$1,'2. Metadata'!I$5, IF(B513='2. Metadata'!J$1,'2. Metadata'!J$5, IF(B513='2. Metadata'!K$1,'2. Metadata'!K$5, IF(B513='2. Metadata'!L$1,'2. Metadata'!L$5, IF(B513='2. Metadata'!M$1,'2. Metadata'!M$5, IF(B513='2. Metadata'!N$1,'2. Metadata'!N$5))))))))))))))</f>
        <v>49.083611</v>
      </c>
      <c r="D513" s="3" t="n">
        <f aca="false">IF(ISBLANK(B513)=TRUE()," ", IF(B513='2. Metadata'!B$1,'2. Metadata'!B$6, IF(B513='2. Metadata'!C$1,'2. Metadata'!C$6,IF(B513='2. Metadata'!D$1,'2. Metadata'!D$6, IF(B513='2. Metadata'!E$1,'2. Metadata'!E$6,IF( B513='2. Metadata'!F$1,'2. Metadata'!F$6,IF(B513='2. Metadata'!G$1,'2. Metadata'!G$6,IF(B513='2. Metadata'!H$1,'2. Metadata'!H$6, IF(B513='2. Metadata'!I$1,'2. Metadata'!I$6, IF(B513='2. Metadata'!J$1,'2. Metadata'!J$6, IF(B513='2. Metadata'!K$1,'2. Metadata'!K$6, IF(B513='2. Metadata'!L$1,'2. Metadata'!L$6, IF(B513='2. Metadata'!M$1,'2. Metadata'!M$6, IF(B513='2. Metadata'!N$1,'2. Metadata'!N$6))))))))))))))</f>
        <v>-117.755833</v>
      </c>
      <c r="E513" s="7" t="s">
        <v>7</v>
      </c>
      <c r="F513" s="8" t="n">
        <v>12.7386426925659</v>
      </c>
      <c r="G513" s="3" t="str">
        <f aca="false">IF(ISBLANK(F513)=TRUE()," ",'2. Metadata'!B$14)</f>
        <v>degrees Celsius</v>
      </c>
      <c r="H513" s="3" t="s">
        <v>7</v>
      </c>
    </row>
    <row r="514" customFormat="false" ht="13.8" hidden="false" customHeight="false" outlineLevel="0" collapsed="false">
      <c r="A514" s="5" t="n">
        <v>43724.375</v>
      </c>
      <c r="B514" s="6" t="s">
        <v>6</v>
      </c>
      <c r="C514" s="3" t="n">
        <f aca="false">IF(ISBLANK(B514)=TRUE()," ", IF(B514='2. Metadata'!B$1,'2. Metadata'!B$5, IF(B514='2. Metadata'!C$1,'2. Metadata'!C$5,IF(B514='2. Metadata'!D$1,'2. Metadata'!D$5, IF(B514='2. Metadata'!E$1,'2. Metadata'!E$5,IF( B514='2. Metadata'!F$1,'2. Metadata'!F$5,IF(B514='2. Metadata'!G$1,'2. Metadata'!G$5,IF(B514='2. Metadata'!H$1,'2. Metadata'!H$5, IF(B514='2. Metadata'!I$1,'2. Metadata'!I$5, IF(B514='2. Metadata'!J$1,'2. Metadata'!J$5, IF(B514='2. Metadata'!K$1,'2. Metadata'!K$5, IF(B514='2. Metadata'!L$1,'2. Metadata'!L$5, IF(B514='2. Metadata'!M$1,'2. Metadata'!M$5, IF(B514='2. Metadata'!N$1,'2. Metadata'!N$5))))))))))))))</f>
        <v>49.083611</v>
      </c>
      <c r="D514" s="3" t="n">
        <f aca="false">IF(ISBLANK(B514)=TRUE()," ", IF(B514='2. Metadata'!B$1,'2. Metadata'!B$6, IF(B514='2. Metadata'!C$1,'2. Metadata'!C$6,IF(B514='2. Metadata'!D$1,'2. Metadata'!D$6, IF(B514='2. Metadata'!E$1,'2. Metadata'!E$6,IF( B514='2. Metadata'!F$1,'2. Metadata'!F$6,IF(B514='2. Metadata'!G$1,'2. Metadata'!G$6,IF(B514='2. Metadata'!H$1,'2. Metadata'!H$6, IF(B514='2. Metadata'!I$1,'2. Metadata'!I$6, IF(B514='2. Metadata'!J$1,'2. Metadata'!J$6, IF(B514='2. Metadata'!K$1,'2. Metadata'!K$6, IF(B514='2. Metadata'!L$1,'2. Metadata'!L$6, IF(B514='2. Metadata'!M$1,'2. Metadata'!M$6, IF(B514='2. Metadata'!N$1,'2. Metadata'!N$6))))))))))))))</f>
        <v>-117.755833</v>
      </c>
      <c r="E514" s="7" t="s">
        <v>7</v>
      </c>
      <c r="F514" s="8" t="n">
        <v>12.5348653793335</v>
      </c>
      <c r="G514" s="3" t="str">
        <f aca="false">IF(ISBLANK(F514)=TRUE()," ",'2. Metadata'!B$14)</f>
        <v>degrees Celsius</v>
      </c>
      <c r="H514" s="3" t="s">
        <v>7</v>
      </c>
    </row>
    <row r="515" customFormat="false" ht="13.8" hidden="false" customHeight="false" outlineLevel="0" collapsed="false">
      <c r="A515" s="5" t="n">
        <v>43724.625</v>
      </c>
      <c r="B515" s="6" t="s">
        <v>6</v>
      </c>
      <c r="C515" s="3" t="n">
        <f aca="false">IF(ISBLANK(B515)=TRUE()," ", IF(B515='2. Metadata'!B$1,'2. Metadata'!B$5, IF(B515='2. Metadata'!C$1,'2. Metadata'!C$5,IF(B515='2. Metadata'!D$1,'2. Metadata'!D$5, IF(B515='2. Metadata'!E$1,'2. Metadata'!E$5,IF( B515='2. Metadata'!F$1,'2. Metadata'!F$5,IF(B515='2. Metadata'!G$1,'2. Metadata'!G$5,IF(B515='2. Metadata'!H$1,'2. Metadata'!H$5, IF(B515='2. Metadata'!I$1,'2. Metadata'!I$5, IF(B515='2. Metadata'!J$1,'2. Metadata'!J$5, IF(B515='2. Metadata'!K$1,'2. Metadata'!K$5, IF(B515='2. Metadata'!L$1,'2. Metadata'!L$5, IF(B515='2. Metadata'!M$1,'2. Metadata'!M$5, IF(B515='2. Metadata'!N$1,'2. Metadata'!N$5))))))))))))))</f>
        <v>49.083611</v>
      </c>
      <c r="D515" s="3" t="n">
        <f aca="false">IF(ISBLANK(B515)=TRUE()," ", IF(B515='2. Metadata'!B$1,'2. Metadata'!B$6, IF(B515='2. Metadata'!C$1,'2. Metadata'!C$6,IF(B515='2. Metadata'!D$1,'2. Metadata'!D$6, IF(B515='2. Metadata'!E$1,'2. Metadata'!E$6,IF( B515='2. Metadata'!F$1,'2. Metadata'!F$6,IF(B515='2. Metadata'!G$1,'2. Metadata'!G$6,IF(B515='2. Metadata'!H$1,'2. Metadata'!H$6, IF(B515='2. Metadata'!I$1,'2. Metadata'!I$6, IF(B515='2. Metadata'!J$1,'2. Metadata'!J$6, IF(B515='2. Metadata'!K$1,'2. Metadata'!K$6, IF(B515='2. Metadata'!L$1,'2. Metadata'!L$6, IF(B515='2. Metadata'!M$1,'2. Metadata'!M$6, IF(B515='2. Metadata'!N$1,'2. Metadata'!N$6))))))))))))))</f>
        <v>-117.755833</v>
      </c>
      <c r="E515" s="7" t="s">
        <v>7</v>
      </c>
      <c r="F515" s="8" t="n">
        <v>13.0282201766968</v>
      </c>
      <c r="G515" s="3" t="str">
        <f aca="false">IF(ISBLANK(F515)=TRUE()," ",'2. Metadata'!B$14)</f>
        <v>degrees Celsius</v>
      </c>
      <c r="H515" s="3" t="s">
        <v>7</v>
      </c>
    </row>
    <row r="516" customFormat="false" ht="13.8" hidden="false" customHeight="false" outlineLevel="0" collapsed="false">
      <c r="A516" s="5" t="n">
        <v>43725.125</v>
      </c>
      <c r="B516" s="6" t="s">
        <v>6</v>
      </c>
      <c r="C516" s="3" t="n">
        <f aca="false">IF(ISBLANK(B516)=TRUE()," ", IF(B516='2. Metadata'!B$1,'2. Metadata'!B$5, IF(B516='2. Metadata'!C$1,'2. Metadata'!C$5,IF(B516='2. Metadata'!D$1,'2. Metadata'!D$5, IF(B516='2. Metadata'!E$1,'2. Metadata'!E$5,IF( B516='2. Metadata'!F$1,'2. Metadata'!F$5,IF(B516='2. Metadata'!G$1,'2. Metadata'!G$5,IF(B516='2. Metadata'!H$1,'2. Metadata'!H$5, IF(B516='2. Metadata'!I$1,'2. Metadata'!I$5, IF(B516='2. Metadata'!J$1,'2. Metadata'!J$5, IF(B516='2. Metadata'!K$1,'2. Metadata'!K$5, IF(B516='2. Metadata'!L$1,'2. Metadata'!L$5, IF(B516='2. Metadata'!M$1,'2. Metadata'!M$5, IF(B516='2. Metadata'!N$1,'2. Metadata'!N$5))))))))))))))</f>
        <v>49.083611</v>
      </c>
      <c r="D516" s="3" t="n">
        <f aca="false">IF(ISBLANK(B516)=TRUE()," ", IF(B516='2. Metadata'!B$1,'2. Metadata'!B$6, IF(B516='2. Metadata'!C$1,'2. Metadata'!C$6,IF(B516='2. Metadata'!D$1,'2. Metadata'!D$6, IF(B516='2. Metadata'!E$1,'2. Metadata'!E$6,IF( B516='2. Metadata'!F$1,'2. Metadata'!F$6,IF(B516='2. Metadata'!G$1,'2. Metadata'!G$6,IF(B516='2. Metadata'!H$1,'2. Metadata'!H$6, IF(B516='2. Metadata'!I$1,'2. Metadata'!I$6, IF(B516='2. Metadata'!J$1,'2. Metadata'!J$6, IF(B516='2. Metadata'!K$1,'2. Metadata'!K$6, IF(B516='2. Metadata'!L$1,'2. Metadata'!L$6, IF(B516='2. Metadata'!M$1,'2. Metadata'!M$6, IF(B516='2. Metadata'!N$1,'2. Metadata'!N$6))))))))))))))</f>
        <v>-117.755833</v>
      </c>
      <c r="E516" s="7" t="s">
        <v>7</v>
      </c>
      <c r="F516" s="8" t="n">
        <v>12.2023878097534</v>
      </c>
      <c r="G516" s="3" t="str">
        <f aca="false">IF(ISBLANK(F516)=TRUE()," ",'2. Metadata'!B$14)</f>
        <v>degrees Celsius</v>
      </c>
      <c r="H516" s="3" t="s">
        <v>7</v>
      </c>
    </row>
    <row r="517" customFormat="false" ht="13.8" hidden="false" customHeight="false" outlineLevel="0" collapsed="false">
      <c r="A517" s="5" t="n">
        <v>43725.625</v>
      </c>
      <c r="B517" s="6" t="s">
        <v>6</v>
      </c>
      <c r="C517" s="3" t="n">
        <f aca="false">IF(ISBLANK(B517)=TRUE()," ", IF(B517='2. Metadata'!B$1,'2. Metadata'!B$5, IF(B517='2. Metadata'!C$1,'2. Metadata'!C$5,IF(B517='2. Metadata'!D$1,'2. Metadata'!D$5, IF(B517='2. Metadata'!E$1,'2. Metadata'!E$5,IF( B517='2. Metadata'!F$1,'2. Metadata'!F$5,IF(B517='2. Metadata'!G$1,'2. Metadata'!G$5,IF(B517='2. Metadata'!H$1,'2. Metadata'!H$5, IF(B517='2. Metadata'!I$1,'2. Metadata'!I$5, IF(B517='2. Metadata'!J$1,'2. Metadata'!J$5, IF(B517='2. Metadata'!K$1,'2. Metadata'!K$5, IF(B517='2. Metadata'!L$1,'2. Metadata'!L$5, IF(B517='2. Metadata'!M$1,'2. Metadata'!M$5, IF(B517='2. Metadata'!N$1,'2. Metadata'!N$5))))))))))))))</f>
        <v>49.083611</v>
      </c>
      <c r="D517" s="3" t="n">
        <f aca="false">IF(ISBLANK(B517)=TRUE()," ", IF(B517='2. Metadata'!B$1,'2. Metadata'!B$6, IF(B517='2. Metadata'!C$1,'2. Metadata'!C$6,IF(B517='2. Metadata'!D$1,'2. Metadata'!D$6, IF(B517='2. Metadata'!E$1,'2. Metadata'!E$6,IF( B517='2. Metadata'!F$1,'2. Metadata'!F$6,IF(B517='2. Metadata'!G$1,'2. Metadata'!G$6,IF(B517='2. Metadata'!H$1,'2. Metadata'!H$6, IF(B517='2. Metadata'!I$1,'2. Metadata'!I$6, IF(B517='2. Metadata'!J$1,'2. Metadata'!J$6, IF(B517='2. Metadata'!K$1,'2. Metadata'!K$6, IF(B517='2. Metadata'!L$1,'2. Metadata'!L$6, IF(B517='2. Metadata'!M$1,'2. Metadata'!M$6, IF(B517='2. Metadata'!N$1,'2. Metadata'!N$6))))))))))))))</f>
        <v>-117.755833</v>
      </c>
      <c r="E517" s="7" t="s">
        <v>7</v>
      </c>
      <c r="F517" s="8" t="n">
        <v>12.3418140411377</v>
      </c>
      <c r="G517" s="3" t="str">
        <f aca="false">IF(ISBLANK(F517)=TRUE()," ",'2. Metadata'!B$14)</f>
        <v>degrees Celsius</v>
      </c>
      <c r="H517" s="3" t="s">
        <v>7</v>
      </c>
    </row>
    <row r="518" customFormat="false" ht="13.8" hidden="false" customHeight="false" outlineLevel="0" collapsed="false">
      <c r="A518" s="5" t="n">
        <v>43726.125</v>
      </c>
      <c r="B518" s="6" t="s">
        <v>6</v>
      </c>
      <c r="C518" s="3" t="n">
        <f aca="false">IF(ISBLANK(B518)=TRUE()," ", IF(B518='2. Metadata'!B$1,'2. Metadata'!B$5, IF(B518='2. Metadata'!C$1,'2. Metadata'!C$5,IF(B518='2. Metadata'!D$1,'2. Metadata'!D$5, IF(B518='2. Metadata'!E$1,'2. Metadata'!E$5,IF( B518='2. Metadata'!F$1,'2. Metadata'!F$5,IF(B518='2. Metadata'!G$1,'2. Metadata'!G$5,IF(B518='2. Metadata'!H$1,'2. Metadata'!H$5, IF(B518='2. Metadata'!I$1,'2. Metadata'!I$5, IF(B518='2. Metadata'!J$1,'2. Metadata'!J$5, IF(B518='2. Metadata'!K$1,'2. Metadata'!K$5, IF(B518='2. Metadata'!L$1,'2. Metadata'!L$5, IF(B518='2. Metadata'!M$1,'2. Metadata'!M$5, IF(B518='2. Metadata'!N$1,'2. Metadata'!N$5))))))))))))))</f>
        <v>49.083611</v>
      </c>
      <c r="D518" s="3" t="n">
        <f aca="false">IF(ISBLANK(B518)=TRUE()," ", IF(B518='2. Metadata'!B$1,'2. Metadata'!B$6, IF(B518='2. Metadata'!C$1,'2. Metadata'!C$6,IF(B518='2. Metadata'!D$1,'2. Metadata'!D$6, IF(B518='2. Metadata'!E$1,'2. Metadata'!E$6,IF( B518='2. Metadata'!F$1,'2. Metadata'!F$6,IF(B518='2. Metadata'!G$1,'2. Metadata'!G$6,IF(B518='2. Metadata'!H$1,'2. Metadata'!H$6, IF(B518='2. Metadata'!I$1,'2. Metadata'!I$6, IF(B518='2. Metadata'!J$1,'2. Metadata'!J$6, IF(B518='2. Metadata'!K$1,'2. Metadata'!K$6, IF(B518='2. Metadata'!L$1,'2. Metadata'!L$6, IF(B518='2. Metadata'!M$1,'2. Metadata'!M$6, IF(B518='2. Metadata'!N$1,'2. Metadata'!N$6))))))))))))))</f>
        <v>-117.755833</v>
      </c>
      <c r="E518" s="7" t="s">
        <v>7</v>
      </c>
      <c r="F518" s="8" t="n">
        <v>11.633957862854</v>
      </c>
      <c r="G518" s="3" t="str">
        <f aca="false">IF(ISBLANK(F518)=TRUE()," ",'2. Metadata'!B$14)</f>
        <v>degrees Celsius</v>
      </c>
      <c r="H518" s="3" t="s">
        <v>7</v>
      </c>
    </row>
    <row r="519" customFormat="false" ht="13.8" hidden="false" customHeight="false" outlineLevel="0" collapsed="false">
      <c r="A519" s="5" t="n">
        <v>43726.625</v>
      </c>
      <c r="B519" s="6" t="s">
        <v>6</v>
      </c>
      <c r="C519" s="3" t="n">
        <f aca="false">IF(ISBLANK(B519)=TRUE()," ", IF(B519='2. Metadata'!B$1,'2. Metadata'!B$5, IF(B519='2. Metadata'!C$1,'2. Metadata'!C$5,IF(B519='2. Metadata'!D$1,'2. Metadata'!D$5, IF(B519='2. Metadata'!E$1,'2. Metadata'!E$5,IF( B519='2. Metadata'!F$1,'2. Metadata'!F$5,IF(B519='2. Metadata'!G$1,'2. Metadata'!G$5,IF(B519='2. Metadata'!H$1,'2. Metadata'!H$5, IF(B519='2. Metadata'!I$1,'2. Metadata'!I$5, IF(B519='2. Metadata'!J$1,'2. Metadata'!J$5, IF(B519='2. Metadata'!K$1,'2. Metadata'!K$5, IF(B519='2. Metadata'!L$1,'2. Metadata'!L$5, IF(B519='2. Metadata'!M$1,'2. Metadata'!M$5, IF(B519='2. Metadata'!N$1,'2. Metadata'!N$5))))))))))))))</f>
        <v>49.083611</v>
      </c>
      <c r="D519" s="3" t="n">
        <f aca="false">IF(ISBLANK(B519)=TRUE()," ", IF(B519='2. Metadata'!B$1,'2. Metadata'!B$6, IF(B519='2. Metadata'!C$1,'2. Metadata'!C$6,IF(B519='2. Metadata'!D$1,'2. Metadata'!D$6, IF(B519='2. Metadata'!E$1,'2. Metadata'!E$6,IF( B519='2. Metadata'!F$1,'2. Metadata'!F$6,IF(B519='2. Metadata'!G$1,'2. Metadata'!G$6,IF(B519='2. Metadata'!H$1,'2. Metadata'!H$6, IF(B519='2. Metadata'!I$1,'2. Metadata'!I$6, IF(B519='2. Metadata'!J$1,'2. Metadata'!J$6, IF(B519='2. Metadata'!K$1,'2. Metadata'!K$6, IF(B519='2. Metadata'!L$1,'2. Metadata'!L$6, IF(B519='2. Metadata'!M$1,'2. Metadata'!M$6, IF(B519='2. Metadata'!N$1,'2. Metadata'!N$6))))))))))))))</f>
        <v>-117.755833</v>
      </c>
      <c r="E519" s="7" t="s">
        <v>7</v>
      </c>
      <c r="F519" s="8" t="n">
        <v>11.9020853042603</v>
      </c>
      <c r="G519" s="3" t="str">
        <f aca="false">IF(ISBLANK(F519)=TRUE()," ",'2. Metadata'!B$14)</f>
        <v>degrees Celsius</v>
      </c>
      <c r="H519" s="3" t="s">
        <v>7</v>
      </c>
    </row>
    <row r="520" customFormat="false" ht="13.8" hidden="false" customHeight="false" outlineLevel="0" collapsed="false">
      <c r="A520" s="5" t="n">
        <v>43727.125</v>
      </c>
      <c r="B520" s="6" t="s">
        <v>6</v>
      </c>
      <c r="C520" s="3" t="n">
        <f aca="false">IF(ISBLANK(B520)=TRUE()," ", IF(B520='2. Metadata'!B$1,'2. Metadata'!B$5, IF(B520='2. Metadata'!C$1,'2. Metadata'!C$5,IF(B520='2. Metadata'!D$1,'2. Metadata'!D$5, IF(B520='2. Metadata'!E$1,'2. Metadata'!E$5,IF( B520='2. Metadata'!F$1,'2. Metadata'!F$5,IF(B520='2. Metadata'!G$1,'2. Metadata'!G$5,IF(B520='2. Metadata'!H$1,'2. Metadata'!H$5, IF(B520='2. Metadata'!I$1,'2. Metadata'!I$5, IF(B520='2. Metadata'!J$1,'2. Metadata'!J$5, IF(B520='2. Metadata'!K$1,'2. Metadata'!K$5, IF(B520='2. Metadata'!L$1,'2. Metadata'!L$5, IF(B520='2. Metadata'!M$1,'2. Metadata'!M$5, IF(B520='2. Metadata'!N$1,'2. Metadata'!N$5))))))))))))))</f>
        <v>49.083611</v>
      </c>
      <c r="D520" s="3" t="n">
        <f aca="false">IF(ISBLANK(B520)=TRUE()," ", IF(B520='2. Metadata'!B$1,'2. Metadata'!B$6, IF(B520='2. Metadata'!C$1,'2. Metadata'!C$6,IF(B520='2. Metadata'!D$1,'2. Metadata'!D$6, IF(B520='2. Metadata'!E$1,'2. Metadata'!E$6,IF( B520='2. Metadata'!F$1,'2. Metadata'!F$6,IF(B520='2. Metadata'!G$1,'2. Metadata'!G$6,IF(B520='2. Metadata'!H$1,'2. Metadata'!H$6, IF(B520='2. Metadata'!I$1,'2. Metadata'!I$6, IF(B520='2. Metadata'!J$1,'2. Metadata'!J$6, IF(B520='2. Metadata'!K$1,'2. Metadata'!K$6, IF(B520='2. Metadata'!L$1,'2. Metadata'!L$6, IF(B520='2. Metadata'!M$1,'2. Metadata'!M$6, IF(B520='2. Metadata'!N$1,'2. Metadata'!N$6))))))))))))))</f>
        <v>-117.755833</v>
      </c>
      <c r="E520" s="7" t="s">
        <v>7</v>
      </c>
      <c r="F520" s="8" t="n">
        <v>11.6875829696655</v>
      </c>
      <c r="G520" s="3" t="str">
        <f aca="false">IF(ISBLANK(F520)=TRUE()," ",'2. Metadata'!B$14)</f>
        <v>degrees Celsius</v>
      </c>
      <c r="H520" s="3" t="s">
        <v>7</v>
      </c>
    </row>
    <row r="521" customFormat="false" ht="13.8" hidden="false" customHeight="false" outlineLevel="0" collapsed="false">
      <c r="A521" s="5" t="n">
        <v>43727.625</v>
      </c>
      <c r="B521" s="6" t="s">
        <v>6</v>
      </c>
      <c r="C521" s="3" t="n">
        <f aca="false">IF(ISBLANK(B521)=TRUE()," ", IF(B521='2. Metadata'!B$1,'2. Metadata'!B$5, IF(B521='2. Metadata'!C$1,'2. Metadata'!C$5,IF(B521='2. Metadata'!D$1,'2. Metadata'!D$5, IF(B521='2. Metadata'!E$1,'2. Metadata'!E$5,IF( B521='2. Metadata'!F$1,'2. Metadata'!F$5,IF(B521='2. Metadata'!G$1,'2. Metadata'!G$5,IF(B521='2. Metadata'!H$1,'2. Metadata'!H$5, IF(B521='2. Metadata'!I$1,'2. Metadata'!I$5, IF(B521='2. Metadata'!J$1,'2. Metadata'!J$5, IF(B521='2. Metadata'!K$1,'2. Metadata'!K$5, IF(B521='2. Metadata'!L$1,'2. Metadata'!L$5, IF(B521='2. Metadata'!M$1,'2. Metadata'!M$5, IF(B521='2. Metadata'!N$1,'2. Metadata'!N$5))))))))))))))</f>
        <v>49.083611</v>
      </c>
      <c r="D521" s="3" t="n">
        <f aca="false">IF(ISBLANK(B521)=TRUE()," ", IF(B521='2. Metadata'!B$1,'2. Metadata'!B$6, IF(B521='2. Metadata'!C$1,'2. Metadata'!C$6,IF(B521='2. Metadata'!D$1,'2. Metadata'!D$6, IF(B521='2. Metadata'!E$1,'2. Metadata'!E$6,IF( B521='2. Metadata'!F$1,'2. Metadata'!F$6,IF(B521='2. Metadata'!G$1,'2. Metadata'!G$6,IF(B521='2. Metadata'!H$1,'2. Metadata'!H$6, IF(B521='2. Metadata'!I$1,'2. Metadata'!I$6, IF(B521='2. Metadata'!J$1,'2. Metadata'!J$6, IF(B521='2. Metadata'!K$1,'2. Metadata'!K$6, IF(B521='2. Metadata'!L$1,'2. Metadata'!L$6, IF(B521='2. Metadata'!M$1,'2. Metadata'!M$6, IF(B521='2. Metadata'!N$1,'2. Metadata'!N$6))))))))))))))</f>
        <v>-117.755833</v>
      </c>
      <c r="E521" s="7" t="s">
        <v>7</v>
      </c>
      <c r="F521" s="8" t="n">
        <v>12.3203639984131</v>
      </c>
      <c r="G521" s="3" t="str">
        <f aca="false">IF(ISBLANK(F521)=TRUE()," ",'2. Metadata'!B$14)</f>
        <v>degrees Celsius</v>
      </c>
      <c r="H521" s="3" t="s">
        <v>7</v>
      </c>
    </row>
    <row r="522" customFormat="false" ht="13.8" hidden="false" customHeight="false" outlineLevel="0" collapsed="false">
      <c r="A522" s="5" t="n">
        <v>43728.125</v>
      </c>
      <c r="B522" s="6" t="s">
        <v>6</v>
      </c>
      <c r="C522" s="3" t="n">
        <f aca="false">IF(ISBLANK(B522)=TRUE()," ", IF(B522='2. Metadata'!B$1,'2. Metadata'!B$5, IF(B522='2. Metadata'!C$1,'2. Metadata'!C$5,IF(B522='2. Metadata'!D$1,'2. Metadata'!D$5, IF(B522='2. Metadata'!E$1,'2. Metadata'!E$5,IF( B522='2. Metadata'!F$1,'2. Metadata'!F$5,IF(B522='2. Metadata'!G$1,'2. Metadata'!G$5,IF(B522='2. Metadata'!H$1,'2. Metadata'!H$5, IF(B522='2. Metadata'!I$1,'2. Metadata'!I$5, IF(B522='2. Metadata'!J$1,'2. Metadata'!J$5, IF(B522='2. Metadata'!K$1,'2. Metadata'!K$5, IF(B522='2. Metadata'!L$1,'2. Metadata'!L$5, IF(B522='2. Metadata'!M$1,'2. Metadata'!M$5, IF(B522='2. Metadata'!N$1,'2. Metadata'!N$5))))))))))))))</f>
        <v>49.083611</v>
      </c>
      <c r="D522" s="3" t="n">
        <f aca="false">IF(ISBLANK(B522)=TRUE()," ", IF(B522='2. Metadata'!B$1,'2. Metadata'!B$6, IF(B522='2. Metadata'!C$1,'2. Metadata'!C$6,IF(B522='2. Metadata'!D$1,'2. Metadata'!D$6, IF(B522='2. Metadata'!E$1,'2. Metadata'!E$6,IF( B522='2. Metadata'!F$1,'2. Metadata'!F$6,IF(B522='2. Metadata'!G$1,'2. Metadata'!G$6,IF(B522='2. Metadata'!H$1,'2. Metadata'!H$6, IF(B522='2. Metadata'!I$1,'2. Metadata'!I$6, IF(B522='2. Metadata'!J$1,'2. Metadata'!J$6, IF(B522='2. Metadata'!K$1,'2. Metadata'!K$6, IF(B522='2. Metadata'!L$1,'2. Metadata'!L$6, IF(B522='2. Metadata'!M$1,'2. Metadata'!M$6, IF(B522='2. Metadata'!N$1,'2. Metadata'!N$6))))))))))))))</f>
        <v>-117.755833</v>
      </c>
      <c r="E522" s="7" t="s">
        <v>7</v>
      </c>
      <c r="F522" s="8" t="n">
        <v>11.6554079055786</v>
      </c>
      <c r="G522" s="3" t="str">
        <f aca="false">IF(ISBLANK(F522)=TRUE()," ",'2. Metadata'!B$14)</f>
        <v>degrees Celsius</v>
      </c>
      <c r="H522" s="3" t="s">
        <v>7</v>
      </c>
    </row>
    <row r="523" customFormat="false" ht="13.8" hidden="false" customHeight="false" outlineLevel="0" collapsed="false">
      <c r="A523" s="5" t="n">
        <v>43728.625</v>
      </c>
      <c r="B523" s="6" t="s">
        <v>6</v>
      </c>
      <c r="C523" s="3" t="n">
        <f aca="false">IF(ISBLANK(B523)=TRUE()," ", IF(B523='2. Metadata'!B$1,'2. Metadata'!B$5, IF(B523='2. Metadata'!C$1,'2. Metadata'!C$5,IF(B523='2. Metadata'!D$1,'2. Metadata'!D$5, IF(B523='2. Metadata'!E$1,'2. Metadata'!E$5,IF( B523='2. Metadata'!F$1,'2. Metadata'!F$5,IF(B523='2. Metadata'!G$1,'2. Metadata'!G$5,IF(B523='2. Metadata'!H$1,'2. Metadata'!H$5, IF(B523='2. Metadata'!I$1,'2. Metadata'!I$5, IF(B523='2. Metadata'!J$1,'2. Metadata'!J$5, IF(B523='2. Metadata'!K$1,'2. Metadata'!K$5, IF(B523='2. Metadata'!L$1,'2. Metadata'!L$5, IF(B523='2. Metadata'!M$1,'2. Metadata'!M$5, IF(B523='2. Metadata'!N$1,'2. Metadata'!N$5))))))))))))))</f>
        <v>49.083611</v>
      </c>
      <c r="D523" s="3" t="n">
        <f aca="false">IF(ISBLANK(B523)=TRUE()," ", IF(B523='2. Metadata'!B$1,'2. Metadata'!B$6, IF(B523='2. Metadata'!C$1,'2. Metadata'!C$6,IF(B523='2. Metadata'!D$1,'2. Metadata'!D$6, IF(B523='2. Metadata'!E$1,'2. Metadata'!E$6,IF( B523='2. Metadata'!F$1,'2. Metadata'!F$6,IF(B523='2. Metadata'!G$1,'2. Metadata'!G$6,IF(B523='2. Metadata'!H$1,'2. Metadata'!H$6, IF(B523='2. Metadata'!I$1,'2. Metadata'!I$6, IF(B523='2. Metadata'!J$1,'2. Metadata'!J$6, IF(B523='2. Metadata'!K$1,'2. Metadata'!K$6, IF(B523='2. Metadata'!L$1,'2. Metadata'!L$6, IF(B523='2. Metadata'!M$1,'2. Metadata'!M$6, IF(B523='2. Metadata'!N$1,'2. Metadata'!N$6))))))))))))))</f>
        <v>-117.755833</v>
      </c>
      <c r="E523" s="7" t="s">
        <v>7</v>
      </c>
      <c r="F523" s="8" t="n">
        <v>12.4705152511597</v>
      </c>
      <c r="G523" s="3" t="str">
        <f aca="false">IF(ISBLANK(F523)=TRUE()," ",'2. Metadata'!B$14)</f>
        <v>degrees Celsius</v>
      </c>
      <c r="H523" s="3" t="s">
        <v>7</v>
      </c>
    </row>
    <row r="524" customFormat="false" ht="13.8" hidden="false" customHeight="false" outlineLevel="0" collapsed="false">
      <c r="A524" s="5" t="n">
        <v>43729.125</v>
      </c>
      <c r="B524" s="6" t="s">
        <v>6</v>
      </c>
      <c r="C524" s="3" t="n">
        <f aca="false">IF(ISBLANK(B524)=TRUE()," ", IF(B524='2. Metadata'!B$1,'2. Metadata'!B$5, IF(B524='2. Metadata'!C$1,'2. Metadata'!C$5,IF(B524='2. Metadata'!D$1,'2. Metadata'!D$5, IF(B524='2. Metadata'!E$1,'2. Metadata'!E$5,IF( B524='2. Metadata'!F$1,'2. Metadata'!F$5,IF(B524='2. Metadata'!G$1,'2. Metadata'!G$5,IF(B524='2. Metadata'!H$1,'2. Metadata'!H$5, IF(B524='2. Metadata'!I$1,'2. Metadata'!I$5, IF(B524='2. Metadata'!J$1,'2. Metadata'!J$5, IF(B524='2. Metadata'!K$1,'2. Metadata'!K$5, IF(B524='2. Metadata'!L$1,'2. Metadata'!L$5, IF(B524='2. Metadata'!M$1,'2. Metadata'!M$5, IF(B524='2. Metadata'!N$1,'2. Metadata'!N$5))))))))))))))</f>
        <v>49.083611</v>
      </c>
      <c r="D524" s="3" t="n">
        <f aca="false">IF(ISBLANK(B524)=TRUE()," ", IF(B524='2. Metadata'!B$1,'2. Metadata'!B$6, IF(B524='2. Metadata'!C$1,'2. Metadata'!C$6,IF(B524='2. Metadata'!D$1,'2. Metadata'!D$6, IF(B524='2. Metadata'!E$1,'2. Metadata'!E$6,IF( B524='2. Metadata'!F$1,'2. Metadata'!F$6,IF(B524='2. Metadata'!G$1,'2. Metadata'!G$6,IF(B524='2. Metadata'!H$1,'2. Metadata'!H$6, IF(B524='2. Metadata'!I$1,'2. Metadata'!I$6, IF(B524='2. Metadata'!J$1,'2. Metadata'!J$6, IF(B524='2. Metadata'!K$1,'2. Metadata'!K$6, IF(B524='2. Metadata'!L$1,'2. Metadata'!L$6, IF(B524='2. Metadata'!M$1,'2. Metadata'!M$6, IF(B524='2. Metadata'!N$1,'2. Metadata'!N$6))))))))))))))</f>
        <v>-117.755833</v>
      </c>
      <c r="E524" s="7" t="s">
        <v>7</v>
      </c>
      <c r="F524" s="8" t="n">
        <v>10.8403005599976</v>
      </c>
      <c r="G524" s="3" t="str">
        <f aca="false">IF(ISBLANK(F524)=TRUE()," ",'2. Metadata'!B$14)</f>
        <v>degrees Celsius</v>
      </c>
      <c r="H524" s="3" t="s">
        <v>7</v>
      </c>
    </row>
    <row r="525" customFormat="false" ht="13.8" hidden="false" customHeight="false" outlineLevel="0" collapsed="false">
      <c r="A525" s="5" t="n">
        <v>43729.625</v>
      </c>
      <c r="B525" s="6" t="s">
        <v>6</v>
      </c>
      <c r="C525" s="3" t="n">
        <f aca="false">IF(ISBLANK(B525)=TRUE()," ", IF(B525='2. Metadata'!B$1,'2. Metadata'!B$5, IF(B525='2. Metadata'!C$1,'2. Metadata'!C$5,IF(B525='2. Metadata'!D$1,'2. Metadata'!D$5, IF(B525='2. Metadata'!E$1,'2. Metadata'!E$5,IF( B525='2. Metadata'!F$1,'2. Metadata'!F$5,IF(B525='2. Metadata'!G$1,'2. Metadata'!G$5,IF(B525='2. Metadata'!H$1,'2. Metadata'!H$5, IF(B525='2. Metadata'!I$1,'2. Metadata'!I$5, IF(B525='2. Metadata'!J$1,'2. Metadata'!J$5, IF(B525='2. Metadata'!K$1,'2. Metadata'!K$5, IF(B525='2. Metadata'!L$1,'2. Metadata'!L$5, IF(B525='2. Metadata'!M$1,'2. Metadata'!M$5, IF(B525='2. Metadata'!N$1,'2. Metadata'!N$5))))))))))))))</f>
        <v>49.083611</v>
      </c>
      <c r="D525" s="3" t="n">
        <f aca="false">IF(ISBLANK(B525)=TRUE()," ", IF(B525='2. Metadata'!B$1,'2. Metadata'!B$6, IF(B525='2. Metadata'!C$1,'2. Metadata'!C$6,IF(B525='2. Metadata'!D$1,'2. Metadata'!D$6, IF(B525='2. Metadata'!E$1,'2. Metadata'!E$6,IF( B525='2. Metadata'!F$1,'2. Metadata'!F$6,IF(B525='2. Metadata'!G$1,'2. Metadata'!G$6,IF(B525='2. Metadata'!H$1,'2. Metadata'!H$6, IF(B525='2. Metadata'!I$1,'2. Metadata'!I$6, IF(B525='2. Metadata'!J$1,'2. Metadata'!J$6, IF(B525='2. Metadata'!K$1,'2. Metadata'!K$6, IF(B525='2. Metadata'!L$1,'2. Metadata'!L$6, IF(B525='2. Metadata'!M$1,'2. Metadata'!M$6, IF(B525='2. Metadata'!N$1,'2. Metadata'!N$6))))))))))))))</f>
        <v>-117.755833</v>
      </c>
      <c r="E525" s="7" t="s">
        <v>7</v>
      </c>
      <c r="F525" s="8" t="n">
        <v>11.2264041900635</v>
      </c>
      <c r="G525" s="3" t="str">
        <f aca="false">IF(ISBLANK(F525)=TRUE()," ",'2. Metadata'!B$14)</f>
        <v>degrees Celsius</v>
      </c>
      <c r="H525" s="3" t="s">
        <v>7</v>
      </c>
    </row>
    <row r="526" customFormat="false" ht="13.8" hidden="false" customHeight="false" outlineLevel="0" collapsed="false">
      <c r="A526" s="5" t="n">
        <v>43730.125</v>
      </c>
      <c r="B526" s="6" t="s">
        <v>6</v>
      </c>
      <c r="C526" s="3" t="n">
        <f aca="false">IF(ISBLANK(B526)=TRUE()," ", IF(B526='2. Metadata'!B$1,'2. Metadata'!B$5, IF(B526='2. Metadata'!C$1,'2. Metadata'!C$5,IF(B526='2. Metadata'!D$1,'2. Metadata'!D$5, IF(B526='2. Metadata'!E$1,'2. Metadata'!E$5,IF( B526='2. Metadata'!F$1,'2. Metadata'!F$5,IF(B526='2. Metadata'!G$1,'2. Metadata'!G$5,IF(B526='2. Metadata'!H$1,'2. Metadata'!H$5, IF(B526='2. Metadata'!I$1,'2. Metadata'!I$5, IF(B526='2. Metadata'!J$1,'2. Metadata'!J$5, IF(B526='2. Metadata'!K$1,'2. Metadata'!K$5, IF(B526='2. Metadata'!L$1,'2. Metadata'!L$5, IF(B526='2. Metadata'!M$1,'2. Metadata'!M$5, IF(B526='2. Metadata'!N$1,'2. Metadata'!N$5))))))))))))))</f>
        <v>49.083611</v>
      </c>
      <c r="D526" s="3" t="n">
        <f aca="false">IF(ISBLANK(B526)=TRUE()," ", IF(B526='2. Metadata'!B$1,'2. Metadata'!B$6, IF(B526='2. Metadata'!C$1,'2. Metadata'!C$6,IF(B526='2. Metadata'!D$1,'2. Metadata'!D$6, IF(B526='2. Metadata'!E$1,'2. Metadata'!E$6,IF( B526='2. Metadata'!F$1,'2. Metadata'!F$6,IF(B526='2. Metadata'!G$1,'2. Metadata'!G$6,IF(B526='2. Metadata'!H$1,'2. Metadata'!H$6, IF(B526='2. Metadata'!I$1,'2. Metadata'!I$6, IF(B526='2. Metadata'!J$1,'2. Metadata'!J$6, IF(B526='2. Metadata'!K$1,'2. Metadata'!K$6, IF(B526='2. Metadata'!L$1,'2. Metadata'!L$6, IF(B526='2. Metadata'!M$1,'2. Metadata'!M$6, IF(B526='2. Metadata'!N$1,'2. Metadata'!N$6))))))))))))))</f>
        <v>-117.755833</v>
      </c>
      <c r="E526" s="7" t="s">
        <v>7</v>
      </c>
      <c r="F526" s="8" t="n">
        <v>10.926100730896</v>
      </c>
      <c r="G526" s="3" t="str">
        <f aca="false">IF(ISBLANK(F526)=TRUE()," ",'2. Metadata'!B$14)</f>
        <v>degrees Celsius</v>
      </c>
      <c r="H526" s="3" t="s">
        <v>7</v>
      </c>
    </row>
    <row r="527" customFormat="false" ht="13.8" hidden="false" customHeight="false" outlineLevel="0" collapsed="false">
      <c r="A527" s="5" t="n">
        <v>43730.625</v>
      </c>
      <c r="B527" s="6" t="s">
        <v>6</v>
      </c>
      <c r="C527" s="3" t="n">
        <f aca="false">IF(ISBLANK(B527)=TRUE()," ", IF(B527='2. Metadata'!B$1,'2. Metadata'!B$5, IF(B527='2. Metadata'!C$1,'2. Metadata'!C$5,IF(B527='2. Metadata'!D$1,'2. Metadata'!D$5, IF(B527='2. Metadata'!E$1,'2. Metadata'!E$5,IF( B527='2. Metadata'!F$1,'2. Metadata'!F$5,IF(B527='2. Metadata'!G$1,'2. Metadata'!G$5,IF(B527='2. Metadata'!H$1,'2. Metadata'!H$5, IF(B527='2. Metadata'!I$1,'2. Metadata'!I$5, IF(B527='2. Metadata'!J$1,'2. Metadata'!J$5, IF(B527='2. Metadata'!K$1,'2. Metadata'!K$5, IF(B527='2. Metadata'!L$1,'2. Metadata'!L$5, IF(B527='2. Metadata'!M$1,'2. Metadata'!M$5, IF(B527='2. Metadata'!N$1,'2. Metadata'!N$5))))))))))))))</f>
        <v>49.083611</v>
      </c>
      <c r="D527" s="3" t="n">
        <f aca="false">IF(ISBLANK(B527)=TRUE()," ", IF(B527='2. Metadata'!B$1,'2. Metadata'!B$6, IF(B527='2. Metadata'!C$1,'2. Metadata'!C$6,IF(B527='2. Metadata'!D$1,'2. Metadata'!D$6, IF(B527='2. Metadata'!E$1,'2. Metadata'!E$6,IF( B527='2. Metadata'!F$1,'2. Metadata'!F$6,IF(B527='2. Metadata'!G$1,'2. Metadata'!G$6,IF(B527='2. Metadata'!H$1,'2. Metadata'!H$6, IF(B527='2. Metadata'!I$1,'2. Metadata'!I$6, IF(B527='2. Metadata'!J$1,'2. Metadata'!J$6, IF(B527='2. Metadata'!K$1,'2. Metadata'!K$6, IF(B527='2. Metadata'!L$1,'2. Metadata'!L$6, IF(B527='2. Metadata'!M$1,'2. Metadata'!M$6, IF(B527='2. Metadata'!N$1,'2. Metadata'!N$6))))))))))))))</f>
        <v>-117.755833</v>
      </c>
      <c r="E527" s="7" t="s">
        <v>7</v>
      </c>
      <c r="F527" s="8" t="n">
        <v>12.1058616638184</v>
      </c>
      <c r="G527" s="3" t="str">
        <f aca="false">IF(ISBLANK(F527)=TRUE()," ",'2. Metadata'!B$14)</f>
        <v>degrees Celsius</v>
      </c>
      <c r="H527" s="3" t="s">
        <v>7</v>
      </c>
    </row>
    <row r="528" customFormat="false" ht="13.8" hidden="false" customHeight="false" outlineLevel="0" collapsed="false">
      <c r="A528" s="5" t="n">
        <v>43731.125</v>
      </c>
      <c r="B528" s="6" t="s">
        <v>6</v>
      </c>
      <c r="C528" s="3" t="n">
        <f aca="false">IF(ISBLANK(B528)=TRUE()," ", IF(B528='2. Metadata'!B$1,'2. Metadata'!B$5, IF(B528='2. Metadata'!C$1,'2. Metadata'!C$5,IF(B528='2. Metadata'!D$1,'2. Metadata'!D$5, IF(B528='2. Metadata'!E$1,'2. Metadata'!E$5,IF( B528='2. Metadata'!F$1,'2. Metadata'!F$5,IF(B528='2. Metadata'!G$1,'2. Metadata'!G$5,IF(B528='2. Metadata'!H$1,'2. Metadata'!H$5, IF(B528='2. Metadata'!I$1,'2. Metadata'!I$5, IF(B528='2. Metadata'!J$1,'2. Metadata'!J$5, IF(B528='2. Metadata'!K$1,'2. Metadata'!K$5, IF(B528='2. Metadata'!L$1,'2. Metadata'!L$5, IF(B528='2. Metadata'!M$1,'2. Metadata'!M$5, IF(B528='2. Metadata'!N$1,'2. Metadata'!N$5))))))))))))))</f>
        <v>49.083611</v>
      </c>
      <c r="D528" s="3" t="n">
        <f aca="false">IF(ISBLANK(B528)=TRUE()," ", IF(B528='2. Metadata'!B$1,'2. Metadata'!B$6, IF(B528='2. Metadata'!C$1,'2. Metadata'!C$6,IF(B528='2. Metadata'!D$1,'2. Metadata'!D$6, IF(B528='2. Metadata'!E$1,'2. Metadata'!E$6,IF( B528='2. Metadata'!F$1,'2. Metadata'!F$6,IF(B528='2. Metadata'!G$1,'2. Metadata'!G$6,IF(B528='2. Metadata'!H$1,'2. Metadata'!H$6, IF(B528='2. Metadata'!I$1,'2. Metadata'!I$6, IF(B528='2. Metadata'!J$1,'2. Metadata'!J$6, IF(B528='2. Metadata'!K$1,'2. Metadata'!K$6, IF(B528='2. Metadata'!L$1,'2. Metadata'!L$6, IF(B528='2. Metadata'!M$1,'2. Metadata'!M$6, IF(B528='2. Metadata'!N$1,'2. Metadata'!N$6))))))))))))))</f>
        <v>-117.755833</v>
      </c>
      <c r="E528" s="7" t="s">
        <v>7</v>
      </c>
      <c r="F528" s="8" t="n">
        <v>12.2560129165649</v>
      </c>
      <c r="G528" s="3" t="str">
        <f aca="false">IF(ISBLANK(F528)=TRUE()," ",'2. Metadata'!B$14)</f>
        <v>degrees Celsius</v>
      </c>
      <c r="H528" s="3" t="s">
        <v>7</v>
      </c>
    </row>
    <row r="529" customFormat="false" ht="13.8" hidden="false" customHeight="false" outlineLevel="0" collapsed="false">
      <c r="A529" s="5" t="n">
        <v>43731.625</v>
      </c>
      <c r="B529" s="6" t="s">
        <v>6</v>
      </c>
      <c r="C529" s="3" t="n">
        <f aca="false">IF(ISBLANK(B529)=TRUE()," ", IF(B529='2. Metadata'!B$1,'2. Metadata'!B$5, IF(B529='2. Metadata'!C$1,'2. Metadata'!C$5,IF(B529='2. Metadata'!D$1,'2. Metadata'!D$5, IF(B529='2. Metadata'!E$1,'2. Metadata'!E$5,IF( B529='2. Metadata'!F$1,'2. Metadata'!F$5,IF(B529='2. Metadata'!G$1,'2. Metadata'!G$5,IF(B529='2. Metadata'!H$1,'2. Metadata'!H$5, IF(B529='2. Metadata'!I$1,'2. Metadata'!I$5, IF(B529='2. Metadata'!J$1,'2. Metadata'!J$5, IF(B529='2. Metadata'!K$1,'2. Metadata'!K$5, IF(B529='2. Metadata'!L$1,'2. Metadata'!L$5, IF(B529='2. Metadata'!M$1,'2. Metadata'!M$5, IF(B529='2. Metadata'!N$1,'2. Metadata'!N$5))))))))))))))</f>
        <v>49.083611</v>
      </c>
      <c r="D529" s="3" t="n">
        <f aca="false">IF(ISBLANK(B529)=TRUE()," ", IF(B529='2. Metadata'!B$1,'2. Metadata'!B$6, IF(B529='2. Metadata'!C$1,'2. Metadata'!C$6,IF(B529='2. Metadata'!D$1,'2. Metadata'!D$6, IF(B529='2. Metadata'!E$1,'2. Metadata'!E$6,IF( B529='2. Metadata'!F$1,'2. Metadata'!F$6,IF(B529='2. Metadata'!G$1,'2. Metadata'!G$6,IF(B529='2. Metadata'!H$1,'2. Metadata'!H$6, IF(B529='2. Metadata'!I$1,'2. Metadata'!I$6, IF(B529='2. Metadata'!J$1,'2. Metadata'!J$6, IF(B529='2. Metadata'!K$1,'2. Metadata'!K$6, IF(B529='2. Metadata'!L$1,'2. Metadata'!L$6, IF(B529='2. Metadata'!M$1,'2. Metadata'!M$6, IF(B529='2. Metadata'!N$1,'2. Metadata'!N$6))))))))))))))</f>
        <v>-117.755833</v>
      </c>
      <c r="E529" s="7" t="s">
        <v>7</v>
      </c>
      <c r="F529" s="8" t="n">
        <v>12.5670413970947</v>
      </c>
      <c r="G529" s="3" t="str">
        <f aca="false">IF(ISBLANK(F529)=TRUE()," ",'2. Metadata'!B$14)</f>
        <v>degrees Celsius</v>
      </c>
      <c r="H529" s="3" t="s">
        <v>7</v>
      </c>
    </row>
    <row r="530" customFormat="false" ht="13.8" hidden="false" customHeight="false" outlineLevel="0" collapsed="false">
      <c r="A530" s="5" t="n">
        <v>43732.125</v>
      </c>
      <c r="B530" s="6" t="s">
        <v>6</v>
      </c>
      <c r="C530" s="3" t="n">
        <f aca="false">IF(ISBLANK(B530)=TRUE()," ", IF(B530='2. Metadata'!B$1,'2. Metadata'!B$5, IF(B530='2. Metadata'!C$1,'2. Metadata'!C$5,IF(B530='2. Metadata'!D$1,'2. Metadata'!D$5, IF(B530='2. Metadata'!E$1,'2. Metadata'!E$5,IF( B530='2. Metadata'!F$1,'2. Metadata'!F$5,IF(B530='2. Metadata'!G$1,'2. Metadata'!G$5,IF(B530='2. Metadata'!H$1,'2. Metadata'!H$5, IF(B530='2. Metadata'!I$1,'2. Metadata'!I$5, IF(B530='2. Metadata'!J$1,'2. Metadata'!J$5, IF(B530='2. Metadata'!K$1,'2. Metadata'!K$5, IF(B530='2. Metadata'!L$1,'2. Metadata'!L$5, IF(B530='2. Metadata'!M$1,'2. Metadata'!M$5, IF(B530='2. Metadata'!N$1,'2. Metadata'!N$5))))))))))))))</f>
        <v>49.083611</v>
      </c>
      <c r="D530" s="3" t="n">
        <f aca="false">IF(ISBLANK(B530)=TRUE()," ", IF(B530='2. Metadata'!B$1,'2. Metadata'!B$6, IF(B530='2. Metadata'!C$1,'2. Metadata'!C$6,IF(B530='2. Metadata'!D$1,'2. Metadata'!D$6, IF(B530='2. Metadata'!E$1,'2. Metadata'!E$6,IF( B530='2. Metadata'!F$1,'2. Metadata'!F$6,IF(B530='2. Metadata'!G$1,'2. Metadata'!G$6,IF(B530='2. Metadata'!H$1,'2. Metadata'!H$6, IF(B530='2. Metadata'!I$1,'2. Metadata'!I$6, IF(B530='2. Metadata'!J$1,'2. Metadata'!J$6, IF(B530='2. Metadata'!K$1,'2. Metadata'!K$6, IF(B530='2. Metadata'!L$1,'2. Metadata'!L$6, IF(B530='2. Metadata'!M$1,'2. Metadata'!M$6, IF(B530='2. Metadata'!N$1,'2. Metadata'!N$6))))))))))))))</f>
        <v>-117.755833</v>
      </c>
      <c r="E530" s="7" t="s">
        <v>7</v>
      </c>
      <c r="F530" s="8" t="n">
        <v>11.7733840942383</v>
      </c>
      <c r="G530" s="3" t="str">
        <f aca="false">IF(ISBLANK(F530)=TRUE()," ",'2. Metadata'!B$14)</f>
        <v>degrees Celsius</v>
      </c>
      <c r="H530" s="3" t="s">
        <v>7</v>
      </c>
    </row>
    <row r="531" customFormat="false" ht="13.8" hidden="false" customHeight="false" outlineLevel="0" collapsed="false">
      <c r="A531" s="5" t="n">
        <v>43732.625</v>
      </c>
      <c r="B531" s="6" t="s">
        <v>6</v>
      </c>
      <c r="C531" s="3" t="n">
        <f aca="false">IF(ISBLANK(B531)=TRUE()," ", IF(B531='2. Metadata'!B$1,'2. Metadata'!B$5, IF(B531='2. Metadata'!C$1,'2. Metadata'!C$5,IF(B531='2. Metadata'!D$1,'2. Metadata'!D$5, IF(B531='2. Metadata'!E$1,'2. Metadata'!E$5,IF( B531='2. Metadata'!F$1,'2. Metadata'!F$5,IF(B531='2. Metadata'!G$1,'2. Metadata'!G$5,IF(B531='2. Metadata'!H$1,'2. Metadata'!H$5, IF(B531='2. Metadata'!I$1,'2. Metadata'!I$5, IF(B531='2. Metadata'!J$1,'2. Metadata'!J$5, IF(B531='2. Metadata'!K$1,'2. Metadata'!K$5, IF(B531='2. Metadata'!L$1,'2. Metadata'!L$5, IF(B531='2. Metadata'!M$1,'2. Metadata'!M$5, IF(B531='2. Metadata'!N$1,'2. Metadata'!N$5))))))))))))))</f>
        <v>49.083611</v>
      </c>
      <c r="D531" s="3" t="n">
        <f aca="false">IF(ISBLANK(B531)=TRUE()," ", IF(B531='2. Metadata'!B$1,'2. Metadata'!B$6, IF(B531='2. Metadata'!C$1,'2. Metadata'!C$6,IF(B531='2. Metadata'!D$1,'2. Metadata'!D$6, IF(B531='2. Metadata'!E$1,'2. Metadata'!E$6,IF( B531='2. Metadata'!F$1,'2. Metadata'!F$6,IF(B531='2. Metadata'!G$1,'2. Metadata'!G$6,IF(B531='2. Metadata'!H$1,'2. Metadata'!H$6, IF(B531='2. Metadata'!I$1,'2. Metadata'!I$6, IF(B531='2. Metadata'!J$1,'2. Metadata'!J$6, IF(B531='2. Metadata'!K$1,'2. Metadata'!K$6, IF(B531='2. Metadata'!L$1,'2. Metadata'!L$6, IF(B531='2. Metadata'!M$1,'2. Metadata'!M$6, IF(B531='2. Metadata'!N$1,'2. Metadata'!N$6))))))))))))))</f>
        <v>-117.755833</v>
      </c>
      <c r="E531" s="7" t="s">
        <v>7</v>
      </c>
      <c r="F531" s="8" t="n">
        <v>12.3418140411377</v>
      </c>
      <c r="G531" s="3" t="str">
        <f aca="false">IF(ISBLANK(F531)=TRUE()," ",'2. Metadata'!B$14)</f>
        <v>degrees Celsius</v>
      </c>
      <c r="H531" s="3" t="s">
        <v>7</v>
      </c>
    </row>
    <row r="532" customFormat="false" ht="13.8" hidden="false" customHeight="false" outlineLevel="0" collapsed="false">
      <c r="A532" s="5" t="n">
        <v>43733.125</v>
      </c>
      <c r="B532" s="6" t="s">
        <v>6</v>
      </c>
      <c r="C532" s="3" t="n">
        <f aca="false">IF(ISBLANK(B532)=TRUE()," ", IF(B532='2. Metadata'!B$1,'2. Metadata'!B$5, IF(B532='2. Metadata'!C$1,'2. Metadata'!C$5,IF(B532='2. Metadata'!D$1,'2. Metadata'!D$5, IF(B532='2. Metadata'!E$1,'2. Metadata'!E$5,IF( B532='2. Metadata'!F$1,'2. Metadata'!F$5,IF(B532='2. Metadata'!G$1,'2. Metadata'!G$5,IF(B532='2. Metadata'!H$1,'2. Metadata'!H$5, IF(B532='2. Metadata'!I$1,'2. Metadata'!I$5, IF(B532='2. Metadata'!J$1,'2. Metadata'!J$5, IF(B532='2. Metadata'!K$1,'2. Metadata'!K$5, IF(B532='2. Metadata'!L$1,'2. Metadata'!L$5, IF(B532='2. Metadata'!M$1,'2. Metadata'!M$5, IF(B532='2. Metadata'!N$1,'2. Metadata'!N$5))))))))))))))</f>
        <v>49.083611</v>
      </c>
      <c r="D532" s="3" t="n">
        <f aca="false">IF(ISBLANK(B532)=TRUE()," ", IF(B532='2. Metadata'!B$1,'2. Metadata'!B$6, IF(B532='2. Metadata'!C$1,'2. Metadata'!C$6,IF(B532='2. Metadata'!D$1,'2. Metadata'!D$6, IF(B532='2. Metadata'!E$1,'2. Metadata'!E$6,IF( B532='2. Metadata'!F$1,'2. Metadata'!F$6,IF(B532='2. Metadata'!G$1,'2. Metadata'!G$6,IF(B532='2. Metadata'!H$1,'2. Metadata'!H$6, IF(B532='2. Metadata'!I$1,'2. Metadata'!I$6, IF(B532='2. Metadata'!J$1,'2. Metadata'!J$6, IF(B532='2. Metadata'!K$1,'2. Metadata'!K$6, IF(B532='2. Metadata'!L$1,'2. Metadata'!L$6, IF(B532='2. Metadata'!M$1,'2. Metadata'!M$6, IF(B532='2. Metadata'!N$1,'2. Metadata'!N$6))))))))))))))</f>
        <v>-117.755833</v>
      </c>
      <c r="E532" s="7" t="s">
        <v>7</v>
      </c>
      <c r="F532" s="8" t="n">
        <v>10.1431694030762</v>
      </c>
      <c r="G532" s="3" t="str">
        <f aca="false">IF(ISBLANK(F532)=TRUE()," ",'2. Metadata'!B$14)</f>
        <v>degrees Celsius</v>
      </c>
      <c r="H532" s="3" t="s">
        <v>7</v>
      </c>
    </row>
    <row r="533" customFormat="false" ht="13.8" hidden="false" customHeight="false" outlineLevel="0" collapsed="false">
      <c r="A533" s="5" t="n">
        <v>43733.625</v>
      </c>
      <c r="B533" s="6" t="s">
        <v>6</v>
      </c>
      <c r="C533" s="3" t="n">
        <f aca="false">IF(ISBLANK(B533)=TRUE()," ", IF(B533='2. Metadata'!B$1,'2. Metadata'!B$5, IF(B533='2. Metadata'!C$1,'2. Metadata'!C$5,IF(B533='2. Metadata'!D$1,'2. Metadata'!D$5, IF(B533='2. Metadata'!E$1,'2. Metadata'!E$5,IF( B533='2. Metadata'!F$1,'2. Metadata'!F$5,IF(B533='2. Metadata'!G$1,'2. Metadata'!G$5,IF(B533='2. Metadata'!H$1,'2. Metadata'!H$5, IF(B533='2. Metadata'!I$1,'2. Metadata'!I$5, IF(B533='2. Metadata'!J$1,'2. Metadata'!J$5, IF(B533='2. Metadata'!K$1,'2. Metadata'!K$5, IF(B533='2. Metadata'!L$1,'2. Metadata'!L$5, IF(B533='2. Metadata'!M$1,'2. Metadata'!M$5, IF(B533='2. Metadata'!N$1,'2. Metadata'!N$5))))))))))))))</f>
        <v>49.083611</v>
      </c>
      <c r="D533" s="3" t="n">
        <f aca="false">IF(ISBLANK(B533)=TRUE()," ", IF(B533='2. Metadata'!B$1,'2. Metadata'!B$6, IF(B533='2. Metadata'!C$1,'2. Metadata'!C$6,IF(B533='2. Metadata'!D$1,'2. Metadata'!D$6, IF(B533='2. Metadata'!E$1,'2. Metadata'!E$6,IF( B533='2. Metadata'!F$1,'2. Metadata'!F$6,IF(B533='2. Metadata'!G$1,'2. Metadata'!G$6,IF(B533='2. Metadata'!H$1,'2. Metadata'!H$6, IF(B533='2. Metadata'!I$1,'2. Metadata'!I$6, IF(B533='2. Metadata'!J$1,'2. Metadata'!J$6, IF(B533='2. Metadata'!K$1,'2. Metadata'!K$6, IF(B533='2. Metadata'!L$1,'2. Metadata'!L$6, IF(B533='2. Metadata'!M$1,'2. Metadata'!M$6, IF(B533='2. Metadata'!N$1,'2. Metadata'!N$6))))))))))))))</f>
        <v>-117.755833</v>
      </c>
      <c r="E533" s="7" t="s">
        <v>7</v>
      </c>
      <c r="F533" s="8" t="n">
        <v>10.6686983108521</v>
      </c>
      <c r="G533" s="3" t="str">
        <f aca="false">IF(ISBLANK(F533)=TRUE()," ",'2. Metadata'!B$14)</f>
        <v>degrees Celsius</v>
      </c>
      <c r="H533" s="3" t="s">
        <v>7</v>
      </c>
    </row>
    <row r="534" customFormat="false" ht="13.8" hidden="false" customHeight="false" outlineLevel="0" collapsed="false">
      <c r="A534" s="5" t="n">
        <v>43734.125</v>
      </c>
      <c r="B534" s="6" t="s">
        <v>6</v>
      </c>
      <c r="C534" s="3" t="n">
        <f aca="false">IF(ISBLANK(B534)=TRUE()," ", IF(B534='2. Metadata'!B$1,'2. Metadata'!B$5, IF(B534='2. Metadata'!C$1,'2. Metadata'!C$5,IF(B534='2. Metadata'!D$1,'2. Metadata'!D$5, IF(B534='2. Metadata'!E$1,'2. Metadata'!E$5,IF( B534='2. Metadata'!F$1,'2. Metadata'!F$5,IF(B534='2. Metadata'!G$1,'2. Metadata'!G$5,IF(B534='2. Metadata'!H$1,'2. Metadata'!H$5, IF(B534='2. Metadata'!I$1,'2. Metadata'!I$5, IF(B534='2. Metadata'!J$1,'2. Metadata'!J$5, IF(B534='2. Metadata'!K$1,'2. Metadata'!K$5, IF(B534='2. Metadata'!L$1,'2. Metadata'!L$5, IF(B534='2. Metadata'!M$1,'2. Metadata'!M$5, IF(B534='2. Metadata'!N$1,'2. Metadata'!N$5))))))))))))))</f>
        <v>49.083611</v>
      </c>
      <c r="D534" s="3" t="n">
        <f aca="false">IF(ISBLANK(B534)=TRUE()," ", IF(B534='2. Metadata'!B$1,'2. Metadata'!B$6, IF(B534='2. Metadata'!C$1,'2. Metadata'!C$6,IF(B534='2. Metadata'!D$1,'2. Metadata'!D$6, IF(B534='2. Metadata'!E$1,'2. Metadata'!E$6,IF( B534='2. Metadata'!F$1,'2. Metadata'!F$6,IF(B534='2. Metadata'!G$1,'2. Metadata'!G$6,IF(B534='2. Metadata'!H$1,'2. Metadata'!H$6, IF(B534='2. Metadata'!I$1,'2. Metadata'!I$6, IF(B534='2. Metadata'!J$1,'2. Metadata'!J$6, IF(B534='2. Metadata'!K$1,'2. Metadata'!K$6, IF(B534='2. Metadata'!L$1,'2. Metadata'!L$6, IF(B534='2. Metadata'!M$1,'2. Metadata'!M$6, IF(B534='2. Metadata'!N$1,'2. Metadata'!N$6))))))))))))))</f>
        <v>-117.755833</v>
      </c>
      <c r="E534" s="7" t="s">
        <v>7</v>
      </c>
      <c r="F534" s="8" t="n">
        <v>11.0226268768311</v>
      </c>
      <c r="G534" s="3" t="str">
        <f aca="false">IF(ISBLANK(F534)=TRUE()," ",'2. Metadata'!B$14)</f>
        <v>degrees Celsius</v>
      </c>
      <c r="H534" s="3" t="s">
        <v>7</v>
      </c>
    </row>
    <row r="535" customFormat="false" ht="13.8" hidden="false" customHeight="false" outlineLevel="0" collapsed="false">
      <c r="A535" s="5" t="n">
        <v>43734.625</v>
      </c>
      <c r="B535" s="6" t="s">
        <v>6</v>
      </c>
      <c r="C535" s="3" t="n">
        <f aca="false">IF(ISBLANK(B535)=TRUE()," ", IF(B535='2. Metadata'!B$1,'2. Metadata'!B$5, IF(B535='2. Metadata'!C$1,'2. Metadata'!C$5,IF(B535='2. Metadata'!D$1,'2. Metadata'!D$5, IF(B535='2. Metadata'!E$1,'2. Metadata'!E$5,IF( B535='2. Metadata'!F$1,'2. Metadata'!F$5,IF(B535='2. Metadata'!G$1,'2. Metadata'!G$5,IF(B535='2. Metadata'!H$1,'2. Metadata'!H$5, IF(B535='2. Metadata'!I$1,'2. Metadata'!I$5, IF(B535='2. Metadata'!J$1,'2. Metadata'!J$5, IF(B535='2. Metadata'!K$1,'2. Metadata'!K$5, IF(B535='2. Metadata'!L$1,'2. Metadata'!L$5, IF(B535='2. Metadata'!M$1,'2. Metadata'!M$5, IF(B535='2. Metadata'!N$1,'2. Metadata'!N$5))))))))))))))</f>
        <v>49.083611</v>
      </c>
      <c r="D535" s="3" t="n">
        <f aca="false">IF(ISBLANK(B535)=TRUE()," ", IF(B535='2. Metadata'!B$1,'2. Metadata'!B$6, IF(B535='2. Metadata'!C$1,'2. Metadata'!C$6,IF(B535='2. Metadata'!D$1,'2. Metadata'!D$6, IF(B535='2. Metadata'!E$1,'2. Metadata'!E$6,IF( B535='2. Metadata'!F$1,'2. Metadata'!F$6,IF(B535='2. Metadata'!G$1,'2. Metadata'!G$6,IF(B535='2. Metadata'!H$1,'2. Metadata'!H$6, IF(B535='2. Metadata'!I$1,'2. Metadata'!I$6, IF(B535='2. Metadata'!J$1,'2. Metadata'!J$6, IF(B535='2. Metadata'!K$1,'2. Metadata'!K$6, IF(B535='2. Metadata'!L$1,'2. Metadata'!L$6, IF(B535='2. Metadata'!M$1,'2. Metadata'!M$6, IF(B535='2. Metadata'!N$1,'2. Metadata'!N$6))))))))))))))</f>
        <v>-117.755833</v>
      </c>
      <c r="E535" s="7" t="s">
        <v>7</v>
      </c>
      <c r="F535" s="8" t="n">
        <v>11.6125068664551</v>
      </c>
      <c r="G535" s="3" t="str">
        <f aca="false">IF(ISBLANK(F535)=TRUE()," ",'2. Metadata'!B$14)</f>
        <v>degrees Celsius</v>
      </c>
      <c r="H535" s="3" t="s">
        <v>7</v>
      </c>
    </row>
    <row r="536" customFormat="false" ht="13.8" hidden="false" customHeight="false" outlineLevel="0" collapsed="false">
      <c r="A536" s="5" t="n">
        <v>43735.125</v>
      </c>
      <c r="B536" s="6" t="s">
        <v>6</v>
      </c>
      <c r="C536" s="3" t="n">
        <f aca="false">IF(ISBLANK(B536)=TRUE()," ", IF(B536='2. Metadata'!B$1,'2. Metadata'!B$5, IF(B536='2. Metadata'!C$1,'2. Metadata'!C$5,IF(B536='2. Metadata'!D$1,'2. Metadata'!D$5, IF(B536='2. Metadata'!E$1,'2. Metadata'!E$5,IF( B536='2. Metadata'!F$1,'2. Metadata'!F$5,IF(B536='2. Metadata'!G$1,'2. Metadata'!G$5,IF(B536='2. Metadata'!H$1,'2. Metadata'!H$5, IF(B536='2. Metadata'!I$1,'2. Metadata'!I$5, IF(B536='2. Metadata'!J$1,'2. Metadata'!J$5, IF(B536='2. Metadata'!K$1,'2. Metadata'!K$5, IF(B536='2. Metadata'!L$1,'2. Metadata'!L$5, IF(B536='2. Metadata'!M$1,'2. Metadata'!M$5, IF(B536='2. Metadata'!N$1,'2. Metadata'!N$5))))))))))))))</f>
        <v>49.083611</v>
      </c>
      <c r="D536" s="3" t="n">
        <f aca="false">IF(ISBLANK(B536)=TRUE()," ", IF(B536='2. Metadata'!B$1,'2. Metadata'!B$6, IF(B536='2. Metadata'!C$1,'2. Metadata'!C$6,IF(B536='2. Metadata'!D$1,'2. Metadata'!D$6, IF(B536='2. Metadata'!E$1,'2. Metadata'!E$6,IF( B536='2. Metadata'!F$1,'2. Metadata'!F$6,IF(B536='2. Metadata'!G$1,'2. Metadata'!G$6,IF(B536='2. Metadata'!H$1,'2. Metadata'!H$6, IF(B536='2. Metadata'!I$1,'2. Metadata'!I$6, IF(B536='2. Metadata'!J$1,'2. Metadata'!J$6, IF(B536='2. Metadata'!K$1,'2. Metadata'!K$6, IF(B536='2. Metadata'!L$1,'2. Metadata'!L$6, IF(B536='2. Metadata'!M$1,'2. Metadata'!M$6, IF(B536='2. Metadata'!N$1,'2. Metadata'!N$6))))))))))))))</f>
        <v>-117.755833</v>
      </c>
      <c r="E536" s="7" t="s">
        <v>7</v>
      </c>
      <c r="F536" s="8" t="n">
        <v>9.42458724975586</v>
      </c>
      <c r="G536" s="3" t="str">
        <f aca="false">IF(ISBLANK(F536)=TRUE()," ",'2. Metadata'!B$14)</f>
        <v>degrees Celsius</v>
      </c>
      <c r="H536" s="3" t="s">
        <v>7</v>
      </c>
    </row>
    <row r="537" customFormat="false" ht="13.8" hidden="false" customHeight="false" outlineLevel="0" collapsed="false">
      <c r="A537" s="5" t="n">
        <v>43735.625</v>
      </c>
      <c r="B537" s="6" t="s">
        <v>6</v>
      </c>
      <c r="C537" s="3" t="n">
        <f aca="false">IF(ISBLANK(B537)=TRUE()," ", IF(B537='2. Metadata'!B$1,'2. Metadata'!B$5, IF(B537='2. Metadata'!C$1,'2. Metadata'!C$5,IF(B537='2. Metadata'!D$1,'2. Metadata'!D$5, IF(B537='2. Metadata'!E$1,'2. Metadata'!E$5,IF( B537='2. Metadata'!F$1,'2. Metadata'!F$5,IF(B537='2. Metadata'!G$1,'2. Metadata'!G$5,IF(B537='2. Metadata'!H$1,'2. Metadata'!H$5, IF(B537='2. Metadata'!I$1,'2. Metadata'!I$5, IF(B537='2. Metadata'!J$1,'2. Metadata'!J$5, IF(B537='2. Metadata'!K$1,'2. Metadata'!K$5, IF(B537='2. Metadata'!L$1,'2. Metadata'!L$5, IF(B537='2. Metadata'!M$1,'2. Metadata'!M$5, IF(B537='2. Metadata'!N$1,'2. Metadata'!N$5))))))))))))))</f>
        <v>49.083611</v>
      </c>
      <c r="D537" s="3" t="n">
        <f aca="false">IF(ISBLANK(B537)=TRUE()," ", IF(B537='2. Metadata'!B$1,'2. Metadata'!B$6, IF(B537='2. Metadata'!C$1,'2. Metadata'!C$6,IF(B537='2. Metadata'!D$1,'2. Metadata'!D$6, IF(B537='2. Metadata'!E$1,'2. Metadata'!E$6,IF( B537='2. Metadata'!F$1,'2. Metadata'!F$6,IF(B537='2. Metadata'!G$1,'2. Metadata'!G$6,IF(B537='2. Metadata'!H$1,'2. Metadata'!H$6, IF(B537='2. Metadata'!I$1,'2. Metadata'!I$6, IF(B537='2. Metadata'!J$1,'2. Metadata'!J$6, IF(B537='2. Metadata'!K$1,'2. Metadata'!K$6, IF(B537='2. Metadata'!L$1,'2. Metadata'!L$6, IF(B537='2. Metadata'!M$1,'2. Metadata'!M$6, IF(B537='2. Metadata'!N$1,'2. Metadata'!N$6))))))))))))))</f>
        <v>-117.755833</v>
      </c>
      <c r="E537" s="7" t="s">
        <v>7</v>
      </c>
      <c r="F537" s="8" t="n">
        <v>9.52111339569092</v>
      </c>
      <c r="G537" s="3" t="str">
        <f aca="false">IF(ISBLANK(F537)=TRUE()," ",'2. Metadata'!B$14)</f>
        <v>degrees Celsius</v>
      </c>
      <c r="H537" s="3" t="s">
        <v>7</v>
      </c>
    </row>
    <row r="538" customFormat="false" ht="13.8" hidden="false" customHeight="false" outlineLevel="0" collapsed="false">
      <c r="A538" s="5" t="n">
        <v>43736.125</v>
      </c>
      <c r="B538" s="6" t="s">
        <v>6</v>
      </c>
      <c r="C538" s="3" t="n">
        <f aca="false">IF(ISBLANK(B538)=TRUE()," ", IF(B538='2. Metadata'!B$1,'2. Metadata'!B$5, IF(B538='2. Metadata'!C$1,'2. Metadata'!C$5,IF(B538='2. Metadata'!D$1,'2. Metadata'!D$5, IF(B538='2. Metadata'!E$1,'2. Metadata'!E$5,IF( B538='2. Metadata'!F$1,'2. Metadata'!F$5,IF(B538='2. Metadata'!G$1,'2. Metadata'!G$5,IF(B538='2. Metadata'!H$1,'2. Metadata'!H$5, IF(B538='2. Metadata'!I$1,'2. Metadata'!I$5, IF(B538='2. Metadata'!J$1,'2. Metadata'!J$5, IF(B538='2. Metadata'!K$1,'2. Metadata'!K$5, IF(B538='2. Metadata'!L$1,'2. Metadata'!L$5, IF(B538='2. Metadata'!M$1,'2. Metadata'!M$5, IF(B538='2. Metadata'!N$1,'2. Metadata'!N$5))))))))))))))</f>
        <v>49.083611</v>
      </c>
      <c r="D538" s="3" t="n">
        <f aca="false">IF(ISBLANK(B538)=TRUE()," ", IF(B538='2. Metadata'!B$1,'2. Metadata'!B$6, IF(B538='2. Metadata'!C$1,'2. Metadata'!C$6,IF(B538='2. Metadata'!D$1,'2. Metadata'!D$6, IF(B538='2. Metadata'!E$1,'2. Metadata'!E$6,IF( B538='2. Metadata'!F$1,'2. Metadata'!F$6,IF(B538='2. Metadata'!G$1,'2. Metadata'!G$6,IF(B538='2. Metadata'!H$1,'2. Metadata'!H$6, IF(B538='2. Metadata'!I$1,'2. Metadata'!I$6, IF(B538='2. Metadata'!J$1,'2. Metadata'!J$6, IF(B538='2. Metadata'!K$1,'2. Metadata'!K$6, IF(B538='2. Metadata'!L$1,'2. Metadata'!L$6, IF(B538='2. Metadata'!M$1,'2. Metadata'!M$6, IF(B538='2. Metadata'!N$1,'2. Metadata'!N$6))))))))))))))</f>
        <v>-117.755833</v>
      </c>
      <c r="E538" s="7" t="s">
        <v>7</v>
      </c>
      <c r="F538" s="8" t="n">
        <v>8.54512977600098</v>
      </c>
      <c r="G538" s="3" t="str">
        <f aca="false">IF(ISBLANK(F538)=TRUE()," ",'2. Metadata'!B$14)</f>
        <v>degrees Celsius</v>
      </c>
      <c r="H538" s="3" t="s">
        <v>7</v>
      </c>
    </row>
    <row r="539" customFormat="false" ht="13.8" hidden="false" customHeight="false" outlineLevel="0" collapsed="false">
      <c r="A539" s="5" t="n">
        <v>43736.625</v>
      </c>
      <c r="B539" s="6" t="s">
        <v>6</v>
      </c>
      <c r="C539" s="3" t="n">
        <f aca="false">IF(ISBLANK(B539)=TRUE()," ", IF(B539='2. Metadata'!B$1,'2. Metadata'!B$5, IF(B539='2. Metadata'!C$1,'2. Metadata'!C$5,IF(B539='2. Metadata'!D$1,'2. Metadata'!D$5, IF(B539='2. Metadata'!E$1,'2. Metadata'!E$5,IF( B539='2. Metadata'!F$1,'2. Metadata'!F$5,IF(B539='2. Metadata'!G$1,'2. Metadata'!G$5,IF(B539='2. Metadata'!H$1,'2. Metadata'!H$5, IF(B539='2. Metadata'!I$1,'2. Metadata'!I$5, IF(B539='2. Metadata'!J$1,'2. Metadata'!J$5, IF(B539='2. Metadata'!K$1,'2. Metadata'!K$5, IF(B539='2. Metadata'!L$1,'2. Metadata'!L$5, IF(B539='2. Metadata'!M$1,'2. Metadata'!M$5, IF(B539='2. Metadata'!N$1,'2. Metadata'!N$5))))))))))))))</f>
        <v>49.083611</v>
      </c>
      <c r="D539" s="3" t="n">
        <f aca="false">IF(ISBLANK(B539)=TRUE()," ", IF(B539='2. Metadata'!B$1,'2. Metadata'!B$6, IF(B539='2. Metadata'!C$1,'2. Metadata'!C$6,IF(B539='2. Metadata'!D$1,'2. Metadata'!D$6, IF(B539='2. Metadata'!E$1,'2. Metadata'!E$6,IF( B539='2. Metadata'!F$1,'2. Metadata'!F$6,IF(B539='2. Metadata'!G$1,'2. Metadata'!G$6,IF(B539='2. Metadata'!H$1,'2. Metadata'!H$6, IF(B539='2. Metadata'!I$1,'2. Metadata'!I$6, IF(B539='2. Metadata'!J$1,'2. Metadata'!J$6, IF(B539='2. Metadata'!K$1,'2. Metadata'!K$6, IF(B539='2. Metadata'!L$1,'2. Metadata'!L$6, IF(B539='2. Metadata'!M$1,'2. Metadata'!M$6, IF(B539='2. Metadata'!N$1,'2. Metadata'!N$6))))))))))))))</f>
        <v>-117.755833</v>
      </c>
      <c r="E539" s="7" t="s">
        <v>7</v>
      </c>
      <c r="F539" s="8" t="n">
        <v>7.57987117767334</v>
      </c>
      <c r="G539" s="3" t="str">
        <f aca="false">IF(ISBLANK(F539)=TRUE()," ",'2. Metadata'!B$14)</f>
        <v>degrees Celsius</v>
      </c>
      <c r="H539" s="3" t="s">
        <v>7</v>
      </c>
    </row>
    <row r="540" customFormat="false" ht="13.8" hidden="false" customHeight="false" outlineLevel="0" collapsed="false">
      <c r="A540" s="5" t="n">
        <v>43737.125</v>
      </c>
      <c r="B540" s="6" t="s">
        <v>6</v>
      </c>
      <c r="C540" s="3" t="n">
        <f aca="false">IF(ISBLANK(B540)=TRUE()," ", IF(B540='2. Metadata'!B$1,'2. Metadata'!B$5, IF(B540='2. Metadata'!C$1,'2. Metadata'!C$5,IF(B540='2. Metadata'!D$1,'2. Metadata'!D$5, IF(B540='2. Metadata'!E$1,'2. Metadata'!E$5,IF( B540='2. Metadata'!F$1,'2. Metadata'!F$5,IF(B540='2. Metadata'!G$1,'2. Metadata'!G$5,IF(B540='2. Metadata'!H$1,'2. Metadata'!H$5, IF(B540='2. Metadata'!I$1,'2. Metadata'!I$5, IF(B540='2. Metadata'!J$1,'2. Metadata'!J$5, IF(B540='2. Metadata'!K$1,'2. Metadata'!K$5, IF(B540='2. Metadata'!L$1,'2. Metadata'!L$5, IF(B540='2. Metadata'!M$1,'2. Metadata'!M$5, IF(B540='2. Metadata'!N$1,'2. Metadata'!N$5))))))))))))))</f>
        <v>49.083611</v>
      </c>
      <c r="D540" s="3" t="n">
        <f aca="false">IF(ISBLANK(B540)=TRUE()," ", IF(B540='2. Metadata'!B$1,'2. Metadata'!B$6, IF(B540='2. Metadata'!C$1,'2. Metadata'!C$6,IF(B540='2. Metadata'!D$1,'2. Metadata'!D$6, IF(B540='2. Metadata'!E$1,'2. Metadata'!E$6,IF( B540='2. Metadata'!F$1,'2. Metadata'!F$6,IF(B540='2. Metadata'!G$1,'2. Metadata'!G$6,IF(B540='2. Metadata'!H$1,'2. Metadata'!H$6, IF(B540='2. Metadata'!I$1,'2. Metadata'!I$6, IF(B540='2. Metadata'!J$1,'2. Metadata'!J$6, IF(B540='2. Metadata'!K$1,'2. Metadata'!K$6, IF(B540='2. Metadata'!L$1,'2. Metadata'!L$6, IF(B540='2. Metadata'!M$1,'2. Metadata'!M$6, IF(B540='2. Metadata'!N$1,'2. Metadata'!N$6))))))))))))))</f>
        <v>-117.755833</v>
      </c>
      <c r="E540" s="7" t="s">
        <v>7</v>
      </c>
      <c r="F540" s="8" t="n">
        <v>6.75403785705566</v>
      </c>
      <c r="G540" s="3" t="str">
        <f aca="false">IF(ISBLANK(F540)=TRUE()," ",'2. Metadata'!B$14)</f>
        <v>degrees Celsius</v>
      </c>
      <c r="H540" s="3" t="s">
        <v>7</v>
      </c>
    </row>
    <row r="541" customFormat="false" ht="13.8" hidden="false" customHeight="false" outlineLevel="0" collapsed="false">
      <c r="A541" s="5" t="n">
        <v>43737.625</v>
      </c>
      <c r="B541" s="6" t="s">
        <v>6</v>
      </c>
      <c r="C541" s="3" t="n">
        <f aca="false">IF(ISBLANK(B541)=TRUE()," ", IF(B541='2. Metadata'!B$1,'2. Metadata'!B$5, IF(B541='2. Metadata'!C$1,'2. Metadata'!C$5,IF(B541='2. Metadata'!D$1,'2. Metadata'!D$5, IF(B541='2. Metadata'!E$1,'2. Metadata'!E$5,IF( B541='2. Metadata'!F$1,'2. Metadata'!F$5,IF(B541='2. Metadata'!G$1,'2. Metadata'!G$5,IF(B541='2. Metadata'!H$1,'2. Metadata'!H$5, IF(B541='2. Metadata'!I$1,'2. Metadata'!I$5, IF(B541='2. Metadata'!J$1,'2. Metadata'!J$5, IF(B541='2. Metadata'!K$1,'2. Metadata'!K$5, IF(B541='2. Metadata'!L$1,'2. Metadata'!L$5, IF(B541='2. Metadata'!M$1,'2. Metadata'!M$5, IF(B541='2. Metadata'!N$1,'2. Metadata'!N$5))))))))))))))</f>
        <v>49.083611</v>
      </c>
      <c r="D541" s="3" t="n">
        <f aca="false">IF(ISBLANK(B541)=TRUE()," ", IF(B541='2. Metadata'!B$1,'2. Metadata'!B$6, IF(B541='2. Metadata'!C$1,'2. Metadata'!C$6,IF(B541='2. Metadata'!D$1,'2. Metadata'!D$6, IF(B541='2. Metadata'!E$1,'2. Metadata'!E$6,IF( B541='2. Metadata'!F$1,'2. Metadata'!F$6,IF(B541='2. Metadata'!G$1,'2. Metadata'!G$6,IF(B541='2. Metadata'!H$1,'2. Metadata'!H$6, IF(B541='2. Metadata'!I$1,'2. Metadata'!I$6, IF(B541='2. Metadata'!J$1,'2. Metadata'!J$6, IF(B541='2. Metadata'!K$1,'2. Metadata'!K$6, IF(B541='2. Metadata'!L$1,'2. Metadata'!L$6, IF(B541='2. Metadata'!M$1,'2. Metadata'!M$6, IF(B541='2. Metadata'!N$1,'2. Metadata'!N$6))))))))))))))</f>
        <v>-117.755833</v>
      </c>
      <c r="E541" s="7" t="s">
        <v>7</v>
      </c>
      <c r="F541" s="8" t="n">
        <v>6.79693794250488</v>
      </c>
      <c r="G541" s="3" t="str">
        <f aca="false">IF(ISBLANK(F541)=TRUE()," ",'2. Metadata'!B$14)</f>
        <v>degrees Celsius</v>
      </c>
      <c r="H541" s="3" t="s">
        <v>7</v>
      </c>
    </row>
    <row r="542" customFormat="false" ht="13.8" hidden="false" customHeight="false" outlineLevel="0" collapsed="false">
      <c r="A542" s="5" t="n">
        <v>43738.125</v>
      </c>
      <c r="B542" s="6" t="s">
        <v>6</v>
      </c>
      <c r="C542" s="3" t="n">
        <f aca="false">IF(ISBLANK(B542)=TRUE()," ", IF(B542='2. Metadata'!B$1,'2. Metadata'!B$5, IF(B542='2. Metadata'!C$1,'2. Metadata'!C$5,IF(B542='2. Metadata'!D$1,'2. Metadata'!D$5, IF(B542='2. Metadata'!E$1,'2. Metadata'!E$5,IF( B542='2. Metadata'!F$1,'2. Metadata'!F$5,IF(B542='2. Metadata'!G$1,'2. Metadata'!G$5,IF(B542='2. Metadata'!H$1,'2. Metadata'!H$5, IF(B542='2. Metadata'!I$1,'2. Metadata'!I$5, IF(B542='2. Metadata'!J$1,'2. Metadata'!J$5, IF(B542='2. Metadata'!K$1,'2. Metadata'!K$5, IF(B542='2. Metadata'!L$1,'2. Metadata'!L$5, IF(B542='2. Metadata'!M$1,'2. Metadata'!M$5, IF(B542='2. Metadata'!N$1,'2. Metadata'!N$5))))))))))))))</f>
        <v>49.083611</v>
      </c>
      <c r="D542" s="3" t="n">
        <f aca="false">IF(ISBLANK(B542)=TRUE()," ", IF(B542='2. Metadata'!B$1,'2. Metadata'!B$6, IF(B542='2. Metadata'!C$1,'2. Metadata'!C$6,IF(B542='2. Metadata'!D$1,'2. Metadata'!D$6, IF(B542='2. Metadata'!E$1,'2. Metadata'!E$6,IF( B542='2. Metadata'!F$1,'2. Metadata'!F$6,IF(B542='2. Metadata'!G$1,'2. Metadata'!G$6,IF(B542='2. Metadata'!H$1,'2. Metadata'!H$6, IF(B542='2. Metadata'!I$1,'2. Metadata'!I$6, IF(B542='2. Metadata'!J$1,'2. Metadata'!J$6, IF(B542='2. Metadata'!K$1,'2. Metadata'!K$6, IF(B542='2. Metadata'!L$1,'2. Metadata'!L$6, IF(B542='2. Metadata'!M$1,'2. Metadata'!M$6, IF(B542='2. Metadata'!N$1,'2. Metadata'!N$6))))))))))))))</f>
        <v>-117.755833</v>
      </c>
      <c r="E542" s="7" t="s">
        <v>7</v>
      </c>
      <c r="F542" s="8" t="n">
        <v>6.08908176422119</v>
      </c>
      <c r="G542" s="3" t="str">
        <f aca="false">IF(ISBLANK(F542)=TRUE()," ",'2. Metadata'!B$14)</f>
        <v>degrees Celsius</v>
      </c>
      <c r="H542" s="3" t="s">
        <v>7</v>
      </c>
    </row>
    <row r="543" customFormat="false" ht="13.8" hidden="false" customHeight="false" outlineLevel="0" collapsed="false">
      <c r="A543" s="5" t="n">
        <v>43738.625</v>
      </c>
      <c r="B543" s="6" t="s">
        <v>6</v>
      </c>
      <c r="C543" s="3" t="n">
        <f aca="false">IF(ISBLANK(B543)=TRUE()," ", IF(B543='2. Metadata'!B$1,'2. Metadata'!B$5, IF(B543='2. Metadata'!C$1,'2. Metadata'!C$5,IF(B543='2. Metadata'!D$1,'2. Metadata'!D$5, IF(B543='2. Metadata'!E$1,'2. Metadata'!E$5,IF( B543='2. Metadata'!F$1,'2. Metadata'!F$5,IF(B543='2. Metadata'!G$1,'2. Metadata'!G$5,IF(B543='2. Metadata'!H$1,'2. Metadata'!H$5, IF(B543='2. Metadata'!I$1,'2. Metadata'!I$5, IF(B543='2. Metadata'!J$1,'2. Metadata'!J$5, IF(B543='2. Metadata'!K$1,'2. Metadata'!K$5, IF(B543='2. Metadata'!L$1,'2. Metadata'!L$5, IF(B543='2. Metadata'!M$1,'2. Metadata'!M$5, IF(B543='2. Metadata'!N$1,'2. Metadata'!N$5))))))))))))))</f>
        <v>49.083611</v>
      </c>
      <c r="D543" s="3" t="n">
        <f aca="false">IF(ISBLANK(B543)=TRUE()," ", IF(B543='2. Metadata'!B$1,'2. Metadata'!B$6, IF(B543='2. Metadata'!C$1,'2. Metadata'!C$6,IF(B543='2. Metadata'!D$1,'2. Metadata'!D$6, IF(B543='2. Metadata'!E$1,'2. Metadata'!E$6,IF( B543='2. Metadata'!F$1,'2. Metadata'!F$6,IF(B543='2. Metadata'!G$1,'2. Metadata'!G$6,IF(B543='2. Metadata'!H$1,'2. Metadata'!H$6, IF(B543='2. Metadata'!I$1,'2. Metadata'!I$6, IF(B543='2. Metadata'!J$1,'2. Metadata'!J$6, IF(B543='2. Metadata'!K$1,'2. Metadata'!K$6, IF(B543='2. Metadata'!L$1,'2. Metadata'!L$6, IF(B543='2. Metadata'!M$1,'2. Metadata'!M$6, IF(B543='2. Metadata'!N$1,'2. Metadata'!N$6))))))))))))))</f>
        <v>-117.755833</v>
      </c>
      <c r="E543" s="7" t="s">
        <v>7</v>
      </c>
      <c r="F543" s="8" t="n">
        <v>6.50736093521118</v>
      </c>
      <c r="G543" s="3" t="str">
        <f aca="false">IF(ISBLANK(F543)=TRUE()," ",'2. Metadata'!B$14)</f>
        <v>degrees Celsius</v>
      </c>
      <c r="H543" s="3" t="s">
        <v>7</v>
      </c>
    </row>
    <row r="544" customFormat="false" ht="13.8" hidden="false" customHeight="false" outlineLevel="0" collapsed="false">
      <c r="A544" s="5" t="n">
        <v>43739.125</v>
      </c>
      <c r="B544" s="6" t="s">
        <v>6</v>
      </c>
      <c r="C544" s="3" t="n">
        <f aca="false">IF(ISBLANK(B544)=TRUE()," ", IF(B544='2. Metadata'!B$1,'2. Metadata'!B$5, IF(B544='2. Metadata'!C$1,'2. Metadata'!C$5,IF(B544='2. Metadata'!D$1,'2. Metadata'!D$5, IF(B544='2. Metadata'!E$1,'2. Metadata'!E$5,IF( B544='2. Metadata'!F$1,'2. Metadata'!F$5,IF(B544='2. Metadata'!G$1,'2. Metadata'!G$5,IF(B544='2. Metadata'!H$1,'2. Metadata'!H$5, IF(B544='2. Metadata'!I$1,'2. Metadata'!I$5, IF(B544='2. Metadata'!J$1,'2. Metadata'!J$5, IF(B544='2. Metadata'!K$1,'2. Metadata'!K$5, IF(B544='2. Metadata'!L$1,'2. Metadata'!L$5, IF(B544='2. Metadata'!M$1,'2. Metadata'!M$5, IF(B544='2. Metadata'!N$1,'2. Metadata'!N$5))))))))))))))</f>
        <v>49.083611</v>
      </c>
      <c r="D544" s="3" t="n">
        <f aca="false">IF(ISBLANK(B544)=TRUE()," ", IF(B544='2. Metadata'!B$1,'2. Metadata'!B$6, IF(B544='2. Metadata'!C$1,'2. Metadata'!C$6,IF(B544='2. Metadata'!D$1,'2. Metadata'!D$6, IF(B544='2. Metadata'!E$1,'2. Metadata'!E$6,IF( B544='2. Metadata'!F$1,'2. Metadata'!F$6,IF(B544='2. Metadata'!G$1,'2. Metadata'!G$6,IF(B544='2. Metadata'!H$1,'2. Metadata'!H$6, IF(B544='2. Metadata'!I$1,'2. Metadata'!I$6, IF(B544='2. Metadata'!J$1,'2. Metadata'!J$6, IF(B544='2. Metadata'!K$1,'2. Metadata'!K$6, IF(B544='2. Metadata'!L$1,'2. Metadata'!L$6, IF(B544='2. Metadata'!M$1,'2. Metadata'!M$6, IF(B544='2. Metadata'!N$1,'2. Metadata'!N$6))))))))))))))</f>
        <v>-117.755833</v>
      </c>
      <c r="E544" s="7" t="s">
        <v>7</v>
      </c>
      <c r="F544" s="8" t="n">
        <v>5.99255609512329</v>
      </c>
      <c r="G544" s="3" t="str">
        <f aca="false">IF(ISBLANK(F544)=TRUE()," ",'2. Metadata'!B$14)</f>
        <v>degrees Celsius</v>
      </c>
      <c r="H544" s="3" t="s">
        <v>7</v>
      </c>
    </row>
    <row r="545" customFormat="false" ht="13.8" hidden="false" customHeight="false" outlineLevel="0" collapsed="false">
      <c r="A545" s="5" t="n">
        <v>43739.625</v>
      </c>
      <c r="B545" s="6" t="s">
        <v>6</v>
      </c>
      <c r="C545" s="3" t="n">
        <f aca="false">IF(ISBLANK(B545)=TRUE()," ", IF(B545='2. Metadata'!B$1,'2. Metadata'!B$5, IF(B545='2. Metadata'!C$1,'2. Metadata'!C$5,IF(B545='2. Metadata'!D$1,'2. Metadata'!D$5, IF(B545='2. Metadata'!E$1,'2. Metadata'!E$5,IF( B545='2. Metadata'!F$1,'2. Metadata'!F$5,IF(B545='2. Metadata'!G$1,'2. Metadata'!G$5,IF(B545='2. Metadata'!H$1,'2. Metadata'!H$5, IF(B545='2. Metadata'!I$1,'2. Metadata'!I$5, IF(B545='2. Metadata'!J$1,'2. Metadata'!J$5, IF(B545='2. Metadata'!K$1,'2. Metadata'!K$5, IF(B545='2. Metadata'!L$1,'2. Metadata'!L$5, IF(B545='2. Metadata'!M$1,'2. Metadata'!M$5, IF(B545='2. Metadata'!N$1,'2. Metadata'!N$5))))))))))))))</f>
        <v>49.083611</v>
      </c>
      <c r="D545" s="3" t="n">
        <f aca="false">IF(ISBLANK(B545)=TRUE()," ", IF(B545='2. Metadata'!B$1,'2. Metadata'!B$6, IF(B545='2. Metadata'!C$1,'2. Metadata'!C$6,IF(B545='2. Metadata'!D$1,'2. Metadata'!D$6, IF(B545='2. Metadata'!E$1,'2. Metadata'!E$6,IF( B545='2. Metadata'!F$1,'2. Metadata'!F$6,IF(B545='2. Metadata'!G$1,'2. Metadata'!G$6,IF(B545='2. Metadata'!H$1,'2. Metadata'!H$6, IF(B545='2. Metadata'!I$1,'2. Metadata'!I$6, IF(B545='2. Metadata'!J$1,'2. Metadata'!J$6, IF(B545='2. Metadata'!K$1,'2. Metadata'!K$6, IF(B545='2. Metadata'!L$1,'2. Metadata'!L$6, IF(B545='2. Metadata'!M$1,'2. Metadata'!M$6, IF(B545='2. Metadata'!N$1,'2. Metadata'!N$6))))))))))))))</f>
        <v>-117.755833</v>
      </c>
      <c r="E545" s="7" t="s">
        <v>7</v>
      </c>
      <c r="F545" s="8" t="n">
        <v>6.94709014892578</v>
      </c>
      <c r="G545" s="3" t="str">
        <f aca="false">IF(ISBLANK(F545)=TRUE()," ",'2. Metadata'!B$14)</f>
        <v>degrees Celsius</v>
      </c>
      <c r="H545" s="3" t="s">
        <v>7</v>
      </c>
    </row>
    <row r="546" customFormat="false" ht="13.8" hidden="false" customHeight="false" outlineLevel="0" collapsed="false">
      <c r="A546" s="5" t="n">
        <v>43740.125</v>
      </c>
      <c r="B546" s="6" t="s">
        <v>6</v>
      </c>
      <c r="C546" s="3" t="n">
        <f aca="false">IF(ISBLANK(B546)=TRUE()," ", IF(B546='2. Metadata'!B$1,'2. Metadata'!B$5, IF(B546='2. Metadata'!C$1,'2. Metadata'!C$5,IF(B546='2. Metadata'!D$1,'2. Metadata'!D$5, IF(B546='2. Metadata'!E$1,'2. Metadata'!E$5,IF( B546='2. Metadata'!F$1,'2. Metadata'!F$5,IF(B546='2. Metadata'!G$1,'2. Metadata'!G$5,IF(B546='2. Metadata'!H$1,'2. Metadata'!H$5, IF(B546='2. Metadata'!I$1,'2. Metadata'!I$5, IF(B546='2. Metadata'!J$1,'2. Metadata'!J$5, IF(B546='2. Metadata'!K$1,'2. Metadata'!K$5, IF(B546='2. Metadata'!L$1,'2. Metadata'!L$5, IF(B546='2. Metadata'!M$1,'2. Metadata'!M$5, IF(B546='2. Metadata'!N$1,'2. Metadata'!N$5))))))))))))))</f>
        <v>49.083611</v>
      </c>
      <c r="D546" s="3" t="n">
        <f aca="false">IF(ISBLANK(B546)=TRUE()," ", IF(B546='2. Metadata'!B$1,'2. Metadata'!B$6, IF(B546='2. Metadata'!C$1,'2. Metadata'!C$6,IF(B546='2. Metadata'!D$1,'2. Metadata'!D$6, IF(B546='2. Metadata'!E$1,'2. Metadata'!E$6,IF( B546='2. Metadata'!F$1,'2. Metadata'!F$6,IF(B546='2. Metadata'!G$1,'2. Metadata'!G$6,IF(B546='2. Metadata'!H$1,'2. Metadata'!H$6, IF(B546='2. Metadata'!I$1,'2. Metadata'!I$6, IF(B546='2. Metadata'!J$1,'2. Metadata'!J$6, IF(B546='2. Metadata'!K$1,'2. Metadata'!K$6, IF(B546='2. Metadata'!L$1,'2. Metadata'!L$6, IF(B546='2. Metadata'!M$1,'2. Metadata'!M$6, IF(B546='2. Metadata'!N$1,'2. Metadata'!N$6))))))))))))))</f>
        <v>-117.755833</v>
      </c>
      <c r="E546" s="7" t="s">
        <v>7</v>
      </c>
      <c r="F546" s="8" t="n">
        <v>5.62790298461914</v>
      </c>
      <c r="G546" s="3" t="str">
        <f aca="false">IF(ISBLANK(F546)=TRUE()," ",'2. Metadata'!B$14)</f>
        <v>degrees Celsius</v>
      </c>
      <c r="H546" s="3" t="s">
        <v>7</v>
      </c>
    </row>
    <row r="547" customFormat="false" ht="13.8" hidden="false" customHeight="false" outlineLevel="0" collapsed="false">
      <c r="A547" s="5" t="n">
        <v>43740.625</v>
      </c>
      <c r="B547" s="6" t="s">
        <v>6</v>
      </c>
      <c r="C547" s="3" t="n">
        <f aca="false">IF(ISBLANK(B547)=TRUE()," ", IF(B547='2. Metadata'!B$1,'2. Metadata'!B$5, IF(B547='2. Metadata'!C$1,'2. Metadata'!C$5,IF(B547='2. Metadata'!D$1,'2. Metadata'!D$5, IF(B547='2. Metadata'!E$1,'2. Metadata'!E$5,IF( B547='2. Metadata'!F$1,'2. Metadata'!F$5,IF(B547='2. Metadata'!G$1,'2. Metadata'!G$5,IF(B547='2. Metadata'!H$1,'2. Metadata'!H$5, IF(B547='2. Metadata'!I$1,'2. Metadata'!I$5, IF(B547='2. Metadata'!J$1,'2. Metadata'!J$5, IF(B547='2. Metadata'!K$1,'2. Metadata'!K$5, IF(B547='2. Metadata'!L$1,'2. Metadata'!L$5, IF(B547='2. Metadata'!M$1,'2. Metadata'!M$5, IF(B547='2. Metadata'!N$1,'2. Metadata'!N$5))))))))))))))</f>
        <v>49.083611</v>
      </c>
      <c r="D547" s="3" t="n">
        <f aca="false">IF(ISBLANK(B547)=TRUE()," ", IF(B547='2. Metadata'!B$1,'2. Metadata'!B$6, IF(B547='2. Metadata'!C$1,'2. Metadata'!C$6,IF(B547='2. Metadata'!D$1,'2. Metadata'!D$6, IF(B547='2. Metadata'!E$1,'2. Metadata'!E$6,IF( B547='2. Metadata'!F$1,'2. Metadata'!F$6,IF(B547='2. Metadata'!G$1,'2. Metadata'!G$6,IF(B547='2. Metadata'!H$1,'2. Metadata'!H$6, IF(B547='2. Metadata'!I$1,'2. Metadata'!I$6, IF(B547='2. Metadata'!J$1,'2. Metadata'!J$6, IF(B547='2. Metadata'!K$1,'2. Metadata'!K$6, IF(B547='2. Metadata'!L$1,'2. Metadata'!L$6, IF(B547='2. Metadata'!M$1,'2. Metadata'!M$6, IF(B547='2. Metadata'!N$1,'2. Metadata'!N$6))))))))))))))</f>
        <v>-117.755833</v>
      </c>
      <c r="E547" s="7" t="s">
        <v>7</v>
      </c>
      <c r="F547" s="8" t="n">
        <v>7.18304204940796</v>
      </c>
      <c r="G547" s="3" t="str">
        <f aca="false">IF(ISBLANK(F547)=TRUE()," ",'2. Metadata'!B$14)</f>
        <v>degrees Celsius</v>
      </c>
      <c r="H547" s="3" t="s">
        <v>7</v>
      </c>
    </row>
    <row r="548" customFormat="false" ht="13.8" hidden="false" customHeight="false" outlineLevel="0" collapsed="false">
      <c r="A548" s="5" t="n">
        <v>43741.125</v>
      </c>
      <c r="B548" s="6" t="s">
        <v>6</v>
      </c>
      <c r="C548" s="3" t="n">
        <f aca="false">IF(ISBLANK(B548)=TRUE()," ", IF(B548='2. Metadata'!B$1,'2. Metadata'!B$5, IF(B548='2. Metadata'!C$1,'2. Metadata'!C$5,IF(B548='2. Metadata'!D$1,'2. Metadata'!D$5, IF(B548='2. Metadata'!E$1,'2. Metadata'!E$5,IF( B548='2. Metadata'!F$1,'2. Metadata'!F$5,IF(B548='2. Metadata'!G$1,'2. Metadata'!G$5,IF(B548='2. Metadata'!H$1,'2. Metadata'!H$5, IF(B548='2. Metadata'!I$1,'2. Metadata'!I$5, IF(B548='2. Metadata'!J$1,'2. Metadata'!J$5, IF(B548='2. Metadata'!K$1,'2. Metadata'!K$5, IF(B548='2. Metadata'!L$1,'2. Metadata'!L$5, IF(B548='2. Metadata'!M$1,'2. Metadata'!M$5, IF(B548='2. Metadata'!N$1,'2. Metadata'!N$5))))))))))))))</f>
        <v>49.083611</v>
      </c>
      <c r="D548" s="3" t="n">
        <f aca="false">IF(ISBLANK(B548)=TRUE()," ", IF(B548='2. Metadata'!B$1,'2. Metadata'!B$6, IF(B548='2. Metadata'!C$1,'2. Metadata'!C$6,IF(B548='2. Metadata'!D$1,'2. Metadata'!D$6, IF(B548='2. Metadata'!E$1,'2. Metadata'!E$6,IF( B548='2. Metadata'!F$1,'2. Metadata'!F$6,IF(B548='2. Metadata'!G$1,'2. Metadata'!G$6,IF(B548='2. Metadata'!H$1,'2. Metadata'!H$6, IF(B548='2. Metadata'!I$1,'2. Metadata'!I$6, IF(B548='2. Metadata'!J$1,'2. Metadata'!J$6, IF(B548='2. Metadata'!K$1,'2. Metadata'!K$6, IF(B548='2. Metadata'!L$1,'2. Metadata'!L$6, IF(B548='2. Metadata'!M$1,'2. Metadata'!M$6, IF(B548='2. Metadata'!N$1,'2. Metadata'!N$6))))))))))))))</f>
        <v>-117.755833</v>
      </c>
      <c r="E548" s="7" t="s">
        <v>7</v>
      </c>
      <c r="F548" s="8" t="n">
        <v>6.92564010620117</v>
      </c>
      <c r="G548" s="3" t="str">
        <f aca="false">IF(ISBLANK(F548)=TRUE()," ",'2. Metadata'!B$14)</f>
        <v>degrees Celsius</v>
      </c>
      <c r="H548" s="3" t="s">
        <v>7</v>
      </c>
    </row>
    <row r="549" customFormat="false" ht="13.8" hidden="false" customHeight="false" outlineLevel="0" collapsed="false">
      <c r="A549" s="5" t="n">
        <v>43741.625</v>
      </c>
      <c r="B549" s="6" t="s">
        <v>6</v>
      </c>
      <c r="C549" s="3" t="n">
        <f aca="false">IF(ISBLANK(B549)=TRUE()," ", IF(B549='2. Metadata'!B$1,'2. Metadata'!B$5, IF(B549='2. Metadata'!C$1,'2. Metadata'!C$5,IF(B549='2. Metadata'!D$1,'2. Metadata'!D$5, IF(B549='2. Metadata'!E$1,'2. Metadata'!E$5,IF( B549='2. Metadata'!F$1,'2. Metadata'!F$5,IF(B549='2. Metadata'!G$1,'2. Metadata'!G$5,IF(B549='2. Metadata'!H$1,'2. Metadata'!H$5, IF(B549='2. Metadata'!I$1,'2. Metadata'!I$5, IF(B549='2. Metadata'!J$1,'2. Metadata'!J$5, IF(B549='2. Metadata'!K$1,'2. Metadata'!K$5, IF(B549='2. Metadata'!L$1,'2. Metadata'!L$5, IF(B549='2. Metadata'!M$1,'2. Metadata'!M$5, IF(B549='2. Metadata'!N$1,'2. Metadata'!N$5))))))))))))))</f>
        <v>49.083611</v>
      </c>
      <c r="D549" s="3" t="n">
        <f aca="false">IF(ISBLANK(B549)=TRUE()," ", IF(B549='2. Metadata'!B$1,'2. Metadata'!B$6, IF(B549='2. Metadata'!C$1,'2. Metadata'!C$6,IF(B549='2. Metadata'!D$1,'2. Metadata'!D$6, IF(B549='2. Metadata'!E$1,'2. Metadata'!E$6,IF( B549='2. Metadata'!F$1,'2. Metadata'!F$6,IF(B549='2. Metadata'!G$1,'2. Metadata'!G$6,IF(B549='2. Metadata'!H$1,'2. Metadata'!H$6, IF(B549='2. Metadata'!I$1,'2. Metadata'!I$6, IF(B549='2. Metadata'!J$1,'2. Metadata'!J$6, IF(B549='2. Metadata'!K$1,'2. Metadata'!K$6, IF(B549='2. Metadata'!L$1,'2. Metadata'!L$6, IF(B549='2. Metadata'!M$1,'2. Metadata'!M$6, IF(B549='2. Metadata'!N$1,'2. Metadata'!N$6))))))))))))))</f>
        <v>-117.755833</v>
      </c>
      <c r="E549" s="7" t="s">
        <v>7</v>
      </c>
      <c r="F549" s="8" t="n">
        <v>8.01959991455078</v>
      </c>
      <c r="G549" s="3" t="str">
        <f aca="false">IF(ISBLANK(F549)=TRUE()," ",'2. Metadata'!B$14)</f>
        <v>degrees Celsius</v>
      </c>
      <c r="H549" s="3" t="s">
        <v>7</v>
      </c>
    </row>
    <row r="550" customFormat="false" ht="13.8" hidden="false" customHeight="false" outlineLevel="0" collapsed="false">
      <c r="A550" s="5" t="n">
        <v>43742.125</v>
      </c>
      <c r="B550" s="6" t="s">
        <v>6</v>
      </c>
      <c r="C550" s="3" t="n">
        <f aca="false">IF(ISBLANK(B550)=TRUE()," ", IF(B550='2. Metadata'!B$1,'2. Metadata'!B$5, IF(B550='2. Metadata'!C$1,'2. Metadata'!C$5,IF(B550='2. Metadata'!D$1,'2. Metadata'!D$5, IF(B550='2. Metadata'!E$1,'2. Metadata'!E$5,IF( B550='2. Metadata'!F$1,'2. Metadata'!F$5,IF(B550='2. Metadata'!G$1,'2. Metadata'!G$5,IF(B550='2. Metadata'!H$1,'2. Metadata'!H$5, IF(B550='2. Metadata'!I$1,'2. Metadata'!I$5, IF(B550='2. Metadata'!J$1,'2. Metadata'!J$5, IF(B550='2. Metadata'!K$1,'2. Metadata'!K$5, IF(B550='2. Metadata'!L$1,'2. Metadata'!L$5, IF(B550='2. Metadata'!M$1,'2. Metadata'!M$5, IF(B550='2. Metadata'!N$1,'2. Metadata'!N$5))))))))))))))</f>
        <v>49.083611</v>
      </c>
      <c r="D550" s="3" t="n">
        <f aca="false">IF(ISBLANK(B550)=TRUE()," ", IF(B550='2. Metadata'!B$1,'2. Metadata'!B$6, IF(B550='2. Metadata'!C$1,'2. Metadata'!C$6,IF(B550='2. Metadata'!D$1,'2. Metadata'!D$6, IF(B550='2. Metadata'!E$1,'2. Metadata'!E$6,IF( B550='2. Metadata'!F$1,'2. Metadata'!F$6,IF(B550='2. Metadata'!G$1,'2. Metadata'!G$6,IF(B550='2. Metadata'!H$1,'2. Metadata'!H$6, IF(B550='2. Metadata'!I$1,'2. Metadata'!I$6, IF(B550='2. Metadata'!J$1,'2. Metadata'!J$6, IF(B550='2. Metadata'!K$1,'2. Metadata'!K$6, IF(B550='2. Metadata'!L$1,'2. Metadata'!L$6, IF(B550='2. Metadata'!M$1,'2. Metadata'!M$6, IF(B550='2. Metadata'!N$1,'2. Metadata'!N$6))))))))))))))</f>
        <v>-117.755833</v>
      </c>
      <c r="E550" s="7" t="s">
        <v>7</v>
      </c>
      <c r="F550" s="8" t="n">
        <v>6.65751218795776</v>
      </c>
      <c r="G550" s="3" t="str">
        <f aca="false">IF(ISBLANK(F550)=TRUE()," ",'2. Metadata'!B$14)</f>
        <v>degrees Celsius</v>
      </c>
      <c r="H550" s="3" t="s">
        <v>7</v>
      </c>
    </row>
    <row r="551" customFormat="false" ht="13.8" hidden="false" customHeight="false" outlineLevel="0" collapsed="false">
      <c r="A551" s="5" t="n">
        <v>43742.625</v>
      </c>
      <c r="B551" s="6" t="s">
        <v>6</v>
      </c>
      <c r="C551" s="3" t="n">
        <f aca="false">IF(ISBLANK(B551)=TRUE()," ", IF(B551='2. Metadata'!B$1,'2. Metadata'!B$5, IF(B551='2. Metadata'!C$1,'2. Metadata'!C$5,IF(B551='2. Metadata'!D$1,'2. Metadata'!D$5, IF(B551='2. Metadata'!E$1,'2. Metadata'!E$5,IF( B551='2. Metadata'!F$1,'2. Metadata'!F$5,IF(B551='2. Metadata'!G$1,'2. Metadata'!G$5,IF(B551='2. Metadata'!H$1,'2. Metadata'!H$5, IF(B551='2. Metadata'!I$1,'2. Metadata'!I$5, IF(B551='2. Metadata'!J$1,'2. Metadata'!J$5, IF(B551='2. Metadata'!K$1,'2. Metadata'!K$5, IF(B551='2. Metadata'!L$1,'2. Metadata'!L$5, IF(B551='2. Metadata'!M$1,'2. Metadata'!M$5, IF(B551='2. Metadata'!N$1,'2. Metadata'!N$5))))))))))))))</f>
        <v>49.083611</v>
      </c>
      <c r="D551" s="3" t="n">
        <f aca="false">IF(ISBLANK(B551)=TRUE()," ", IF(B551='2. Metadata'!B$1,'2. Metadata'!B$6, IF(B551='2. Metadata'!C$1,'2. Metadata'!C$6,IF(B551='2. Metadata'!D$1,'2. Metadata'!D$6, IF(B551='2. Metadata'!E$1,'2. Metadata'!E$6,IF( B551='2. Metadata'!F$1,'2. Metadata'!F$6,IF(B551='2. Metadata'!G$1,'2. Metadata'!G$6,IF(B551='2. Metadata'!H$1,'2. Metadata'!H$6, IF(B551='2. Metadata'!I$1,'2. Metadata'!I$6, IF(B551='2. Metadata'!J$1,'2. Metadata'!J$6, IF(B551='2. Metadata'!K$1,'2. Metadata'!K$6, IF(B551='2. Metadata'!L$1,'2. Metadata'!L$6, IF(B551='2. Metadata'!M$1,'2. Metadata'!M$6, IF(B551='2. Metadata'!N$1,'2. Metadata'!N$6))))))))))))))</f>
        <v>-117.755833</v>
      </c>
      <c r="E551" s="7" t="s">
        <v>7</v>
      </c>
      <c r="F551" s="8" t="n">
        <v>7.64422082901001</v>
      </c>
      <c r="G551" s="3" t="str">
        <f aca="false">IF(ISBLANK(F551)=TRUE()," ",'2. Metadata'!B$14)</f>
        <v>degrees Celsius</v>
      </c>
      <c r="H551" s="3" t="s">
        <v>7</v>
      </c>
    </row>
    <row r="552" customFormat="false" ht="13.8" hidden="false" customHeight="false" outlineLevel="0" collapsed="false">
      <c r="A552" s="5" t="n">
        <v>43743.125</v>
      </c>
      <c r="B552" s="6" t="s">
        <v>6</v>
      </c>
      <c r="C552" s="3" t="n">
        <f aca="false">IF(ISBLANK(B552)=TRUE()," ", IF(B552='2. Metadata'!B$1,'2. Metadata'!B$5, IF(B552='2. Metadata'!C$1,'2. Metadata'!C$5,IF(B552='2. Metadata'!D$1,'2. Metadata'!D$5, IF(B552='2. Metadata'!E$1,'2. Metadata'!E$5,IF( B552='2. Metadata'!F$1,'2. Metadata'!F$5,IF(B552='2. Metadata'!G$1,'2. Metadata'!G$5,IF(B552='2. Metadata'!H$1,'2. Metadata'!H$5, IF(B552='2. Metadata'!I$1,'2. Metadata'!I$5, IF(B552='2. Metadata'!J$1,'2. Metadata'!J$5, IF(B552='2. Metadata'!K$1,'2. Metadata'!K$5, IF(B552='2. Metadata'!L$1,'2. Metadata'!L$5, IF(B552='2. Metadata'!M$1,'2. Metadata'!M$5, IF(B552='2. Metadata'!N$1,'2. Metadata'!N$5))))))))))))))</f>
        <v>49.083611</v>
      </c>
      <c r="D552" s="3" t="n">
        <f aca="false">IF(ISBLANK(B552)=TRUE()," ", IF(B552='2. Metadata'!B$1,'2. Metadata'!B$6, IF(B552='2. Metadata'!C$1,'2. Metadata'!C$6,IF(B552='2. Metadata'!D$1,'2. Metadata'!D$6, IF(B552='2. Metadata'!E$1,'2. Metadata'!E$6,IF( B552='2. Metadata'!F$1,'2. Metadata'!F$6,IF(B552='2. Metadata'!G$1,'2. Metadata'!G$6,IF(B552='2. Metadata'!H$1,'2. Metadata'!H$6, IF(B552='2. Metadata'!I$1,'2. Metadata'!I$6, IF(B552='2. Metadata'!J$1,'2. Metadata'!J$6, IF(B552='2. Metadata'!K$1,'2. Metadata'!K$6, IF(B552='2. Metadata'!L$1,'2. Metadata'!L$6, IF(B552='2. Metadata'!M$1,'2. Metadata'!M$6, IF(B552='2. Metadata'!N$1,'2. Metadata'!N$6))))))))))))))</f>
        <v>-117.755833</v>
      </c>
      <c r="E552" s="7" t="s">
        <v>7</v>
      </c>
      <c r="F552" s="8" t="n">
        <v>7.55842018127441</v>
      </c>
      <c r="G552" s="3" t="str">
        <f aca="false">IF(ISBLANK(F552)=TRUE()," ",'2. Metadata'!B$14)</f>
        <v>degrees Celsius</v>
      </c>
      <c r="H552" s="3" t="s">
        <v>7</v>
      </c>
    </row>
    <row r="553" customFormat="false" ht="13.8" hidden="false" customHeight="false" outlineLevel="0" collapsed="false">
      <c r="A553" s="5" t="n">
        <v>43743.625</v>
      </c>
      <c r="B553" s="6" t="s">
        <v>6</v>
      </c>
      <c r="C553" s="3" t="n">
        <f aca="false">IF(ISBLANK(B553)=TRUE()," ", IF(B553='2. Metadata'!B$1,'2. Metadata'!B$5, IF(B553='2. Metadata'!C$1,'2. Metadata'!C$5,IF(B553='2. Metadata'!D$1,'2. Metadata'!D$5, IF(B553='2. Metadata'!E$1,'2. Metadata'!E$5,IF( B553='2. Metadata'!F$1,'2. Metadata'!F$5,IF(B553='2. Metadata'!G$1,'2. Metadata'!G$5,IF(B553='2. Metadata'!H$1,'2. Metadata'!H$5, IF(B553='2. Metadata'!I$1,'2. Metadata'!I$5, IF(B553='2. Metadata'!J$1,'2. Metadata'!J$5, IF(B553='2. Metadata'!K$1,'2. Metadata'!K$5, IF(B553='2. Metadata'!L$1,'2. Metadata'!L$5, IF(B553='2. Metadata'!M$1,'2. Metadata'!M$5, IF(B553='2. Metadata'!N$1,'2. Metadata'!N$5))))))))))))))</f>
        <v>49.083611</v>
      </c>
      <c r="D553" s="3" t="n">
        <f aca="false">IF(ISBLANK(B553)=TRUE()," ", IF(B553='2. Metadata'!B$1,'2. Metadata'!B$6, IF(B553='2. Metadata'!C$1,'2. Metadata'!C$6,IF(B553='2. Metadata'!D$1,'2. Metadata'!D$6, IF(B553='2. Metadata'!E$1,'2. Metadata'!E$6,IF( B553='2. Metadata'!F$1,'2. Metadata'!F$6,IF(B553='2. Metadata'!G$1,'2. Metadata'!G$6,IF(B553='2. Metadata'!H$1,'2. Metadata'!H$6, IF(B553='2. Metadata'!I$1,'2. Metadata'!I$6, IF(B553='2. Metadata'!J$1,'2. Metadata'!J$6, IF(B553='2. Metadata'!K$1,'2. Metadata'!K$6, IF(B553='2. Metadata'!L$1,'2. Metadata'!L$6, IF(B553='2. Metadata'!M$1,'2. Metadata'!M$6, IF(B553='2. Metadata'!N$1,'2. Metadata'!N$6))))))))))))))</f>
        <v>-117.755833</v>
      </c>
      <c r="E553" s="7" t="s">
        <v>7</v>
      </c>
      <c r="F553" s="8" t="n">
        <v>8.48077869415283</v>
      </c>
      <c r="G553" s="3" t="str">
        <f aca="false">IF(ISBLANK(F553)=TRUE()," ",'2. Metadata'!B$14)</f>
        <v>degrees Celsius</v>
      </c>
      <c r="H553" s="3" t="s">
        <v>7</v>
      </c>
    </row>
    <row r="554" customFormat="false" ht="13.8" hidden="false" customHeight="false" outlineLevel="0" collapsed="false">
      <c r="A554" s="5" t="n">
        <v>43744.125</v>
      </c>
      <c r="B554" s="6" t="s">
        <v>6</v>
      </c>
      <c r="C554" s="3" t="n">
        <f aca="false">IF(ISBLANK(B554)=TRUE()," ", IF(B554='2. Metadata'!B$1,'2. Metadata'!B$5, IF(B554='2. Metadata'!C$1,'2. Metadata'!C$5,IF(B554='2. Metadata'!D$1,'2. Metadata'!D$5, IF(B554='2. Metadata'!E$1,'2. Metadata'!E$5,IF( B554='2. Metadata'!F$1,'2. Metadata'!F$5,IF(B554='2. Metadata'!G$1,'2. Metadata'!G$5,IF(B554='2. Metadata'!H$1,'2. Metadata'!H$5, IF(B554='2. Metadata'!I$1,'2. Metadata'!I$5, IF(B554='2. Metadata'!J$1,'2. Metadata'!J$5, IF(B554='2. Metadata'!K$1,'2. Metadata'!K$5, IF(B554='2. Metadata'!L$1,'2. Metadata'!L$5, IF(B554='2. Metadata'!M$1,'2. Metadata'!M$5, IF(B554='2. Metadata'!N$1,'2. Metadata'!N$5))))))))))))))</f>
        <v>49.083611</v>
      </c>
      <c r="D554" s="3" t="n">
        <f aca="false">IF(ISBLANK(B554)=TRUE()," ", IF(B554='2. Metadata'!B$1,'2. Metadata'!B$6, IF(B554='2. Metadata'!C$1,'2. Metadata'!C$6,IF(B554='2. Metadata'!D$1,'2. Metadata'!D$6, IF(B554='2. Metadata'!E$1,'2. Metadata'!E$6,IF( B554='2. Metadata'!F$1,'2. Metadata'!F$6,IF(B554='2. Metadata'!G$1,'2. Metadata'!G$6,IF(B554='2. Metadata'!H$1,'2. Metadata'!H$6, IF(B554='2. Metadata'!I$1,'2. Metadata'!I$6, IF(B554='2. Metadata'!J$1,'2. Metadata'!J$6, IF(B554='2. Metadata'!K$1,'2. Metadata'!K$6, IF(B554='2. Metadata'!L$1,'2. Metadata'!L$6, IF(B554='2. Metadata'!M$1,'2. Metadata'!M$6, IF(B554='2. Metadata'!N$1,'2. Metadata'!N$6))))))))))))))</f>
        <v>-117.755833</v>
      </c>
      <c r="E554" s="7" t="s">
        <v>7</v>
      </c>
      <c r="F554" s="8" t="n">
        <v>6.51808595657349</v>
      </c>
      <c r="G554" s="3" t="str">
        <f aca="false">IF(ISBLANK(F554)=TRUE()," ",'2. Metadata'!B$14)</f>
        <v>degrees Celsius</v>
      </c>
      <c r="H554" s="3" t="s">
        <v>7</v>
      </c>
    </row>
    <row r="555" customFormat="false" ht="13.8" hidden="false" customHeight="false" outlineLevel="0" collapsed="false">
      <c r="A555" s="5" t="n">
        <v>43744.625</v>
      </c>
      <c r="B555" s="6" t="s">
        <v>6</v>
      </c>
      <c r="C555" s="3" t="n">
        <f aca="false">IF(ISBLANK(B555)=TRUE()," ", IF(B555='2. Metadata'!B$1,'2. Metadata'!B$5, IF(B555='2. Metadata'!C$1,'2. Metadata'!C$5,IF(B555='2. Metadata'!D$1,'2. Metadata'!D$5, IF(B555='2. Metadata'!E$1,'2. Metadata'!E$5,IF( B555='2. Metadata'!F$1,'2. Metadata'!F$5,IF(B555='2. Metadata'!G$1,'2. Metadata'!G$5,IF(B555='2. Metadata'!H$1,'2. Metadata'!H$5, IF(B555='2. Metadata'!I$1,'2. Metadata'!I$5, IF(B555='2. Metadata'!J$1,'2. Metadata'!J$5, IF(B555='2. Metadata'!K$1,'2. Metadata'!K$5, IF(B555='2. Metadata'!L$1,'2. Metadata'!L$5, IF(B555='2. Metadata'!M$1,'2. Metadata'!M$5, IF(B555='2. Metadata'!N$1,'2. Metadata'!N$5))))))))))))))</f>
        <v>49.083611</v>
      </c>
      <c r="D555" s="3" t="n">
        <f aca="false">IF(ISBLANK(B555)=TRUE()," ", IF(B555='2. Metadata'!B$1,'2. Metadata'!B$6, IF(B555='2. Metadata'!C$1,'2. Metadata'!C$6,IF(B555='2. Metadata'!D$1,'2. Metadata'!D$6, IF(B555='2. Metadata'!E$1,'2. Metadata'!E$6,IF( B555='2. Metadata'!F$1,'2. Metadata'!F$6,IF(B555='2. Metadata'!G$1,'2. Metadata'!G$6,IF(B555='2. Metadata'!H$1,'2. Metadata'!H$6, IF(B555='2. Metadata'!I$1,'2. Metadata'!I$6, IF(B555='2. Metadata'!J$1,'2. Metadata'!J$6, IF(B555='2. Metadata'!K$1,'2. Metadata'!K$6, IF(B555='2. Metadata'!L$1,'2. Metadata'!L$6, IF(B555='2. Metadata'!M$1,'2. Metadata'!M$6, IF(B555='2. Metadata'!N$1,'2. Metadata'!N$6))))))))))))))</f>
        <v>-117.755833</v>
      </c>
      <c r="E555" s="7" t="s">
        <v>7</v>
      </c>
      <c r="F555" s="8" t="n">
        <v>7.20449209213257</v>
      </c>
      <c r="G555" s="3" t="str">
        <f aca="false">IF(ISBLANK(F555)=TRUE()," ",'2. Metadata'!B$14)</f>
        <v>degrees Celsius</v>
      </c>
      <c r="H555" s="3" t="s">
        <v>7</v>
      </c>
    </row>
    <row r="556" customFormat="false" ht="13.8" hidden="false" customHeight="false" outlineLevel="0" collapsed="false">
      <c r="A556" s="5" t="n">
        <v>43745.125</v>
      </c>
      <c r="B556" s="6" t="s">
        <v>6</v>
      </c>
      <c r="C556" s="3" t="n">
        <f aca="false">IF(ISBLANK(B556)=TRUE()," ", IF(B556='2. Metadata'!B$1,'2. Metadata'!B$5, IF(B556='2. Metadata'!C$1,'2. Metadata'!C$5,IF(B556='2. Metadata'!D$1,'2. Metadata'!D$5, IF(B556='2. Metadata'!E$1,'2. Metadata'!E$5,IF( B556='2. Metadata'!F$1,'2. Metadata'!F$5,IF(B556='2. Metadata'!G$1,'2. Metadata'!G$5,IF(B556='2. Metadata'!H$1,'2. Metadata'!H$5, IF(B556='2. Metadata'!I$1,'2. Metadata'!I$5, IF(B556='2. Metadata'!J$1,'2. Metadata'!J$5, IF(B556='2. Metadata'!K$1,'2. Metadata'!K$5, IF(B556='2. Metadata'!L$1,'2. Metadata'!L$5, IF(B556='2. Metadata'!M$1,'2. Metadata'!M$5, IF(B556='2. Metadata'!N$1,'2. Metadata'!N$5))))))))))))))</f>
        <v>49.083611</v>
      </c>
      <c r="D556" s="3" t="n">
        <f aca="false">IF(ISBLANK(B556)=TRUE()," ", IF(B556='2. Metadata'!B$1,'2. Metadata'!B$6, IF(B556='2. Metadata'!C$1,'2. Metadata'!C$6,IF(B556='2. Metadata'!D$1,'2. Metadata'!D$6, IF(B556='2. Metadata'!E$1,'2. Metadata'!E$6,IF( B556='2. Metadata'!F$1,'2. Metadata'!F$6,IF(B556='2. Metadata'!G$1,'2. Metadata'!G$6,IF(B556='2. Metadata'!H$1,'2. Metadata'!H$6, IF(B556='2. Metadata'!I$1,'2. Metadata'!I$6, IF(B556='2. Metadata'!J$1,'2. Metadata'!J$6, IF(B556='2. Metadata'!K$1,'2. Metadata'!K$6, IF(B556='2. Metadata'!L$1,'2. Metadata'!L$6, IF(B556='2. Metadata'!M$1,'2. Metadata'!M$6, IF(B556='2. Metadata'!N$1,'2. Metadata'!N$6))))))))))))))</f>
        <v>-117.755833</v>
      </c>
      <c r="E556" s="7" t="s">
        <v>7</v>
      </c>
      <c r="F556" s="8" t="n">
        <v>7.60132122039795</v>
      </c>
      <c r="G556" s="3" t="str">
        <f aca="false">IF(ISBLANK(F556)=TRUE()," ",'2. Metadata'!B$14)</f>
        <v>degrees Celsius</v>
      </c>
      <c r="H556" s="3" t="s">
        <v>7</v>
      </c>
    </row>
    <row r="557" customFormat="false" ht="13.8" hidden="false" customHeight="false" outlineLevel="0" collapsed="false">
      <c r="A557" s="5" t="n">
        <v>43745.625</v>
      </c>
      <c r="B557" s="6" t="s">
        <v>6</v>
      </c>
      <c r="C557" s="3" t="n">
        <f aca="false">IF(ISBLANK(B557)=TRUE()," ", IF(B557='2. Metadata'!B$1,'2. Metadata'!B$5, IF(B557='2. Metadata'!C$1,'2. Metadata'!C$5,IF(B557='2. Metadata'!D$1,'2. Metadata'!D$5, IF(B557='2. Metadata'!E$1,'2. Metadata'!E$5,IF( B557='2. Metadata'!F$1,'2. Metadata'!F$5,IF(B557='2. Metadata'!G$1,'2. Metadata'!G$5,IF(B557='2. Metadata'!H$1,'2. Metadata'!H$5, IF(B557='2. Metadata'!I$1,'2. Metadata'!I$5, IF(B557='2. Metadata'!J$1,'2. Metadata'!J$5, IF(B557='2. Metadata'!K$1,'2. Metadata'!K$5, IF(B557='2. Metadata'!L$1,'2. Metadata'!L$5, IF(B557='2. Metadata'!M$1,'2. Metadata'!M$5, IF(B557='2. Metadata'!N$1,'2. Metadata'!N$5))))))))))))))</f>
        <v>49.083611</v>
      </c>
      <c r="D557" s="3" t="n">
        <f aca="false">IF(ISBLANK(B557)=TRUE()," ", IF(B557='2. Metadata'!B$1,'2. Metadata'!B$6, IF(B557='2. Metadata'!C$1,'2. Metadata'!C$6,IF(B557='2. Metadata'!D$1,'2. Metadata'!D$6, IF(B557='2. Metadata'!E$1,'2. Metadata'!E$6,IF( B557='2. Metadata'!F$1,'2. Metadata'!F$6,IF(B557='2. Metadata'!G$1,'2. Metadata'!G$6,IF(B557='2. Metadata'!H$1,'2. Metadata'!H$6, IF(B557='2. Metadata'!I$1,'2. Metadata'!I$6, IF(B557='2. Metadata'!J$1,'2. Metadata'!J$6, IF(B557='2. Metadata'!K$1,'2. Metadata'!K$6, IF(B557='2. Metadata'!L$1,'2. Metadata'!L$6, IF(B557='2. Metadata'!M$1,'2. Metadata'!M$6, IF(B557='2. Metadata'!N$1,'2. Metadata'!N$6))))))))))))))</f>
        <v>-117.755833</v>
      </c>
      <c r="E557" s="7" t="s">
        <v>7</v>
      </c>
      <c r="F557" s="8" t="n">
        <v>8.63092994689941</v>
      </c>
      <c r="G557" s="3" t="str">
        <f aca="false">IF(ISBLANK(F557)=TRUE()," ",'2. Metadata'!B$14)</f>
        <v>degrees Celsius</v>
      </c>
      <c r="H557" s="3" t="s">
        <v>7</v>
      </c>
    </row>
    <row r="558" customFormat="false" ht="13.8" hidden="false" customHeight="false" outlineLevel="0" collapsed="false">
      <c r="A558" s="5" t="n">
        <v>43746.125</v>
      </c>
      <c r="B558" s="6" t="s">
        <v>6</v>
      </c>
      <c r="C558" s="3" t="n">
        <f aca="false">IF(ISBLANK(B558)=TRUE()," ", IF(B558='2. Metadata'!B$1,'2. Metadata'!B$5, IF(B558='2. Metadata'!C$1,'2. Metadata'!C$5,IF(B558='2. Metadata'!D$1,'2. Metadata'!D$5, IF(B558='2. Metadata'!E$1,'2. Metadata'!E$5,IF( B558='2. Metadata'!F$1,'2. Metadata'!F$5,IF(B558='2. Metadata'!G$1,'2. Metadata'!G$5,IF(B558='2. Metadata'!H$1,'2. Metadata'!H$5, IF(B558='2. Metadata'!I$1,'2. Metadata'!I$5, IF(B558='2. Metadata'!J$1,'2. Metadata'!J$5, IF(B558='2. Metadata'!K$1,'2. Metadata'!K$5, IF(B558='2. Metadata'!L$1,'2. Metadata'!L$5, IF(B558='2. Metadata'!M$1,'2. Metadata'!M$5, IF(B558='2. Metadata'!N$1,'2. Metadata'!N$5))))))))))))))</f>
        <v>49.083611</v>
      </c>
      <c r="D558" s="3" t="n">
        <f aca="false">IF(ISBLANK(B558)=TRUE()," ", IF(B558='2. Metadata'!B$1,'2. Metadata'!B$6, IF(B558='2. Metadata'!C$1,'2. Metadata'!C$6,IF(B558='2. Metadata'!D$1,'2. Metadata'!D$6, IF(B558='2. Metadata'!E$1,'2. Metadata'!E$6,IF( B558='2. Metadata'!F$1,'2. Metadata'!F$6,IF(B558='2. Metadata'!G$1,'2. Metadata'!G$6,IF(B558='2. Metadata'!H$1,'2. Metadata'!H$6, IF(B558='2. Metadata'!I$1,'2. Metadata'!I$6, IF(B558='2. Metadata'!J$1,'2. Metadata'!J$6, IF(B558='2. Metadata'!K$1,'2. Metadata'!K$6, IF(B558='2. Metadata'!L$1,'2. Metadata'!L$6, IF(B558='2. Metadata'!M$1,'2. Metadata'!M$6, IF(B558='2. Metadata'!N$1,'2. Metadata'!N$6))))))))))))))</f>
        <v>-117.755833</v>
      </c>
      <c r="E558" s="7" t="s">
        <v>7</v>
      </c>
      <c r="F558" s="8" t="n">
        <v>8.50222873687744</v>
      </c>
      <c r="G558" s="3" t="str">
        <f aca="false">IF(ISBLANK(F558)=TRUE()," ",'2. Metadata'!B$14)</f>
        <v>degrees Celsius</v>
      </c>
      <c r="H558" s="3" t="s">
        <v>7</v>
      </c>
    </row>
    <row r="559" customFormat="false" ht="13.8" hidden="false" customHeight="false" outlineLevel="0" collapsed="false">
      <c r="A559" s="5" t="n">
        <v>43746.625</v>
      </c>
      <c r="B559" s="6" t="s">
        <v>6</v>
      </c>
      <c r="C559" s="3" t="n">
        <f aca="false">IF(ISBLANK(B559)=TRUE()," ", IF(B559='2. Metadata'!B$1,'2. Metadata'!B$5, IF(B559='2. Metadata'!C$1,'2. Metadata'!C$5,IF(B559='2. Metadata'!D$1,'2. Metadata'!D$5, IF(B559='2. Metadata'!E$1,'2. Metadata'!E$5,IF( B559='2. Metadata'!F$1,'2. Metadata'!F$5,IF(B559='2. Metadata'!G$1,'2. Metadata'!G$5,IF(B559='2. Metadata'!H$1,'2. Metadata'!H$5, IF(B559='2. Metadata'!I$1,'2. Metadata'!I$5, IF(B559='2. Metadata'!J$1,'2. Metadata'!J$5, IF(B559='2. Metadata'!K$1,'2. Metadata'!K$5, IF(B559='2. Metadata'!L$1,'2. Metadata'!L$5, IF(B559='2. Metadata'!M$1,'2. Metadata'!M$5, IF(B559='2. Metadata'!N$1,'2. Metadata'!N$5))))))))))))))</f>
        <v>49.083611</v>
      </c>
      <c r="D559" s="3" t="n">
        <f aca="false">IF(ISBLANK(B559)=TRUE()," ", IF(B559='2. Metadata'!B$1,'2. Metadata'!B$6, IF(B559='2. Metadata'!C$1,'2. Metadata'!C$6,IF(B559='2. Metadata'!D$1,'2. Metadata'!D$6, IF(B559='2. Metadata'!E$1,'2. Metadata'!E$6,IF( B559='2. Metadata'!F$1,'2. Metadata'!F$6,IF(B559='2. Metadata'!G$1,'2. Metadata'!G$6,IF(B559='2. Metadata'!H$1,'2. Metadata'!H$6, IF(B559='2. Metadata'!I$1,'2. Metadata'!I$6, IF(B559='2. Metadata'!J$1,'2. Metadata'!J$6, IF(B559='2. Metadata'!K$1,'2. Metadata'!K$6, IF(B559='2. Metadata'!L$1,'2. Metadata'!L$6, IF(B559='2. Metadata'!M$1,'2. Metadata'!M$6, IF(B559='2. Metadata'!N$1,'2. Metadata'!N$6))))))))))))))</f>
        <v>-117.755833</v>
      </c>
      <c r="E559" s="7" t="s">
        <v>7</v>
      </c>
      <c r="F559" s="8" t="n">
        <v>8.2555513381958</v>
      </c>
      <c r="G559" s="3" t="str">
        <f aca="false">IF(ISBLANK(F559)=TRUE()," ",'2. Metadata'!B$14)</f>
        <v>degrees Celsius</v>
      </c>
      <c r="H559" s="3" t="s">
        <v>7</v>
      </c>
    </row>
    <row r="560" customFormat="false" ht="13.8" hidden="false" customHeight="false" outlineLevel="0" collapsed="false">
      <c r="A560" s="5" t="n">
        <v>43747.125</v>
      </c>
      <c r="B560" s="6" t="s">
        <v>6</v>
      </c>
      <c r="C560" s="3" t="n">
        <f aca="false">IF(ISBLANK(B560)=TRUE()," ", IF(B560='2. Metadata'!B$1,'2. Metadata'!B$5, IF(B560='2. Metadata'!C$1,'2. Metadata'!C$5,IF(B560='2. Metadata'!D$1,'2. Metadata'!D$5, IF(B560='2. Metadata'!E$1,'2. Metadata'!E$5,IF( B560='2. Metadata'!F$1,'2. Metadata'!F$5,IF(B560='2. Metadata'!G$1,'2. Metadata'!G$5,IF(B560='2. Metadata'!H$1,'2. Metadata'!H$5, IF(B560='2. Metadata'!I$1,'2. Metadata'!I$5, IF(B560='2. Metadata'!J$1,'2. Metadata'!J$5, IF(B560='2. Metadata'!K$1,'2. Metadata'!K$5, IF(B560='2. Metadata'!L$1,'2. Metadata'!L$5, IF(B560='2. Metadata'!M$1,'2. Metadata'!M$5, IF(B560='2. Metadata'!N$1,'2. Metadata'!N$5))))))))))))))</f>
        <v>49.083611</v>
      </c>
      <c r="D560" s="3" t="n">
        <f aca="false">IF(ISBLANK(B560)=TRUE()," ", IF(B560='2. Metadata'!B$1,'2. Metadata'!B$6, IF(B560='2. Metadata'!C$1,'2. Metadata'!C$6,IF(B560='2. Metadata'!D$1,'2. Metadata'!D$6, IF(B560='2. Metadata'!E$1,'2. Metadata'!E$6,IF( B560='2. Metadata'!F$1,'2. Metadata'!F$6,IF(B560='2. Metadata'!G$1,'2. Metadata'!G$6,IF(B560='2. Metadata'!H$1,'2. Metadata'!H$6, IF(B560='2. Metadata'!I$1,'2. Metadata'!I$6, IF(B560='2. Metadata'!J$1,'2. Metadata'!J$6, IF(B560='2. Metadata'!K$1,'2. Metadata'!K$6, IF(B560='2. Metadata'!L$1,'2. Metadata'!L$6, IF(B560='2. Metadata'!M$1,'2. Metadata'!M$6, IF(B560='2. Metadata'!N$1,'2. Metadata'!N$6))))))))))))))</f>
        <v>-117.755833</v>
      </c>
      <c r="E560" s="7" t="s">
        <v>7</v>
      </c>
      <c r="F560" s="8" t="n">
        <v>6.33575916290283</v>
      </c>
      <c r="G560" s="3" t="str">
        <f aca="false">IF(ISBLANK(F560)=TRUE()," ",'2. Metadata'!B$14)</f>
        <v>degrees Celsius</v>
      </c>
      <c r="H560" s="3" t="s">
        <v>7</v>
      </c>
    </row>
    <row r="561" customFormat="false" ht="13.8" hidden="false" customHeight="false" outlineLevel="0" collapsed="false">
      <c r="A561" s="5" t="n">
        <v>43747.625</v>
      </c>
      <c r="B561" s="6" t="s">
        <v>6</v>
      </c>
      <c r="C561" s="3" t="n">
        <f aca="false">IF(ISBLANK(B561)=TRUE()," ", IF(B561='2. Metadata'!B$1,'2. Metadata'!B$5, IF(B561='2. Metadata'!C$1,'2. Metadata'!C$5,IF(B561='2. Metadata'!D$1,'2. Metadata'!D$5, IF(B561='2. Metadata'!E$1,'2. Metadata'!E$5,IF( B561='2. Metadata'!F$1,'2. Metadata'!F$5,IF(B561='2. Metadata'!G$1,'2. Metadata'!G$5,IF(B561='2. Metadata'!H$1,'2. Metadata'!H$5, IF(B561='2. Metadata'!I$1,'2. Metadata'!I$5, IF(B561='2. Metadata'!J$1,'2. Metadata'!J$5, IF(B561='2. Metadata'!K$1,'2. Metadata'!K$5, IF(B561='2. Metadata'!L$1,'2. Metadata'!L$5, IF(B561='2. Metadata'!M$1,'2. Metadata'!M$5, IF(B561='2. Metadata'!N$1,'2. Metadata'!N$5))))))))))))))</f>
        <v>49.083611</v>
      </c>
      <c r="D561" s="3" t="n">
        <f aca="false">IF(ISBLANK(B561)=TRUE()," ", IF(B561='2. Metadata'!B$1,'2. Metadata'!B$6, IF(B561='2. Metadata'!C$1,'2. Metadata'!C$6,IF(B561='2. Metadata'!D$1,'2. Metadata'!D$6, IF(B561='2. Metadata'!E$1,'2. Metadata'!E$6,IF( B561='2. Metadata'!F$1,'2. Metadata'!F$6,IF(B561='2. Metadata'!G$1,'2. Metadata'!G$6,IF(B561='2. Metadata'!H$1,'2. Metadata'!H$6, IF(B561='2. Metadata'!I$1,'2. Metadata'!I$6, IF(B561='2. Metadata'!J$1,'2. Metadata'!J$6, IF(B561='2. Metadata'!K$1,'2. Metadata'!K$6, IF(B561='2. Metadata'!L$1,'2. Metadata'!L$6, IF(B561='2. Metadata'!M$1,'2. Metadata'!M$6, IF(B561='2. Metadata'!N$1,'2. Metadata'!N$6))))))))))))))</f>
        <v>-117.755833</v>
      </c>
      <c r="E561" s="7" t="s">
        <v>7</v>
      </c>
      <c r="F561" s="8" t="n">
        <v>6.07835721969605</v>
      </c>
      <c r="G561" s="3" t="str">
        <f aca="false">IF(ISBLANK(F561)=TRUE()," ",'2. Metadata'!B$14)</f>
        <v>degrees Celsius</v>
      </c>
      <c r="H561" s="3" t="s">
        <v>7</v>
      </c>
    </row>
    <row r="562" customFormat="false" ht="13.8" hidden="false" customHeight="false" outlineLevel="0" collapsed="false">
      <c r="A562" s="5" t="n">
        <v>43748.125</v>
      </c>
      <c r="B562" s="6" t="s">
        <v>6</v>
      </c>
      <c r="C562" s="3" t="n">
        <f aca="false">IF(ISBLANK(B562)=TRUE()," ", IF(B562='2. Metadata'!B$1,'2. Metadata'!B$5, IF(B562='2. Metadata'!C$1,'2. Metadata'!C$5,IF(B562='2. Metadata'!D$1,'2. Metadata'!D$5, IF(B562='2. Metadata'!E$1,'2. Metadata'!E$5,IF( B562='2. Metadata'!F$1,'2. Metadata'!F$5,IF(B562='2. Metadata'!G$1,'2. Metadata'!G$5,IF(B562='2. Metadata'!H$1,'2. Metadata'!H$5, IF(B562='2. Metadata'!I$1,'2. Metadata'!I$5, IF(B562='2. Metadata'!J$1,'2. Metadata'!J$5, IF(B562='2. Metadata'!K$1,'2. Metadata'!K$5, IF(B562='2. Metadata'!L$1,'2. Metadata'!L$5, IF(B562='2. Metadata'!M$1,'2. Metadata'!M$5, IF(B562='2. Metadata'!N$1,'2. Metadata'!N$5))))))))))))))</f>
        <v>49.083611</v>
      </c>
      <c r="D562" s="3" t="n">
        <f aca="false">IF(ISBLANK(B562)=TRUE()," ", IF(B562='2. Metadata'!B$1,'2. Metadata'!B$6, IF(B562='2. Metadata'!C$1,'2. Metadata'!C$6,IF(B562='2. Metadata'!D$1,'2. Metadata'!D$6, IF(B562='2. Metadata'!E$1,'2. Metadata'!E$6,IF( B562='2. Metadata'!F$1,'2. Metadata'!F$6,IF(B562='2. Metadata'!G$1,'2. Metadata'!G$6,IF(B562='2. Metadata'!H$1,'2. Metadata'!H$6, IF(B562='2. Metadata'!I$1,'2. Metadata'!I$6, IF(B562='2. Metadata'!J$1,'2. Metadata'!J$6, IF(B562='2. Metadata'!K$1,'2. Metadata'!K$6, IF(B562='2. Metadata'!L$1,'2. Metadata'!L$6, IF(B562='2. Metadata'!M$1,'2. Metadata'!M$6, IF(B562='2. Metadata'!N$1,'2. Metadata'!N$6))))))))))))))</f>
        <v>-117.755833</v>
      </c>
      <c r="E562" s="7" t="s">
        <v>7</v>
      </c>
      <c r="F562" s="8" t="n">
        <v>4.0513129234314</v>
      </c>
      <c r="G562" s="3" t="str">
        <f aca="false">IF(ISBLANK(F562)=TRUE()," ",'2. Metadata'!B$14)</f>
        <v>degrees Celsius</v>
      </c>
      <c r="H562" s="3" t="s">
        <v>7</v>
      </c>
    </row>
    <row r="563" customFormat="false" ht="13.8" hidden="false" customHeight="false" outlineLevel="0" collapsed="false">
      <c r="A563" s="5" t="n">
        <v>43748.625</v>
      </c>
      <c r="B563" s="6" t="s">
        <v>6</v>
      </c>
      <c r="C563" s="3" t="n">
        <f aca="false">IF(ISBLANK(B563)=TRUE()," ", IF(B563='2. Metadata'!B$1,'2. Metadata'!B$5, IF(B563='2. Metadata'!C$1,'2. Metadata'!C$5,IF(B563='2. Metadata'!D$1,'2. Metadata'!D$5, IF(B563='2. Metadata'!E$1,'2. Metadata'!E$5,IF( B563='2. Metadata'!F$1,'2. Metadata'!F$5,IF(B563='2. Metadata'!G$1,'2. Metadata'!G$5,IF(B563='2. Metadata'!H$1,'2. Metadata'!H$5, IF(B563='2. Metadata'!I$1,'2. Metadata'!I$5, IF(B563='2. Metadata'!J$1,'2. Metadata'!J$5, IF(B563='2. Metadata'!K$1,'2. Metadata'!K$5, IF(B563='2. Metadata'!L$1,'2. Metadata'!L$5, IF(B563='2. Metadata'!M$1,'2. Metadata'!M$5, IF(B563='2. Metadata'!N$1,'2. Metadata'!N$5))))))))))))))</f>
        <v>49.083611</v>
      </c>
      <c r="D563" s="3" t="n">
        <f aca="false">IF(ISBLANK(B563)=TRUE()," ", IF(B563='2. Metadata'!B$1,'2. Metadata'!B$6, IF(B563='2. Metadata'!C$1,'2. Metadata'!C$6,IF(B563='2. Metadata'!D$1,'2. Metadata'!D$6, IF(B563='2. Metadata'!E$1,'2. Metadata'!E$6,IF( B563='2. Metadata'!F$1,'2. Metadata'!F$6,IF(B563='2. Metadata'!G$1,'2. Metadata'!G$6,IF(B563='2. Metadata'!H$1,'2. Metadata'!H$6, IF(B563='2. Metadata'!I$1,'2. Metadata'!I$6, IF(B563='2. Metadata'!J$1,'2. Metadata'!J$6, IF(B563='2. Metadata'!K$1,'2. Metadata'!K$6, IF(B563='2. Metadata'!L$1,'2. Metadata'!L$6, IF(B563='2. Metadata'!M$1,'2. Metadata'!M$6, IF(B563='2. Metadata'!N$1,'2. Metadata'!N$6))))))))))))))</f>
        <v>-117.755833</v>
      </c>
      <c r="E563" s="7" t="s">
        <v>7</v>
      </c>
      <c r="F563" s="8" t="n">
        <v>4.34089088439941</v>
      </c>
      <c r="G563" s="3" t="str">
        <f aca="false">IF(ISBLANK(F563)=TRUE()," ",'2. Metadata'!B$14)</f>
        <v>degrees Celsius</v>
      </c>
      <c r="H563" s="3" t="s">
        <v>7</v>
      </c>
    </row>
    <row r="564" customFormat="false" ht="13.8" hidden="false" customHeight="false" outlineLevel="0" collapsed="false">
      <c r="A564" s="5" t="n">
        <v>43749.125</v>
      </c>
      <c r="B564" s="6" t="s">
        <v>6</v>
      </c>
      <c r="C564" s="3" t="n">
        <f aca="false">IF(ISBLANK(B564)=TRUE()," ", IF(B564='2. Metadata'!B$1,'2. Metadata'!B$5, IF(B564='2. Metadata'!C$1,'2. Metadata'!C$5,IF(B564='2. Metadata'!D$1,'2. Metadata'!D$5, IF(B564='2. Metadata'!E$1,'2. Metadata'!E$5,IF( B564='2. Metadata'!F$1,'2. Metadata'!F$5,IF(B564='2. Metadata'!G$1,'2. Metadata'!G$5,IF(B564='2. Metadata'!H$1,'2. Metadata'!H$5, IF(B564='2. Metadata'!I$1,'2. Metadata'!I$5, IF(B564='2. Metadata'!J$1,'2. Metadata'!J$5, IF(B564='2. Metadata'!K$1,'2. Metadata'!K$5, IF(B564='2. Metadata'!L$1,'2. Metadata'!L$5, IF(B564='2. Metadata'!M$1,'2. Metadata'!M$5, IF(B564='2. Metadata'!N$1,'2. Metadata'!N$5))))))))))))))</f>
        <v>49.083611</v>
      </c>
      <c r="D564" s="3" t="n">
        <f aca="false">IF(ISBLANK(B564)=TRUE()," ", IF(B564='2. Metadata'!B$1,'2. Metadata'!B$6, IF(B564='2. Metadata'!C$1,'2. Metadata'!C$6,IF(B564='2. Metadata'!D$1,'2. Metadata'!D$6, IF(B564='2. Metadata'!E$1,'2. Metadata'!E$6,IF( B564='2. Metadata'!F$1,'2. Metadata'!F$6,IF(B564='2. Metadata'!G$1,'2. Metadata'!G$6,IF(B564='2. Metadata'!H$1,'2. Metadata'!H$6, IF(B564='2. Metadata'!I$1,'2. Metadata'!I$6, IF(B564='2. Metadata'!J$1,'2. Metadata'!J$6, IF(B564='2. Metadata'!K$1,'2. Metadata'!K$6, IF(B564='2. Metadata'!L$1,'2. Metadata'!L$6, IF(B564='2. Metadata'!M$1,'2. Metadata'!M$6, IF(B564='2. Metadata'!N$1,'2. Metadata'!N$6))))))))))))))</f>
        <v>-117.755833</v>
      </c>
      <c r="E564" s="7" t="s">
        <v>7</v>
      </c>
      <c r="F564" s="8" t="n">
        <v>3.70811009407043</v>
      </c>
      <c r="G564" s="3" t="str">
        <f aca="false">IF(ISBLANK(F564)=TRUE()," ",'2. Metadata'!B$14)</f>
        <v>degrees Celsius</v>
      </c>
      <c r="H564" s="3" t="s">
        <v>7</v>
      </c>
    </row>
    <row r="565" customFormat="false" ht="13.8" hidden="false" customHeight="false" outlineLevel="0" collapsed="false">
      <c r="A565" s="5" t="n">
        <v>43749.625</v>
      </c>
      <c r="B565" s="6" t="s">
        <v>6</v>
      </c>
      <c r="C565" s="3" t="n">
        <f aca="false">IF(ISBLANK(B565)=TRUE()," ", IF(B565='2. Metadata'!B$1,'2. Metadata'!B$5, IF(B565='2. Metadata'!C$1,'2. Metadata'!C$5,IF(B565='2. Metadata'!D$1,'2. Metadata'!D$5, IF(B565='2. Metadata'!E$1,'2. Metadata'!E$5,IF( B565='2. Metadata'!F$1,'2. Metadata'!F$5,IF(B565='2. Metadata'!G$1,'2. Metadata'!G$5,IF(B565='2. Metadata'!H$1,'2. Metadata'!H$5, IF(B565='2. Metadata'!I$1,'2. Metadata'!I$5, IF(B565='2. Metadata'!J$1,'2. Metadata'!J$5, IF(B565='2. Metadata'!K$1,'2. Metadata'!K$5, IF(B565='2. Metadata'!L$1,'2. Metadata'!L$5, IF(B565='2. Metadata'!M$1,'2. Metadata'!M$5, IF(B565='2. Metadata'!N$1,'2. Metadata'!N$5))))))))))))))</f>
        <v>49.083611</v>
      </c>
      <c r="D565" s="3" t="n">
        <f aca="false">IF(ISBLANK(B565)=TRUE()," ", IF(B565='2. Metadata'!B$1,'2. Metadata'!B$6, IF(B565='2. Metadata'!C$1,'2. Metadata'!C$6,IF(B565='2. Metadata'!D$1,'2. Metadata'!D$6, IF(B565='2. Metadata'!E$1,'2. Metadata'!E$6,IF( B565='2. Metadata'!F$1,'2. Metadata'!F$6,IF(B565='2. Metadata'!G$1,'2. Metadata'!G$6,IF(B565='2. Metadata'!H$1,'2. Metadata'!H$6, IF(B565='2. Metadata'!I$1,'2. Metadata'!I$6, IF(B565='2. Metadata'!J$1,'2. Metadata'!J$6, IF(B565='2. Metadata'!K$1,'2. Metadata'!K$6, IF(B565='2. Metadata'!L$1,'2. Metadata'!L$6, IF(B565='2. Metadata'!M$1,'2. Metadata'!M$6, IF(B565='2. Metadata'!N$1,'2. Metadata'!N$6))))))))))))))</f>
        <v>-117.755833</v>
      </c>
      <c r="E565" s="7" t="s">
        <v>7</v>
      </c>
      <c r="F565" s="8" t="n">
        <v>4.23364019393921</v>
      </c>
      <c r="G565" s="3" t="str">
        <f aca="false">IF(ISBLANK(F565)=TRUE()," ",'2. Metadata'!B$14)</f>
        <v>degrees Celsius</v>
      </c>
      <c r="H565" s="3" t="s">
        <v>7</v>
      </c>
    </row>
    <row r="566" customFormat="false" ht="13.8" hidden="false" customHeight="false" outlineLevel="0" collapsed="false">
      <c r="A566" s="5" t="n">
        <v>43750.125</v>
      </c>
      <c r="B566" s="6" t="s">
        <v>6</v>
      </c>
      <c r="C566" s="3" t="n">
        <f aca="false">IF(ISBLANK(B566)=TRUE()," ", IF(B566='2. Metadata'!B$1,'2. Metadata'!B$5, IF(B566='2. Metadata'!C$1,'2. Metadata'!C$5,IF(B566='2. Metadata'!D$1,'2. Metadata'!D$5, IF(B566='2. Metadata'!E$1,'2. Metadata'!E$5,IF( B566='2. Metadata'!F$1,'2. Metadata'!F$5,IF(B566='2. Metadata'!G$1,'2. Metadata'!G$5,IF(B566='2. Metadata'!H$1,'2. Metadata'!H$5, IF(B566='2. Metadata'!I$1,'2. Metadata'!I$5, IF(B566='2. Metadata'!J$1,'2. Metadata'!J$5, IF(B566='2. Metadata'!K$1,'2. Metadata'!K$5, IF(B566='2. Metadata'!L$1,'2. Metadata'!L$5, IF(B566='2. Metadata'!M$1,'2. Metadata'!M$5, IF(B566='2. Metadata'!N$1,'2. Metadata'!N$5))))))))))))))</f>
        <v>49.083611</v>
      </c>
      <c r="D566" s="3" t="n">
        <f aca="false">IF(ISBLANK(B566)=TRUE()," ", IF(B566='2. Metadata'!B$1,'2. Metadata'!B$6, IF(B566='2. Metadata'!C$1,'2. Metadata'!C$6,IF(B566='2. Metadata'!D$1,'2. Metadata'!D$6, IF(B566='2. Metadata'!E$1,'2. Metadata'!E$6,IF( B566='2. Metadata'!F$1,'2. Metadata'!F$6,IF(B566='2. Metadata'!G$1,'2. Metadata'!G$6,IF(B566='2. Metadata'!H$1,'2. Metadata'!H$6, IF(B566='2. Metadata'!I$1,'2. Metadata'!I$6, IF(B566='2. Metadata'!J$1,'2. Metadata'!J$6, IF(B566='2. Metadata'!K$1,'2. Metadata'!K$6, IF(B566='2. Metadata'!L$1,'2. Metadata'!L$6, IF(B566='2. Metadata'!M$1,'2. Metadata'!M$6, IF(B566='2. Metadata'!N$1,'2. Metadata'!N$6))))))))))))))</f>
        <v>-117.755833</v>
      </c>
      <c r="E566" s="7" t="s">
        <v>7</v>
      </c>
      <c r="F566" s="8" t="n">
        <v>3.68666005134583</v>
      </c>
      <c r="G566" s="3" t="str">
        <f aca="false">IF(ISBLANK(F566)=TRUE()," ",'2. Metadata'!B$14)</f>
        <v>degrees Celsius</v>
      </c>
      <c r="H566" s="3" t="s">
        <v>7</v>
      </c>
    </row>
    <row r="567" customFormat="false" ht="13.8" hidden="false" customHeight="false" outlineLevel="0" collapsed="false">
      <c r="A567" s="5" t="n">
        <v>43750.625</v>
      </c>
      <c r="B567" s="6" t="s">
        <v>6</v>
      </c>
      <c r="C567" s="3" t="n">
        <f aca="false">IF(ISBLANK(B567)=TRUE()," ", IF(B567='2. Metadata'!B$1,'2. Metadata'!B$5, IF(B567='2. Metadata'!C$1,'2. Metadata'!C$5,IF(B567='2. Metadata'!D$1,'2. Metadata'!D$5, IF(B567='2. Metadata'!E$1,'2. Metadata'!E$5,IF( B567='2. Metadata'!F$1,'2. Metadata'!F$5,IF(B567='2. Metadata'!G$1,'2. Metadata'!G$5,IF(B567='2. Metadata'!H$1,'2. Metadata'!H$5, IF(B567='2. Metadata'!I$1,'2. Metadata'!I$5, IF(B567='2. Metadata'!J$1,'2. Metadata'!J$5, IF(B567='2. Metadata'!K$1,'2. Metadata'!K$5, IF(B567='2. Metadata'!L$1,'2. Metadata'!L$5, IF(B567='2. Metadata'!M$1,'2. Metadata'!M$5, IF(B567='2. Metadata'!N$1,'2. Metadata'!N$5))))))))))))))</f>
        <v>49.083611</v>
      </c>
      <c r="D567" s="3" t="n">
        <f aca="false">IF(ISBLANK(B567)=TRUE()," ", IF(B567='2. Metadata'!B$1,'2. Metadata'!B$6, IF(B567='2. Metadata'!C$1,'2. Metadata'!C$6,IF(B567='2. Metadata'!D$1,'2. Metadata'!D$6, IF(B567='2. Metadata'!E$1,'2. Metadata'!E$6,IF( B567='2. Metadata'!F$1,'2. Metadata'!F$6,IF(B567='2. Metadata'!G$1,'2. Metadata'!G$6,IF(B567='2. Metadata'!H$1,'2. Metadata'!H$6, IF(B567='2. Metadata'!I$1,'2. Metadata'!I$6, IF(B567='2. Metadata'!J$1,'2. Metadata'!J$6, IF(B567='2. Metadata'!K$1,'2. Metadata'!K$6, IF(B567='2. Metadata'!L$1,'2. Metadata'!L$6, IF(B567='2. Metadata'!M$1,'2. Metadata'!M$6, IF(B567='2. Metadata'!N$1,'2. Metadata'!N$6))))))))))))))</f>
        <v>-117.755833</v>
      </c>
      <c r="E567" s="7" t="s">
        <v>7</v>
      </c>
      <c r="F567" s="8" t="n">
        <v>4.87714576721191</v>
      </c>
      <c r="G567" s="3" t="str">
        <f aca="false">IF(ISBLANK(F567)=TRUE()," ",'2. Metadata'!B$14)</f>
        <v>degrees Celsius</v>
      </c>
      <c r="H567" s="3" t="s">
        <v>7</v>
      </c>
    </row>
    <row r="568" customFormat="false" ht="13.8" hidden="false" customHeight="false" outlineLevel="0" collapsed="false">
      <c r="A568" s="5" t="n">
        <v>43751.125</v>
      </c>
      <c r="B568" s="6" t="s">
        <v>6</v>
      </c>
      <c r="C568" s="3" t="n">
        <f aca="false">IF(ISBLANK(B568)=TRUE()," ", IF(B568='2. Metadata'!B$1,'2. Metadata'!B$5, IF(B568='2. Metadata'!C$1,'2. Metadata'!C$5,IF(B568='2. Metadata'!D$1,'2. Metadata'!D$5, IF(B568='2. Metadata'!E$1,'2. Metadata'!E$5,IF( B568='2. Metadata'!F$1,'2. Metadata'!F$5,IF(B568='2. Metadata'!G$1,'2. Metadata'!G$5,IF(B568='2. Metadata'!H$1,'2. Metadata'!H$5, IF(B568='2. Metadata'!I$1,'2. Metadata'!I$5, IF(B568='2. Metadata'!J$1,'2. Metadata'!J$5, IF(B568='2. Metadata'!K$1,'2. Metadata'!K$5, IF(B568='2. Metadata'!L$1,'2. Metadata'!L$5, IF(B568='2. Metadata'!M$1,'2. Metadata'!M$5, IF(B568='2. Metadata'!N$1,'2. Metadata'!N$5))))))))))))))</f>
        <v>49.083611</v>
      </c>
      <c r="D568" s="3" t="n">
        <f aca="false">IF(ISBLANK(B568)=TRUE()," ", IF(B568='2. Metadata'!B$1,'2. Metadata'!B$6, IF(B568='2. Metadata'!C$1,'2. Metadata'!C$6,IF(B568='2. Metadata'!D$1,'2. Metadata'!D$6, IF(B568='2. Metadata'!E$1,'2. Metadata'!E$6,IF( B568='2. Metadata'!F$1,'2. Metadata'!F$6,IF(B568='2. Metadata'!G$1,'2. Metadata'!G$6,IF(B568='2. Metadata'!H$1,'2. Metadata'!H$6, IF(B568='2. Metadata'!I$1,'2. Metadata'!I$6, IF(B568='2. Metadata'!J$1,'2. Metadata'!J$6, IF(B568='2. Metadata'!K$1,'2. Metadata'!K$6, IF(B568='2. Metadata'!L$1,'2. Metadata'!L$6, IF(B568='2. Metadata'!M$1,'2. Metadata'!M$6, IF(B568='2. Metadata'!N$1,'2. Metadata'!N$6))))))))))))))</f>
        <v>-117.755833</v>
      </c>
      <c r="E568" s="7" t="s">
        <v>7</v>
      </c>
      <c r="F568" s="8" t="n">
        <v>4.7377200126648</v>
      </c>
      <c r="G568" s="3" t="str">
        <f aca="false">IF(ISBLANK(F568)=TRUE()," ",'2. Metadata'!B$14)</f>
        <v>degrees Celsius</v>
      </c>
      <c r="H568" s="3" t="s">
        <v>7</v>
      </c>
    </row>
    <row r="569" customFormat="false" ht="13.8" hidden="false" customHeight="false" outlineLevel="0" collapsed="false">
      <c r="A569" s="5" t="n">
        <v>43751.625</v>
      </c>
      <c r="B569" s="6" t="s">
        <v>6</v>
      </c>
      <c r="C569" s="3" t="n">
        <f aca="false">IF(ISBLANK(B569)=TRUE()," ", IF(B569='2. Metadata'!B$1,'2. Metadata'!B$5, IF(B569='2. Metadata'!C$1,'2. Metadata'!C$5,IF(B569='2. Metadata'!D$1,'2. Metadata'!D$5, IF(B569='2. Metadata'!E$1,'2. Metadata'!E$5,IF( B569='2. Metadata'!F$1,'2. Metadata'!F$5,IF(B569='2. Metadata'!G$1,'2. Metadata'!G$5,IF(B569='2. Metadata'!H$1,'2. Metadata'!H$5, IF(B569='2. Metadata'!I$1,'2. Metadata'!I$5, IF(B569='2. Metadata'!J$1,'2. Metadata'!J$5, IF(B569='2. Metadata'!K$1,'2. Metadata'!K$5, IF(B569='2. Metadata'!L$1,'2. Metadata'!L$5, IF(B569='2. Metadata'!M$1,'2. Metadata'!M$5, IF(B569='2. Metadata'!N$1,'2. Metadata'!N$5))))))))))))))</f>
        <v>49.083611</v>
      </c>
      <c r="D569" s="3" t="n">
        <f aca="false">IF(ISBLANK(B569)=TRUE()," ", IF(B569='2. Metadata'!B$1,'2. Metadata'!B$6, IF(B569='2. Metadata'!C$1,'2. Metadata'!C$6,IF(B569='2. Metadata'!D$1,'2. Metadata'!D$6, IF(B569='2. Metadata'!E$1,'2. Metadata'!E$6,IF( B569='2. Metadata'!F$1,'2. Metadata'!F$6,IF(B569='2. Metadata'!G$1,'2. Metadata'!G$6,IF(B569='2. Metadata'!H$1,'2. Metadata'!H$6, IF(B569='2. Metadata'!I$1,'2. Metadata'!I$6, IF(B569='2. Metadata'!J$1,'2. Metadata'!J$6, IF(B569='2. Metadata'!K$1,'2. Metadata'!K$6, IF(B569='2. Metadata'!L$1,'2. Metadata'!L$6, IF(B569='2. Metadata'!M$1,'2. Metadata'!M$6, IF(B569='2. Metadata'!N$1,'2. Metadata'!N$6))))))))))))))</f>
        <v>-117.755833</v>
      </c>
      <c r="E569" s="7" t="s">
        <v>7</v>
      </c>
      <c r="F569" s="8" t="n">
        <v>5.8316798210144</v>
      </c>
      <c r="G569" s="3" t="str">
        <f aca="false">IF(ISBLANK(F569)=TRUE()," ",'2. Metadata'!B$14)</f>
        <v>degrees Celsius</v>
      </c>
      <c r="H569" s="3" t="s">
        <v>7</v>
      </c>
    </row>
    <row r="570" customFormat="false" ht="13.8" hidden="false" customHeight="false" outlineLevel="0" collapsed="false">
      <c r="A570" s="5" t="n">
        <v>43752.125</v>
      </c>
      <c r="B570" s="6" t="s">
        <v>6</v>
      </c>
      <c r="C570" s="3" t="n">
        <f aca="false">IF(ISBLANK(B570)=TRUE()," ", IF(B570='2. Metadata'!B$1,'2. Metadata'!B$5, IF(B570='2. Metadata'!C$1,'2. Metadata'!C$5,IF(B570='2. Metadata'!D$1,'2. Metadata'!D$5, IF(B570='2. Metadata'!E$1,'2. Metadata'!E$5,IF( B570='2. Metadata'!F$1,'2. Metadata'!F$5,IF(B570='2. Metadata'!G$1,'2. Metadata'!G$5,IF(B570='2. Metadata'!H$1,'2. Metadata'!H$5, IF(B570='2. Metadata'!I$1,'2. Metadata'!I$5, IF(B570='2. Metadata'!J$1,'2. Metadata'!J$5, IF(B570='2. Metadata'!K$1,'2. Metadata'!K$5, IF(B570='2. Metadata'!L$1,'2. Metadata'!L$5, IF(B570='2. Metadata'!M$1,'2. Metadata'!M$5, IF(B570='2. Metadata'!N$1,'2. Metadata'!N$5))))))))))))))</f>
        <v>49.083611</v>
      </c>
      <c r="D570" s="3" t="n">
        <f aca="false">IF(ISBLANK(B570)=TRUE()," ", IF(B570='2. Metadata'!B$1,'2. Metadata'!B$6, IF(B570='2. Metadata'!C$1,'2. Metadata'!C$6,IF(B570='2. Metadata'!D$1,'2. Metadata'!D$6, IF(B570='2. Metadata'!E$1,'2. Metadata'!E$6,IF( B570='2. Metadata'!F$1,'2. Metadata'!F$6,IF(B570='2. Metadata'!G$1,'2. Metadata'!G$6,IF(B570='2. Metadata'!H$1,'2. Metadata'!H$6, IF(B570='2. Metadata'!I$1,'2. Metadata'!I$6, IF(B570='2. Metadata'!J$1,'2. Metadata'!J$6, IF(B570='2. Metadata'!K$1,'2. Metadata'!K$6, IF(B570='2. Metadata'!L$1,'2. Metadata'!L$6, IF(B570='2. Metadata'!M$1,'2. Metadata'!M$6, IF(B570='2. Metadata'!N$1,'2. Metadata'!N$6))))))))))))))</f>
        <v>-117.755833</v>
      </c>
      <c r="E570" s="7" t="s">
        <v>7</v>
      </c>
      <c r="F570" s="8" t="n">
        <v>5.23107385635376</v>
      </c>
      <c r="G570" s="3" t="str">
        <f aca="false">IF(ISBLANK(F570)=TRUE()," ",'2. Metadata'!B$14)</f>
        <v>degrees Celsius</v>
      </c>
      <c r="H570" s="3" t="s">
        <v>7</v>
      </c>
    </row>
    <row r="571" customFormat="false" ht="13.8" hidden="false" customHeight="false" outlineLevel="0" collapsed="false">
      <c r="A571" s="5" t="n">
        <v>43752.625</v>
      </c>
      <c r="B571" s="6" t="s">
        <v>6</v>
      </c>
      <c r="C571" s="3" t="n">
        <f aca="false">IF(ISBLANK(B571)=TRUE()," ", IF(B571='2. Metadata'!B$1,'2. Metadata'!B$5, IF(B571='2. Metadata'!C$1,'2. Metadata'!C$5,IF(B571='2. Metadata'!D$1,'2. Metadata'!D$5, IF(B571='2. Metadata'!E$1,'2. Metadata'!E$5,IF( B571='2. Metadata'!F$1,'2. Metadata'!F$5,IF(B571='2. Metadata'!G$1,'2. Metadata'!G$5,IF(B571='2. Metadata'!H$1,'2. Metadata'!H$5, IF(B571='2. Metadata'!I$1,'2. Metadata'!I$5, IF(B571='2. Metadata'!J$1,'2. Metadata'!J$5, IF(B571='2. Metadata'!K$1,'2. Metadata'!K$5, IF(B571='2. Metadata'!L$1,'2. Metadata'!L$5, IF(B571='2. Metadata'!M$1,'2. Metadata'!M$5, IF(B571='2. Metadata'!N$1,'2. Metadata'!N$5))))))))))))))</f>
        <v>49.083611</v>
      </c>
      <c r="D571" s="3" t="n">
        <f aca="false">IF(ISBLANK(B571)=TRUE()," ", IF(B571='2. Metadata'!B$1,'2. Metadata'!B$6, IF(B571='2. Metadata'!C$1,'2. Metadata'!C$6,IF(B571='2. Metadata'!D$1,'2. Metadata'!D$6, IF(B571='2. Metadata'!E$1,'2. Metadata'!E$6,IF( B571='2. Metadata'!F$1,'2. Metadata'!F$6,IF(B571='2. Metadata'!G$1,'2. Metadata'!G$6,IF(B571='2. Metadata'!H$1,'2. Metadata'!H$6, IF(B571='2. Metadata'!I$1,'2. Metadata'!I$6, IF(B571='2. Metadata'!J$1,'2. Metadata'!J$6, IF(B571='2. Metadata'!K$1,'2. Metadata'!K$6, IF(B571='2. Metadata'!L$1,'2. Metadata'!L$6, IF(B571='2. Metadata'!M$1,'2. Metadata'!M$6, IF(B571='2. Metadata'!N$1,'2. Metadata'!N$6))))))))))))))</f>
        <v>-117.755833</v>
      </c>
      <c r="E571" s="7" t="s">
        <v>7</v>
      </c>
      <c r="F571" s="8" t="n">
        <v>5.92820501327515</v>
      </c>
      <c r="G571" s="3" t="str">
        <f aca="false">IF(ISBLANK(F571)=TRUE()," ",'2. Metadata'!B$14)</f>
        <v>degrees Celsius</v>
      </c>
      <c r="H571" s="3" t="s">
        <v>7</v>
      </c>
    </row>
    <row r="572" customFormat="false" ht="13.8" hidden="false" customHeight="false" outlineLevel="0" collapsed="false">
      <c r="A572" s="5" t="n">
        <v>43753.125</v>
      </c>
      <c r="B572" s="6" t="s">
        <v>6</v>
      </c>
      <c r="C572" s="3" t="n">
        <f aca="false">IF(ISBLANK(B572)=TRUE()," ", IF(B572='2. Metadata'!B$1,'2. Metadata'!B$5, IF(B572='2. Metadata'!C$1,'2. Metadata'!C$5,IF(B572='2. Metadata'!D$1,'2. Metadata'!D$5, IF(B572='2. Metadata'!E$1,'2. Metadata'!E$5,IF( B572='2. Metadata'!F$1,'2. Metadata'!F$5,IF(B572='2. Metadata'!G$1,'2. Metadata'!G$5,IF(B572='2. Metadata'!H$1,'2. Metadata'!H$5, IF(B572='2. Metadata'!I$1,'2. Metadata'!I$5, IF(B572='2. Metadata'!J$1,'2. Metadata'!J$5, IF(B572='2. Metadata'!K$1,'2. Metadata'!K$5, IF(B572='2. Metadata'!L$1,'2. Metadata'!L$5, IF(B572='2. Metadata'!M$1,'2. Metadata'!M$5, IF(B572='2. Metadata'!N$1,'2. Metadata'!N$5))))))))))))))</f>
        <v>49.083611</v>
      </c>
      <c r="D572" s="3" t="n">
        <f aca="false">IF(ISBLANK(B572)=TRUE()," ", IF(B572='2. Metadata'!B$1,'2. Metadata'!B$6, IF(B572='2. Metadata'!C$1,'2. Metadata'!C$6,IF(B572='2. Metadata'!D$1,'2. Metadata'!D$6, IF(B572='2. Metadata'!E$1,'2. Metadata'!E$6,IF( B572='2. Metadata'!F$1,'2. Metadata'!F$6,IF(B572='2. Metadata'!G$1,'2. Metadata'!G$6,IF(B572='2. Metadata'!H$1,'2. Metadata'!H$6, IF(B572='2. Metadata'!I$1,'2. Metadata'!I$6, IF(B572='2. Metadata'!J$1,'2. Metadata'!J$6, IF(B572='2. Metadata'!K$1,'2. Metadata'!K$6, IF(B572='2. Metadata'!L$1,'2. Metadata'!L$6, IF(B572='2. Metadata'!M$1,'2. Metadata'!M$6, IF(B572='2. Metadata'!N$1,'2. Metadata'!N$6))))))))))))))</f>
        <v>-117.755833</v>
      </c>
      <c r="E572" s="7" t="s">
        <v>7</v>
      </c>
      <c r="F572" s="8" t="n">
        <v>4.78062009811401</v>
      </c>
      <c r="G572" s="3" t="str">
        <f aca="false">IF(ISBLANK(F572)=TRUE()," ",'2. Metadata'!B$14)</f>
        <v>degrees Celsius</v>
      </c>
      <c r="H572" s="3" t="s">
        <v>7</v>
      </c>
    </row>
    <row r="573" customFormat="false" ht="13.8" hidden="false" customHeight="false" outlineLevel="0" collapsed="false">
      <c r="A573" s="5" t="n">
        <v>43753.625</v>
      </c>
      <c r="B573" s="6" t="s">
        <v>6</v>
      </c>
      <c r="C573" s="3" t="n">
        <f aca="false">IF(ISBLANK(B573)=TRUE()," ", IF(B573='2. Metadata'!B$1,'2. Metadata'!B$5, IF(B573='2. Metadata'!C$1,'2. Metadata'!C$5,IF(B573='2. Metadata'!D$1,'2. Metadata'!D$5, IF(B573='2. Metadata'!E$1,'2. Metadata'!E$5,IF( B573='2. Metadata'!F$1,'2. Metadata'!F$5,IF(B573='2. Metadata'!G$1,'2. Metadata'!G$5,IF(B573='2. Metadata'!H$1,'2. Metadata'!H$5, IF(B573='2. Metadata'!I$1,'2. Metadata'!I$5, IF(B573='2. Metadata'!J$1,'2. Metadata'!J$5, IF(B573='2. Metadata'!K$1,'2. Metadata'!K$5, IF(B573='2. Metadata'!L$1,'2. Metadata'!L$5, IF(B573='2. Metadata'!M$1,'2. Metadata'!M$5, IF(B573='2. Metadata'!N$1,'2. Metadata'!N$5))))))))))))))</f>
        <v>49.083611</v>
      </c>
      <c r="D573" s="3" t="n">
        <f aca="false">IF(ISBLANK(B573)=TRUE()," ", IF(B573='2. Metadata'!B$1,'2. Metadata'!B$6, IF(B573='2. Metadata'!C$1,'2. Metadata'!C$6,IF(B573='2. Metadata'!D$1,'2. Metadata'!D$6, IF(B573='2. Metadata'!E$1,'2. Metadata'!E$6,IF( B573='2. Metadata'!F$1,'2. Metadata'!F$6,IF(B573='2. Metadata'!G$1,'2. Metadata'!G$6,IF(B573='2. Metadata'!H$1,'2. Metadata'!H$6, IF(B573='2. Metadata'!I$1,'2. Metadata'!I$6, IF(B573='2. Metadata'!J$1,'2. Metadata'!J$6, IF(B573='2. Metadata'!K$1,'2. Metadata'!K$6, IF(B573='2. Metadata'!L$1,'2. Metadata'!L$6, IF(B573='2. Metadata'!M$1,'2. Metadata'!M$6, IF(B573='2. Metadata'!N$1,'2. Metadata'!N$6))))))))))))))</f>
        <v>-117.755833</v>
      </c>
      <c r="E573" s="7" t="s">
        <v>7</v>
      </c>
      <c r="F573" s="8" t="n">
        <v>5.87457990646362</v>
      </c>
      <c r="G573" s="3" t="str">
        <f aca="false">IF(ISBLANK(F573)=TRUE()," ",'2. Metadata'!B$14)</f>
        <v>degrees Celsius</v>
      </c>
      <c r="H573" s="3" t="s">
        <v>7</v>
      </c>
    </row>
    <row r="574" customFormat="false" ht="13.8" hidden="false" customHeight="false" outlineLevel="0" collapsed="false">
      <c r="A574" s="5" t="n">
        <v>43754.125</v>
      </c>
      <c r="B574" s="6" t="s">
        <v>6</v>
      </c>
      <c r="C574" s="3" t="n">
        <f aca="false">IF(ISBLANK(B574)=TRUE()," ", IF(B574='2. Metadata'!B$1,'2. Metadata'!B$5, IF(B574='2. Metadata'!C$1,'2. Metadata'!C$5,IF(B574='2. Metadata'!D$1,'2. Metadata'!D$5, IF(B574='2. Metadata'!E$1,'2. Metadata'!E$5,IF( B574='2. Metadata'!F$1,'2. Metadata'!F$5,IF(B574='2. Metadata'!G$1,'2. Metadata'!G$5,IF(B574='2. Metadata'!H$1,'2. Metadata'!H$5, IF(B574='2. Metadata'!I$1,'2. Metadata'!I$5, IF(B574='2. Metadata'!J$1,'2. Metadata'!J$5, IF(B574='2. Metadata'!K$1,'2. Metadata'!K$5, IF(B574='2. Metadata'!L$1,'2. Metadata'!L$5, IF(B574='2. Metadata'!M$1,'2. Metadata'!M$5, IF(B574='2. Metadata'!N$1,'2. Metadata'!N$5))))))))))))))</f>
        <v>49.083611</v>
      </c>
      <c r="D574" s="3" t="n">
        <f aca="false">IF(ISBLANK(B574)=TRUE()," ", IF(B574='2. Metadata'!B$1,'2. Metadata'!B$6, IF(B574='2. Metadata'!C$1,'2. Metadata'!C$6,IF(B574='2. Metadata'!D$1,'2. Metadata'!D$6, IF(B574='2. Metadata'!E$1,'2. Metadata'!E$6,IF( B574='2. Metadata'!F$1,'2. Metadata'!F$6,IF(B574='2. Metadata'!G$1,'2. Metadata'!G$6,IF(B574='2. Metadata'!H$1,'2. Metadata'!H$6, IF(B574='2. Metadata'!I$1,'2. Metadata'!I$6, IF(B574='2. Metadata'!J$1,'2. Metadata'!J$6, IF(B574='2. Metadata'!K$1,'2. Metadata'!K$6, IF(B574='2. Metadata'!L$1,'2. Metadata'!L$6, IF(B574='2. Metadata'!M$1,'2. Metadata'!M$6, IF(B574='2. Metadata'!N$1,'2. Metadata'!N$6))))))))))))))</f>
        <v>-117.755833</v>
      </c>
      <c r="E574" s="7" t="s">
        <v>7</v>
      </c>
      <c r="F574" s="8" t="n">
        <v>5.92820501327515</v>
      </c>
      <c r="G574" s="3" t="str">
        <f aca="false">IF(ISBLANK(F574)=TRUE()," ",'2. Metadata'!B$14)</f>
        <v>degrees Celsius</v>
      </c>
      <c r="H574" s="3" t="s">
        <v>7</v>
      </c>
    </row>
    <row r="575" customFormat="false" ht="13.8" hidden="false" customHeight="false" outlineLevel="0" collapsed="false">
      <c r="A575" s="5" t="n">
        <v>43754.625</v>
      </c>
      <c r="B575" s="6" t="s">
        <v>6</v>
      </c>
      <c r="C575" s="3" t="n">
        <f aca="false">IF(ISBLANK(B575)=TRUE()," ", IF(B575='2. Metadata'!B$1,'2. Metadata'!B$5, IF(B575='2. Metadata'!C$1,'2. Metadata'!C$5,IF(B575='2. Metadata'!D$1,'2. Metadata'!D$5, IF(B575='2. Metadata'!E$1,'2. Metadata'!E$5,IF( B575='2. Metadata'!F$1,'2. Metadata'!F$5,IF(B575='2. Metadata'!G$1,'2. Metadata'!G$5,IF(B575='2. Metadata'!H$1,'2. Metadata'!H$5, IF(B575='2. Metadata'!I$1,'2. Metadata'!I$5, IF(B575='2. Metadata'!J$1,'2. Metadata'!J$5, IF(B575='2. Metadata'!K$1,'2. Metadata'!K$5, IF(B575='2. Metadata'!L$1,'2. Metadata'!L$5, IF(B575='2. Metadata'!M$1,'2. Metadata'!M$5, IF(B575='2. Metadata'!N$1,'2. Metadata'!N$5))))))))))))))</f>
        <v>49.083611</v>
      </c>
      <c r="D575" s="3" t="n">
        <f aca="false">IF(ISBLANK(B575)=TRUE()," ", IF(B575='2. Metadata'!B$1,'2. Metadata'!B$6, IF(B575='2. Metadata'!C$1,'2. Metadata'!C$6,IF(B575='2. Metadata'!D$1,'2. Metadata'!D$6, IF(B575='2. Metadata'!E$1,'2. Metadata'!E$6,IF( B575='2. Metadata'!F$1,'2. Metadata'!F$6,IF(B575='2. Metadata'!G$1,'2. Metadata'!G$6,IF(B575='2. Metadata'!H$1,'2. Metadata'!H$6, IF(B575='2. Metadata'!I$1,'2. Metadata'!I$6, IF(B575='2. Metadata'!J$1,'2. Metadata'!J$6, IF(B575='2. Metadata'!K$1,'2. Metadata'!K$6, IF(B575='2. Metadata'!L$1,'2. Metadata'!L$6, IF(B575='2. Metadata'!M$1,'2. Metadata'!M$6, IF(B575='2. Metadata'!N$1,'2. Metadata'!N$6))))))))))))))</f>
        <v>-117.755833</v>
      </c>
      <c r="E575" s="7" t="s">
        <v>7</v>
      </c>
      <c r="F575" s="8" t="n">
        <v>6.75403785705566</v>
      </c>
      <c r="G575" s="3" t="str">
        <f aca="false">IF(ISBLANK(F575)=TRUE()," ",'2. Metadata'!B$14)</f>
        <v>degrees Celsius</v>
      </c>
      <c r="H575" s="3" t="s">
        <v>7</v>
      </c>
    </row>
    <row r="576" customFormat="false" ht="13.8" hidden="false" customHeight="false" outlineLevel="0" collapsed="false">
      <c r="A576" s="5" t="n">
        <v>43755.125</v>
      </c>
      <c r="B576" s="6" t="s">
        <v>6</v>
      </c>
      <c r="C576" s="3" t="n">
        <f aca="false">IF(ISBLANK(B576)=TRUE()," ", IF(B576='2. Metadata'!B$1,'2. Metadata'!B$5, IF(B576='2. Metadata'!C$1,'2. Metadata'!C$5,IF(B576='2. Metadata'!D$1,'2. Metadata'!D$5, IF(B576='2. Metadata'!E$1,'2. Metadata'!E$5,IF( B576='2. Metadata'!F$1,'2. Metadata'!F$5,IF(B576='2. Metadata'!G$1,'2. Metadata'!G$5,IF(B576='2. Metadata'!H$1,'2. Metadata'!H$5, IF(B576='2. Metadata'!I$1,'2. Metadata'!I$5, IF(B576='2. Metadata'!J$1,'2. Metadata'!J$5, IF(B576='2. Metadata'!K$1,'2. Metadata'!K$5, IF(B576='2. Metadata'!L$1,'2. Metadata'!L$5, IF(B576='2. Metadata'!M$1,'2. Metadata'!M$5, IF(B576='2. Metadata'!N$1,'2. Metadata'!N$5))))))))))))))</f>
        <v>49.083611</v>
      </c>
      <c r="D576" s="3" t="n">
        <f aca="false">IF(ISBLANK(B576)=TRUE()," ", IF(B576='2. Metadata'!B$1,'2. Metadata'!B$6, IF(B576='2. Metadata'!C$1,'2. Metadata'!C$6,IF(B576='2. Metadata'!D$1,'2. Metadata'!D$6, IF(B576='2. Metadata'!E$1,'2. Metadata'!E$6,IF( B576='2. Metadata'!F$1,'2. Metadata'!F$6,IF(B576='2. Metadata'!G$1,'2. Metadata'!G$6,IF(B576='2. Metadata'!H$1,'2. Metadata'!H$6, IF(B576='2. Metadata'!I$1,'2. Metadata'!I$6, IF(B576='2. Metadata'!J$1,'2. Metadata'!J$6, IF(B576='2. Metadata'!K$1,'2. Metadata'!K$6, IF(B576='2. Metadata'!L$1,'2. Metadata'!L$6, IF(B576='2. Metadata'!M$1,'2. Metadata'!M$6, IF(B576='2. Metadata'!N$1,'2. Metadata'!N$6))))))))))))))</f>
        <v>-117.755833</v>
      </c>
      <c r="E576" s="7" t="s">
        <v>7</v>
      </c>
      <c r="F576" s="8" t="n">
        <v>7.12941598892212</v>
      </c>
      <c r="G576" s="3" t="str">
        <f aca="false">IF(ISBLANK(F576)=TRUE()," ",'2. Metadata'!B$14)</f>
        <v>degrees Celsius</v>
      </c>
      <c r="H576" s="3" t="s">
        <v>7</v>
      </c>
    </row>
    <row r="577" customFormat="false" ht="13.8" hidden="false" customHeight="false" outlineLevel="0" collapsed="false">
      <c r="A577" s="5" t="n">
        <v>43755.625</v>
      </c>
      <c r="B577" s="6" t="s">
        <v>6</v>
      </c>
      <c r="C577" s="3" t="n">
        <f aca="false">IF(ISBLANK(B577)=TRUE()," ", IF(B577='2. Metadata'!B$1,'2. Metadata'!B$5, IF(B577='2. Metadata'!C$1,'2. Metadata'!C$5,IF(B577='2. Metadata'!D$1,'2. Metadata'!D$5, IF(B577='2. Metadata'!E$1,'2. Metadata'!E$5,IF( B577='2. Metadata'!F$1,'2. Metadata'!F$5,IF(B577='2. Metadata'!G$1,'2. Metadata'!G$5,IF(B577='2. Metadata'!H$1,'2. Metadata'!H$5, IF(B577='2. Metadata'!I$1,'2. Metadata'!I$5, IF(B577='2. Metadata'!J$1,'2. Metadata'!J$5, IF(B577='2. Metadata'!K$1,'2. Metadata'!K$5, IF(B577='2. Metadata'!L$1,'2. Metadata'!L$5, IF(B577='2. Metadata'!M$1,'2. Metadata'!M$5, IF(B577='2. Metadata'!N$1,'2. Metadata'!N$5))))))))))))))</f>
        <v>49.083611</v>
      </c>
      <c r="D577" s="3" t="n">
        <f aca="false">IF(ISBLANK(B577)=TRUE()," ", IF(B577='2. Metadata'!B$1,'2. Metadata'!B$6, IF(B577='2. Metadata'!C$1,'2. Metadata'!C$6,IF(B577='2. Metadata'!D$1,'2. Metadata'!D$6, IF(B577='2. Metadata'!E$1,'2. Metadata'!E$6,IF( B577='2. Metadata'!F$1,'2. Metadata'!F$6,IF(B577='2. Metadata'!G$1,'2. Metadata'!G$6,IF(B577='2. Metadata'!H$1,'2. Metadata'!H$6, IF(B577='2. Metadata'!I$1,'2. Metadata'!I$6, IF(B577='2. Metadata'!J$1,'2. Metadata'!J$6, IF(B577='2. Metadata'!K$1,'2. Metadata'!K$6, IF(B577='2. Metadata'!L$1,'2. Metadata'!L$6, IF(B577='2. Metadata'!M$1,'2. Metadata'!M$6, IF(B577='2. Metadata'!N$1,'2. Metadata'!N$6))))))))))))))</f>
        <v>-117.755833</v>
      </c>
      <c r="E577" s="7" t="s">
        <v>7</v>
      </c>
      <c r="F577" s="8" t="n">
        <v>7.80509805679321</v>
      </c>
      <c r="G577" s="3" t="str">
        <f aca="false">IF(ISBLANK(F577)=TRUE()," ",'2. Metadata'!B$14)</f>
        <v>degrees Celsius</v>
      </c>
      <c r="H577" s="3" t="s">
        <v>7</v>
      </c>
    </row>
    <row r="578" customFormat="false" ht="13.8" hidden="false" customHeight="false" outlineLevel="0" collapsed="false">
      <c r="A578" s="5" t="n">
        <v>43756.125</v>
      </c>
      <c r="B578" s="6" t="s">
        <v>6</v>
      </c>
      <c r="C578" s="3" t="n">
        <f aca="false">IF(ISBLANK(B578)=TRUE()," ", IF(B578='2. Metadata'!B$1,'2. Metadata'!B$5, IF(B578='2. Metadata'!C$1,'2. Metadata'!C$5,IF(B578='2. Metadata'!D$1,'2. Metadata'!D$5, IF(B578='2. Metadata'!E$1,'2. Metadata'!E$5,IF( B578='2. Metadata'!F$1,'2. Metadata'!F$5,IF(B578='2. Metadata'!G$1,'2. Metadata'!G$5,IF(B578='2. Metadata'!H$1,'2. Metadata'!H$5, IF(B578='2. Metadata'!I$1,'2. Metadata'!I$5, IF(B578='2. Metadata'!J$1,'2. Metadata'!J$5, IF(B578='2. Metadata'!K$1,'2. Metadata'!K$5, IF(B578='2. Metadata'!L$1,'2. Metadata'!L$5, IF(B578='2. Metadata'!M$1,'2. Metadata'!M$5, IF(B578='2. Metadata'!N$1,'2. Metadata'!N$5))))))))))))))</f>
        <v>49.083611</v>
      </c>
      <c r="D578" s="3" t="n">
        <f aca="false">IF(ISBLANK(B578)=TRUE()," ", IF(B578='2. Metadata'!B$1,'2. Metadata'!B$6, IF(B578='2. Metadata'!C$1,'2. Metadata'!C$6,IF(B578='2. Metadata'!D$1,'2. Metadata'!D$6, IF(B578='2. Metadata'!E$1,'2. Metadata'!E$6,IF( B578='2. Metadata'!F$1,'2. Metadata'!F$6,IF(B578='2. Metadata'!G$1,'2. Metadata'!G$6,IF(B578='2. Metadata'!H$1,'2. Metadata'!H$6, IF(B578='2. Metadata'!I$1,'2. Metadata'!I$6, IF(B578='2. Metadata'!J$1,'2. Metadata'!J$6, IF(B578='2. Metadata'!K$1,'2. Metadata'!K$6, IF(B578='2. Metadata'!L$1,'2. Metadata'!L$6, IF(B578='2. Metadata'!M$1,'2. Metadata'!M$6, IF(B578='2. Metadata'!N$1,'2. Metadata'!N$6))))))))))))))</f>
        <v>-117.755833</v>
      </c>
      <c r="E578" s="7" t="s">
        <v>7</v>
      </c>
      <c r="F578" s="8" t="n">
        <v>7.2473931312561</v>
      </c>
      <c r="G578" s="3" t="str">
        <f aca="false">IF(ISBLANK(F578)=TRUE()," ",'2. Metadata'!B$14)</f>
        <v>degrees Celsius</v>
      </c>
      <c r="H578" s="3" t="s">
        <v>7</v>
      </c>
    </row>
    <row r="579" customFormat="false" ht="13.8" hidden="false" customHeight="false" outlineLevel="0" collapsed="false">
      <c r="A579" s="5" t="n">
        <v>43756.625</v>
      </c>
      <c r="B579" s="6" t="s">
        <v>6</v>
      </c>
      <c r="C579" s="3" t="n">
        <f aca="false">IF(ISBLANK(B579)=TRUE()," ", IF(B579='2. Metadata'!B$1,'2. Metadata'!B$5, IF(B579='2. Metadata'!C$1,'2. Metadata'!C$5,IF(B579='2. Metadata'!D$1,'2. Metadata'!D$5, IF(B579='2. Metadata'!E$1,'2. Metadata'!E$5,IF( B579='2. Metadata'!F$1,'2. Metadata'!F$5,IF(B579='2. Metadata'!G$1,'2. Metadata'!G$5,IF(B579='2. Metadata'!H$1,'2. Metadata'!H$5, IF(B579='2. Metadata'!I$1,'2. Metadata'!I$5, IF(B579='2. Metadata'!J$1,'2. Metadata'!J$5, IF(B579='2. Metadata'!K$1,'2. Metadata'!K$5, IF(B579='2. Metadata'!L$1,'2. Metadata'!L$5, IF(B579='2. Metadata'!M$1,'2. Metadata'!M$5, IF(B579='2. Metadata'!N$1,'2. Metadata'!N$5))))))))))))))</f>
        <v>49.083611</v>
      </c>
      <c r="D579" s="3" t="n">
        <f aca="false">IF(ISBLANK(B579)=TRUE()," ", IF(B579='2. Metadata'!B$1,'2. Metadata'!B$6, IF(B579='2. Metadata'!C$1,'2. Metadata'!C$6,IF(B579='2. Metadata'!D$1,'2. Metadata'!D$6, IF(B579='2. Metadata'!E$1,'2. Metadata'!E$6,IF( B579='2. Metadata'!F$1,'2. Metadata'!F$6,IF(B579='2. Metadata'!G$1,'2. Metadata'!G$6,IF(B579='2. Metadata'!H$1,'2. Metadata'!H$6, IF(B579='2. Metadata'!I$1,'2. Metadata'!I$6, IF(B579='2. Metadata'!J$1,'2. Metadata'!J$6, IF(B579='2. Metadata'!K$1,'2. Metadata'!K$6, IF(B579='2. Metadata'!L$1,'2. Metadata'!L$6, IF(B579='2. Metadata'!M$1,'2. Metadata'!M$6, IF(B579='2. Metadata'!N$1,'2. Metadata'!N$6))))))))))))))</f>
        <v>-117.755833</v>
      </c>
      <c r="E579" s="7" t="s">
        <v>7</v>
      </c>
      <c r="F579" s="8" t="n">
        <v>7.71929693222046</v>
      </c>
      <c r="G579" s="3" t="str">
        <f aca="false">IF(ISBLANK(F579)=TRUE()," ",'2. Metadata'!B$14)</f>
        <v>degrees Celsius</v>
      </c>
      <c r="H579" s="3" t="s">
        <v>7</v>
      </c>
    </row>
    <row r="580" customFormat="false" ht="13.8" hidden="false" customHeight="false" outlineLevel="0" collapsed="false">
      <c r="A580" s="5" t="n">
        <v>43757.125</v>
      </c>
      <c r="B580" s="6" t="s">
        <v>6</v>
      </c>
      <c r="C580" s="3" t="n">
        <f aca="false">IF(ISBLANK(B580)=TRUE()," ", IF(B580='2. Metadata'!B$1,'2. Metadata'!B$5, IF(B580='2. Metadata'!C$1,'2. Metadata'!C$5,IF(B580='2. Metadata'!D$1,'2. Metadata'!D$5, IF(B580='2. Metadata'!E$1,'2. Metadata'!E$5,IF( B580='2. Metadata'!F$1,'2. Metadata'!F$5,IF(B580='2. Metadata'!G$1,'2. Metadata'!G$5,IF(B580='2. Metadata'!H$1,'2. Metadata'!H$5, IF(B580='2. Metadata'!I$1,'2. Metadata'!I$5, IF(B580='2. Metadata'!J$1,'2. Metadata'!J$5, IF(B580='2. Metadata'!K$1,'2. Metadata'!K$5, IF(B580='2. Metadata'!L$1,'2. Metadata'!L$5, IF(B580='2. Metadata'!M$1,'2. Metadata'!M$5, IF(B580='2. Metadata'!N$1,'2. Metadata'!N$5))))))))))))))</f>
        <v>49.083611</v>
      </c>
      <c r="D580" s="3" t="n">
        <f aca="false">IF(ISBLANK(B580)=TRUE()," ", IF(B580='2. Metadata'!B$1,'2. Metadata'!B$6, IF(B580='2. Metadata'!C$1,'2. Metadata'!C$6,IF(B580='2. Metadata'!D$1,'2. Metadata'!D$6, IF(B580='2. Metadata'!E$1,'2. Metadata'!E$6,IF( B580='2. Metadata'!F$1,'2. Metadata'!F$6,IF(B580='2. Metadata'!G$1,'2. Metadata'!G$6,IF(B580='2. Metadata'!H$1,'2. Metadata'!H$6, IF(B580='2. Metadata'!I$1,'2. Metadata'!I$6, IF(B580='2. Metadata'!J$1,'2. Metadata'!J$6, IF(B580='2. Metadata'!K$1,'2. Metadata'!K$6, IF(B580='2. Metadata'!L$1,'2. Metadata'!L$6, IF(B580='2. Metadata'!M$1,'2. Metadata'!M$6, IF(B580='2. Metadata'!N$1,'2. Metadata'!N$6))))))))))))))</f>
        <v>-117.755833</v>
      </c>
      <c r="E580" s="7" t="s">
        <v>7</v>
      </c>
      <c r="F580" s="8" t="n">
        <v>6.90419006347656</v>
      </c>
      <c r="G580" s="3" t="str">
        <f aca="false">IF(ISBLANK(F580)=TRUE()," ",'2. Metadata'!B$14)</f>
        <v>degrees Celsius</v>
      </c>
      <c r="H580" s="3" t="s">
        <v>7</v>
      </c>
    </row>
    <row r="581" customFormat="false" ht="13.8" hidden="false" customHeight="false" outlineLevel="0" collapsed="false">
      <c r="A581" s="5" t="n">
        <v>43757.625</v>
      </c>
      <c r="B581" s="6" t="s">
        <v>6</v>
      </c>
      <c r="C581" s="3" t="n">
        <f aca="false">IF(ISBLANK(B581)=TRUE()," ", IF(B581='2. Metadata'!B$1,'2. Metadata'!B$5, IF(B581='2. Metadata'!C$1,'2. Metadata'!C$5,IF(B581='2. Metadata'!D$1,'2. Metadata'!D$5, IF(B581='2. Metadata'!E$1,'2. Metadata'!E$5,IF( B581='2. Metadata'!F$1,'2. Metadata'!F$5,IF(B581='2. Metadata'!G$1,'2. Metadata'!G$5,IF(B581='2. Metadata'!H$1,'2. Metadata'!H$5, IF(B581='2. Metadata'!I$1,'2. Metadata'!I$5, IF(B581='2. Metadata'!J$1,'2. Metadata'!J$5, IF(B581='2. Metadata'!K$1,'2. Metadata'!K$5, IF(B581='2. Metadata'!L$1,'2. Metadata'!L$5, IF(B581='2. Metadata'!M$1,'2. Metadata'!M$5, IF(B581='2. Metadata'!N$1,'2. Metadata'!N$5))))))))))))))</f>
        <v>49.083611</v>
      </c>
      <c r="D581" s="3" t="n">
        <f aca="false">IF(ISBLANK(B581)=TRUE()," ", IF(B581='2. Metadata'!B$1,'2. Metadata'!B$6, IF(B581='2. Metadata'!C$1,'2. Metadata'!C$6,IF(B581='2. Metadata'!D$1,'2. Metadata'!D$6, IF(B581='2. Metadata'!E$1,'2. Metadata'!E$6,IF( B581='2. Metadata'!F$1,'2. Metadata'!F$6,IF(B581='2. Metadata'!G$1,'2. Metadata'!G$6,IF(B581='2. Metadata'!H$1,'2. Metadata'!H$6, IF(B581='2. Metadata'!I$1,'2. Metadata'!I$6, IF(B581='2. Metadata'!J$1,'2. Metadata'!J$6, IF(B581='2. Metadata'!K$1,'2. Metadata'!K$6, IF(B581='2. Metadata'!L$1,'2. Metadata'!L$6, IF(B581='2. Metadata'!M$1,'2. Metadata'!M$6, IF(B581='2. Metadata'!N$1,'2. Metadata'!N$6))))))))))))))</f>
        <v>-117.755833</v>
      </c>
      <c r="E581" s="7" t="s">
        <v>7</v>
      </c>
      <c r="F581" s="8" t="n">
        <v>7.2366681098938</v>
      </c>
      <c r="G581" s="3" t="str">
        <f aca="false">IF(ISBLANK(F581)=TRUE()," ",'2. Metadata'!B$14)</f>
        <v>degrees Celsius</v>
      </c>
      <c r="H581" s="3" t="s">
        <v>7</v>
      </c>
    </row>
    <row r="582" customFormat="false" ht="13.8" hidden="false" customHeight="false" outlineLevel="0" collapsed="false">
      <c r="A582" s="5" t="n">
        <v>43758.125</v>
      </c>
      <c r="B582" s="6" t="s">
        <v>6</v>
      </c>
      <c r="C582" s="3" t="n">
        <f aca="false">IF(ISBLANK(B582)=TRUE()," ", IF(B582='2. Metadata'!B$1,'2. Metadata'!B$5, IF(B582='2. Metadata'!C$1,'2. Metadata'!C$5,IF(B582='2. Metadata'!D$1,'2. Metadata'!D$5, IF(B582='2. Metadata'!E$1,'2. Metadata'!E$5,IF( B582='2. Metadata'!F$1,'2. Metadata'!F$5,IF(B582='2. Metadata'!G$1,'2. Metadata'!G$5,IF(B582='2. Metadata'!H$1,'2. Metadata'!H$5, IF(B582='2. Metadata'!I$1,'2. Metadata'!I$5, IF(B582='2. Metadata'!J$1,'2. Metadata'!J$5, IF(B582='2. Metadata'!K$1,'2. Metadata'!K$5, IF(B582='2. Metadata'!L$1,'2. Metadata'!L$5, IF(B582='2. Metadata'!M$1,'2. Metadata'!M$5, IF(B582='2. Metadata'!N$1,'2. Metadata'!N$5))))))))))))))</f>
        <v>49.083611</v>
      </c>
      <c r="D582" s="3" t="n">
        <f aca="false">IF(ISBLANK(B582)=TRUE()," ", IF(B582='2. Metadata'!B$1,'2. Metadata'!B$6, IF(B582='2. Metadata'!C$1,'2. Metadata'!C$6,IF(B582='2. Metadata'!D$1,'2. Metadata'!D$6, IF(B582='2. Metadata'!E$1,'2. Metadata'!E$6,IF( B582='2. Metadata'!F$1,'2. Metadata'!F$6,IF(B582='2. Metadata'!G$1,'2. Metadata'!G$6,IF(B582='2. Metadata'!H$1,'2. Metadata'!H$6, IF(B582='2. Metadata'!I$1,'2. Metadata'!I$6, IF(B582='2. Metadata'!J$1,'2. Metadata'!J$6, IF(B582='2. Metadata'!K$1,'2. Metadata'!K$6, IF(B582='2. Metadata'!L$1,'2. Metadata'!L$6, IF(B582='2. Metadata'!M$1,'2. Metadata'!M$6, IF(B582='2. Metadata'!N$1,'2. Metadata'!N$6))))))))))))))</f>
        <v>-117.755833</v>
      </c>
      <c r="E582" s="7" t="s">
        <v>7</v>
      </c>
      <c r="F582" s="8" t="n">
        <v>4.93077087402344</v>
      </c>
      <c r="G582" s="3" t="str">
        <f aca="false">IF(ISBLANK(F582)=TRUE()," ",'2. Metadata'!B$14)</f>
        <v>degrees Celsius</v>
      </c>
      <c r="H582" s="3" t="s">
        <v>7</v>
      </c>
    </row>
    <row r="583" customFormat="false" ht="13.8" hidden="false" customHeight="false" outlineLevel="0" collapsed="false">
      <c r="A583" s="5" t="n">
        <v>43758.625</v>
      </c>
      <c r="B583" s="6" t="s">
        <v>6</v>
      </c>
      <c r="C583" s="3" t="n">
        <f aca="false">IF(ISBLANK(B583)=TRUE()," ", IF(B583='2. Metadata'!B$1,'2. Metadata'!B$5, IF(B583='2. Metadata'!C$1,'2. Metadata'!C$5,IF(B583='2. Metadata'!D$1,'2. Metadata'!D$5, IF(B583='2. Metadata'!E$1,'2. Metadata'!E$5,IF( B583='2. Metadata'!F$1,'2. Metadata'!F$5,IF(B583='2. Metadata'!G$1,'2. Metadata'!G$5,IF(B583='2. Metadata'!H$1,'2. Metadata'!H$5, IF(B583='2. Metadata'!I$1,'2. Metadata'!I$5, IF(B583='2. Metadata'!J$1,'2. Metadata'!J$5, IF(B583='2. Metadata'!K$1,'2. Metadata'!K$5, IF(B583='2. Metadata'!L$1,'2. Metadata'!L$5, IF(B583='2. Metadata'!M$1,'2. Metadata'!M$5, IF(B583='2. Metadata'!N$1,'2. Metadata'!N$5))))))))))))))</f>
        <v>49.083611</v>
      </c>
      <c r="D583" s="3" t="n">
        <f aca="false">IF(ISBLANK(B583)=TRUE()," ", IF(B583='2. Metadata'!B$1,'2. Metadata'!B$6, IF(B583='2. Metadata'!C$1,'2. Metadata'!C$6,IF(B583='2. Metadata'!D$1,'2. Metadata'!D$6, IF(B583='2. Metadata'!E$1,'2. Metadata'!E$6,IF( B583='2. Metadata'!F$1,'2. Metadata'!F$6,IF(B583='2. Metadata'!G$1,'2. Metadata'!G$6,IF(B583='2. Metadata'!H$1,'2. Metadata'!H$6, IF(B583='2. Metadata'!I$1,'2. Metadata'!I$6, IF(B583='2. Metadata'!J$1,'2. Metadata'!J$6, IF(B583='2. Metadata'!K$1,'2. Metadata'!K$6, IF(B583='2. Metadata'!L$1,'2. Metadata'!L$6, IF(B583='2. Metadata'!M$1,'2. Metadata'!M$6, IF(B583='2. Metadata'!N$1,'2. Metadata'!N$6))))))))))))))</f>
        <v>-117.755833</v>
      </c>
      <c r="E583" s="7" t="s">
        <v>7</v>
      </c>
      <c r="F583" s="8" t="n">
        <v>5.99255609512329</v>
      </c>
      <c r="G583" s="3" t="str">
        <f aca="false">IF(ISBLANK(F583)=TRUE()," ",'2. Metadata'!B$14)</f>
        <v>degrees Celsius</v>
      </c>
      <c r="H583" s="3" t="s">
        <v>7</v>
      </c>
    </row>
    <row r="584" customFormat="false" ht="13.8" hidden="false" customHeight="false" outlineLevel="0" collapsed="false">
      <c r="A584" s="5" t="n">
        <v>43759.125</v>
      </c>
      <c r="B584" s="6" t="s">
        <v>6</v>
      </c>
      <c r="C584" s="3" t="n">
        <f aca="false">IF(ISBLANK(B584)=TRUE()," ", IF(B584='2. Metadata'!B$1,'2. Metadata'!B$5, IF(B584='2. Metadata'!C$1,'2. Metadata'!C$5,IF(B584='2. Metadata'!D$1,'2. Metadata'!D$5, IF(B584='2. Metadata'!E$1,'2. Metadata'!E$5,IF( B584='2. Metadata'!F$1,'2. Metadata'!F$5,IF(B584='2. Metadata'!G$1,'2. Metadata'!G$5,IF(B584='2. Metadata'!H$1,'2. Metadata'!H$5, IF(B584='2. Metadata'!I$1,'2. Metadata'!I$5, IF(B584='2. Metadata'!J$1,'2. Metadata'!J$5, IF(B584='2. Metadata'!K$1,'2. Metadata'!K$5, IF(B584='2. Metadata'!L$1,'2. Metadata'!L$5, IF(B584='2. Metadata'!M$1,'2. Metadata'!M$5, IF(B584='2. Metadata'!N$1,'2. Metadata'!N$5))))))))))))))</f>
        <v>49.083611</v>
      </c>
      <c r="D584" s="3" t="n">
        <f aca="false">IF(ISBLANK(B584)=TRUE()," ", IF(B584='2. Metadata'!B$1,'2. Metadata'!B$6, IF(B584='2. Metadata'!C$1,'2. Metadata'!C$6,IF(B584='2. Metadata'!D$1,'2. Metadata'!D$6, IF(B584='2. Metadata'!E$1,'2. Metadata'!E$6,IF( B584='2. Metadata'!F$1,'2. Metadata'!F$6,IF(B584='2. Metadata'!G$1,'2. Metadata'!G$6,IF(B584='2. Metadata'!H$1,'2. Metadata'!H$6, IF(B584='2. Metadata'!I$1,'2. Metadata'!I$6, IF(B584='2. Metadata'!J$1,'2. Metadata'!J$6, IF(B584='2. Metadata'!K$1,'2. Metadata'!K$6, IF(B584='2. Metadata'!L$1,'2. Metadata'!L$6, IF(B584='2. Metadata'!M$1,'2. Metadata'!M$6, IF(B584='2. Metadata'!N$1,'2. Metadata'!N$6))))))))))))))</f>
        <v>-117.755833</v>
      </c>
      <c r="E584" s="7" t="s">
        <v>7</v>
      </c>
      <c r="F584" s="8" t="n">
        <v>5.05947303771973</v>
      </c>
      <c r="G584" s="3" t="str">
        <f aca="false">IF(ISBLANK(F584)=TRUE()," ",'2. Metadata'!B$14)</f>
        <v>degrees Celsius</v>
      </c>
      <c r="H584" s="3" t="s">
        <v>7</v>
      </c>
    </row>
    <row r="585" customFormat="false" ht="13.8" hidden="false" customHeight="false" outlineLevel="0" collapsed="false">
      <c r="A585" s="5" t="n">
        <v>43759.625</v>
      </c>
      <c r="B585" s="6" t="s">
        <v>6</v>
      </c>
      <c r="C585" s="3" t="n">
        <f aca="false">IF(ISBLANK(B585)=TRUE()," ", IF(B585='2. Metadata'!B$1,'2. Metadata'!B$5, IF(B585='2. Metadata'!C$1,'2. Metadata'!C$5,IF(B585='2. Metadata'!D$1,'2. Metadata'!D$5, IF(B585='2. Metadata'!E$1,'2. Metadata'!E$5,IF( B585='2. Metadata'!F$1,'2. Metadata'!F$5,IF(B585='2. Metadata'!G$1,'2. Metadata'!G$5,IF(B585='2. Metadata'!H$1,'2. Metadata'!H$5, IF(B585='2. Metadata'!I$1,'2. Metadata'!I$5, IF(B585='2. Metadata'!J$1,'2. Metadata'!J$5, IF(B585='2. Metadata'!K$1,'2. Metadata'!K$5, IF(B585='2. Metadata'!L$1,'2. Metadata'!L$5, IF(B585='2. Metadata'!M$1,'2. Metadata'!M$5, IF(B585='2. Metadata'!N$1,'2. Metadata'!N$5))))))))))))))</f>
        <v>49.083611</v>
      </c>
      <c r="D585" s="3" t="n">
        <f aca="false">IF(ISBLANK(B585)=TRUE()," ", IF(B585='2. Metadata'!B$1,'2. Metadata'!B$6, IF(B585='2. Metadata'!C$1,'2. Metadata'!C$6,IF(B585='2. Metadata'!D$1,'2. Metadata'!D$6, IF(B585='2. Metadata'!E$1,'2. Metadata'!E$6,IF( B585='2. Metadata'!F$1,'2. Metadata'!F$6,IF(B585='2. Metadata'!G$1,'2. Metadata'!G$6,IF(B585='2. Metadata'!H$1,'2. Metadata'!H$6, IF(B585='2. Metadata'!I$1,'2. Metadata'!I$6, IF(B585='2. Metadata'!J$1,'2. Metadata'!J$6, IF(B585='2. Metadata'!K$1,'2. Metadata'!K$6, IF(B585='2. Metadata'!L$1,'2. Metadata'!L$6, IF(B585='2. Metadata'!M$1,'2. Metadata'!M$6, IF(B585='2. Metadata'!N$1,'2. Metadata'!N$6))))))))))))))</f>
        <v>-117.755833</v>
      </c>
      <c r="E585" s="7" t="s">
        <v>7</v>
      </c>
      <c r="F585" s="8" t="n">
        <v>5.74587917327881</v>
      </c>
      <c r="G585" s="3" t="str">
        <f aca="false">IF(ISBLANK(F585)=TRUE()," ",'2. Metadata'!B$14)</f>
        <v>degrees Celsius</v>
      </c>
      <c r="H585" s="3" t="s">
        <v>7</v>
      </c>
    </row>
    <row r="586" customFormat="false" ht="13.8" hidden="false" customHeight="false" outlineLevel="0" collapsed="false">
      <c r="A586" s="5" t="n">
        <v>43760.125</v>
      </c>
      <c r="B586" s="6" t="s">
        <v>6</v>
      </c>
      <c r="C586" s="3" t="n">
        <f aca="false">IF(ISBLANK(B586)=TRUE()," ", IF(B586='2. Metadata'!B$1,'2. Metadata'!B$5, IF(B586='2. Metadata'!C$1,'2. Metadata'!C$5,IF(B586='2. Metadata'!D$1,'2. Metadata'!D$5, IF(B586='2. Metadata'!E$1,'2. Metadata'!E$5,IF( B586='2. Metadata'!F$1,'2. Metadata'!F$5,IF(B586='2. Metadata'!G$1,'2. Metadata'!G$5,IF(B586='2. Metadata'!H$1,'2. Metadata'!H$5, IF(B586='2. Metadata'!I$1,'2. Metadata'!I$5, IF(B586='2. Metadata'!J$1,'2. Metadata'!J$5, IF(B586='2. Metadata'!K$1,'2. Metadata'!K$5, IF(B586='2. Metadata'!L$1,'2. Metadata'!L$5, IF(B586='2. Metadata'!M$1,'2. Metadata'!M$5, IF(B586='2. Metadata'!N$1,'2. Metadata'!N$5))))))))))))))</f>
        <v>49.083611</v>
      </c>
      <c r="D586" s="3" t="n">
        <f aca="false">IF(ISBLANK(B586)=TRUE()," ", IF(B586='2. Metadata'!B$1,'2. Metadata'!B$6, IF(B586='2. Metadata'!C$1,'2. Metadata'!C$6,IF(B586='2. Metadata'!D$1,'2. Metadata'!D$6, IF(B586='2. Metadata'!E$1,'2. Metadata'!E$6,IF( B586='2. Metadata'!F$1,'2. Metadata'!F$6,IF(B586='2. Metadata'!G$1,'2. Metadata'!G$6,IF(B586='2. Metadata'!H$1,'2. Metadata'!H$6, IF(B586='2. Metadata'!I$1,'2. Metadata'!I$6, IF(B586='2. Metadata'!J$1,'2. Metadata'!J$6, IF(B586='2. Metadata'!K$1,'2. Metadata'!K$6, IF(B586='2. Metadata'!L$1,'2. Metadata'!L$6, IF(B586='2. Metadata'!M$1,'2. Metadata'!M$6, IF(B586='2. Metadata'!N$1,'2. Metadata'!N$6))))))))))))))</f>
        <v>-117.755833</v>
      </c>
      <c r="E586" s="7" t="s">
        <v>7</v>
      </c>
      <c r="F586" s="8" t="n">
        <v>5.8209547996521</v>
      </c>
      <c r="G586" s="3" t="str">
        <f aca="false">IF(ISBLANK(F586)=TRUE()," ",'2. Metadata'!B$14)</f>
        <v>degrees Celsius</v>
      </c>
      <c r="H586" s="3" t="s">
        <v>7</v>
      </c>
    </row>
    <row r="587" customFormat="false" ht="13.8" hidden="false" customHeight="false" outlineLevel="0" collapsed="false">
      <c r="A587" s="5" t="n">
        <v>43760.625</v>
      </c>
      <c r="B587" s="6" t="s">
        <v>6</v>
      </c>
      <c r="C587" s="3" t="n">
        <f aca="false">IF(ISBLANK(B587)=TRUE()," ", IF(B587='2. Metadata'!B$1,'2. Metadata'!B$5, IF(B587='2. Metadata'!C$1,'2. Metadata'!C$5,IF(B587='2. Metadata'!D$1,'2. Metadata'!D$5, IF(B587='2. Metadata'!E$1,'2. Metadata'!E$5,IF( B587='2. Metadata'!F$1,'2. Metadata'!F$5,IF(B587='2. Metadata'!G$1,'2. Metadata'!G$5,IF(B587='2. Metadata'!H$1,'2. Metadata'!H$5, IF(B587='2. Metadata'!I$1,'2. Metadata'!I$5, IF(B587='2. Metadata'!J$1,'2. Metadata'!J$5, IF(B587='2. Metadata'!K$1,'2. Metadata'!K$5, IF(B587='2. Metadata'!L$1,'2. Metadata'!L$5, IF(B587='2. Metadata'!M$1,'2. Metadata'!M$5, IF(B587='2. Metadata'!N$1,'2. Metadata'!N$5))))))))))))))</f>
        <v>49.083611</v>
      </c>
      <c r="D587" s="3" t="n">
        <f aca="false">IF(ISBLANK(B587)=TRUE()," ", IF(B587='2. Metadata'!B$1,'2. Metadata'!B$6, IF(B587='2. Metadata'!C$1,'2. Metadata'!C$6,IF(B587='2. Metadata'!D$1,'2. Metadata'!D$6, IF(B587='2. Metadata'!E$1,'2. Metadata'!E$6,IF( B587='2. Metadata'!F$1,'2. Metadata'!F$6,IF(B587='2. Metadata'!G$1,'2. Metadata'!G$6,IF(B587='2. Metadata'!H$1,'2. Metadata'!H$6, IF(B587='2. Metadata'!I$1,'2. Metadata'!I$6, IF(B587='2. Metadata'!J$1,'2. Metadata'!J$6, IF(B587='2. Metadata'!K$1,'2. Metadata'!K$6, IF(B587='2. Metadata'!L$1,'2. Metadata'!L$6, IF(B587='2. Metadata'!M$1,'2. Metadata'!M$6, IF(B587='2. Metadata'!N$1,'2. Metadata'!N$6))))))))))))))</f>
        <v>-117.755833</v>
      </c>
      <c r="E587" s="7" t="s">
        <v>7</v>
      </c>
      <c r="F587" s="8" t="n">
        <v>6.80766296386719</v>
      </c>
      <c r="G587" s="3" t="str">
        <f aca="false">IF(ISBLANK(F587)=TRUE()," ",'2. Metadata'!B$14)</f>
        <v>degrees Celsius</v>
      </c>
      <c r="H587" s="3" t="s">
        <v>7</v>
      </c>
    </row>
    <row r="588" customFormat="false" ht="13.8" hidden="false" customHeight="false" outlineLevel="0" collapsed="false">
      <c r="A588" s="5" t="n">
        <v>43761.125</v>
      </c>
      <c r="B588" s="6" t="s">
        <v>6</v>
      </c>
      <c r="C588" s="3" t="n">
        <f aca="false">IF(ISBLANK(B588)=TRUE()," ", IF(B588='2. Metadata'!B$1,'2. Metadata'!B$5, IF(B588='2. Metadata'!C$1,'2. Metadata'!C$5,IF(B588='2. Metadata'!D$1,'2. Metadata'!D$5, IF(B588='2. Metadata'!E$1,'2. Metadata'!E$5,IF( B588='2. Metadata'!F$1,'2. Metadata'!F$5,IF(B588='2. Metadata'!G$1,'2. Metadata'!G$5,IF(B588='2. Metadata'!H$1,'2. Metadata'!H$5, IF(B588='2. Metadata'!I$1,'2. Metadata'!I$5, IF(B588='2. Metadata'!J$1,'2. Metadata'!J$5, IF(B588='2. Metadata'!K$1,'2. Metadata'!K$5, IF(B588='2. Metadata'!L$1,'2. Metadata'!L$5, IF(B588='2. Metadata'!M$1,'2. Metadata'!M$5, IF(B588='2. Metadata'!N$1,'2. Metadata'!N$5))))))))))))))</f>
        <v>49.083611</v>
      </c>
      <c r="D588" s="3" t="n">
        <f aca="false">IF(ISBLANK(B588)=TRUE()," ", IF(B588='2. Metadata'!B$1,'2. Metadata'!B$6, IF(B588='2. Metadata'!C$1,'2. Metadata'!C$6,IF(B588='2. Metadata'!D$1,'2. Metadata'!D$6, IF(B588='2. Metadata'!E$1,'2. Metadata'!E$6,IF( B588='2. Metadata'!F$1,'2. Metadata'!F$6,IF(B588='2. Metadata'!G$1,'2. Metadata'!G$6,IF(B588='2. Metadata'!H$1,'2. Metadata'!H$6, IF(B588='2. Metadata'!I$1,'2. Metadata'!I$6, IF(B588='2. Metadata'!J$1,'2. Metadata'!J$6, IF(B588='2. Metadata'!K$1,'2. Metadata'!K$6, IF(B588='2. Metadata'!L$1,'2. Metadata'!L$6, IF(B588='2. Metadata'!M$1,'2. Metadata'!M$6, IF(B588='2. Metadata'!N$1,'2. Metadata'!N$6))))))))))))))</f>
        <v>-117.755833</v>
      </c>
      <c r="E588" s="7" t="s">
        <v>7</v>
      </c>
      <c r="F588" s="8" t="n">
        <v>4.87714576721191</v>
      </c>
      <c r="G588" s="3" t="str">
        <f aca="false">IF(ISBLANK(F588)=TRUE()," ",'2. Metadata'!B$14)</f>
        <v>degrees Celsius</v>
      </c>
      <c r="H588" s="3" t="s">
        <v>7</v>
      </c>
    </row>
    <row r="589" customFormat="false" ht="13.8" hidden="false" customHeight="false" outlineLevel="0" collapsed="false">
      <c r="A589" s="5" t="n">
        <v>43761.625</v>
      </c>
      <c r="B589" s="6" t="s">
        <v>6</v>
      </c>
      <c r="C589" s="3" t="n">
        <f aca="false">IF(ISBLANK(B589)=TRUE()," ", IF(B589='2. Metadata'!B$1,'2. Metadata'!B$5, IF(B589='2. Metadata'!C$1,'2. Metadata'!C$5,IF(B589='2. Metadata'!D$1,'2. Metadata'!D$5, IF(B589='2. Metadata'!E$1,'2. Metadata'!E$5,IF( B589='2. Metadata'!F$1,'2. Metadata'!F$5,IF(B589='2. Metadata'!G$1,'2. Metadata'!G$5,IF(B589='2. Metadata'!H$1,'2. Metadata'!H$5, IF(B589='2. Metadata'!I$1,'2. Metadata'!I$5, IF(B589='2. Metadata'!J$1,'2. Metadata'!J$5, IF(B589='2. Metadata'!K$1,'2. Metadata'!K$5, IF(B589='2. Metadata'!L$1,'2. Metadata'!L$5, IF(B589='2. Metadata'!M$1,'2. Metadata'!M$5, IF(B589='2. Metadata'!N$1,'2. Metadata'!N$5))))))))))))))</f>
        <v>49.083611</v>
      </c>
      <c r="D589" s="3" t="n">
        <f aca="false">IF(ISBLANK(B589)=TRUE()," ", IF(B589='2. Metadata'!B$1,'2. Metadata'!B$6, IF(B589='2. Metadata'!C$1,'2. Metadata'!C$6,IF(B589='2. Metadata'!D$1,'2. Metadata'!D$6, IF(B589='2. Metadata'!E$1,'2. Metadata'!E$6,IF( B589='2. Metadata'!F$1,'2. Metadata'!F$6,IF(B589='2. Metadata'!G$1,'2. Metadata'!G$6,IF(B589='2. Metadata'!H$1,'2. Metadata'!H$6, IF(B589='2. Metadata'!I$1,'2. Metadata'!I$6, IF(B589='2. Metadata'!J$1,'2. Metadata'!J$6, IF(B589='2. Metadata'!K$1,'2. Metadata'!K$6, IF(B589='2. Metadata'!L$1,'2. Metadata'!L$6, IF(B589='2. Metadata'!M$1,'2. Metadata'!M$6, IF(B589='2. Metadata'!N$1,'2. Metadata'!N$6))))))))))))))</f>
        <v>-117.755833</v>
      </c>
      <c r="E589" s="7" t="s">
        <v>7</v>
      </c>
      <c r="F589" s="8" t="n">
        <v>5.27397394180298</v>
      </c>
      <c r="G589" s="3" t="str">
        <f aca="false">IF(ISBLANK(F589)=TRUE()," ",'2. Metadata'!B$14)</f>
        <v>degrees Celsius</v>
      </c>
      <c r="H589" s="3" t="s">
        <v>7</v>
      </c>
    </row>
    <row r="590" customFormat="false" ht="13.8" hidden="false" customHeight="false" outlineLevel="0" collapsed="false">
      <c r="A590" s="5" t="n">
        <v>43762.125</v>
      </c>
      <c r="B590" s="6" t="s">
        <v>6</v>
      </c>
      <c r="C590" s="3" t="n">
        <f aca="false">IF(ISBLANK(B590)=TRUE()," ", IF(B590='2. Metadata'!B$1,'2. Metadata'!B$5, IF(B590='2. Metadata'!C$1,'2. Metadata'!C$5,IF(B590='2. Metadata'!D$1,'2. Metadata'!D$5, IF(B590='2. Metadata'!E$1,'2. Metadata'!E$5,IF( B590='2. Metadata'!F$1,'2. Metadata'!F$5,IF(B590='2. Metadata'!G$1,'2. Metadata'!G$5,IF(B590='2. Metadata'!H$1,'2. Metadata'!H$5, IF(B590='2. Metadata'!I$1,'2. Metadata'!I$5, IF(B590='2. Metadata'!J$1,'2. Metadata'!J$5, IF(B590='2. Metadata'!K$1,'2. Metadata'!K$5, IF(B590='2. Metadata'!L$1,'2. Metadata'!L$5, IF(B590='2. Metadata'!M$1,'2. Metadata'!M$5, IF(B590='2. Metadata'!N$1,'2. Metadata'!N$5))))))))))))))</f>
        <v>49.083611</v>
      </c>
      <c r="D590" s="3" t="n">
        <f aca="false">IF(ISBLANK(B590)=TRUE()," ", IF(B590='2. Metadata'!B$1,'2. Metadata'!B$6, IF(B590='2. Metadata'!C$1,'2. Metadata'!C$6,IF(B590='2. Metadata'!D$1,'2. Metadata'!D$6, IF(B590='2. Metadata'!E$1,'2. Metadata'!E$6,IF( B590='2. Metadata'!F$1,'2. Metadata'!F$6,IF(B590='2. Metadata'!G$1,'2. Metadata'!G$6,IF(B590='2. Metadata'!H$1,'2. Metadata'!H$6, IF(B590='2. Metadata'!I$1,'2. Metadata'!I$6, IF(B590='2. Metadata'!J$1,'2. Metadata'!J$6, IF(B590='2. Metadata'!K$1,'2. Metadata'!K$6, IF(B590='2. Metadata'!L$1,'2. Metadata'!L$6, IF(B590='2. Metadata'!M$1,'2. Metadata'!M$6, IF(B590='2. Metadata'!N$1,'2. Metadata'!N$6))))))))))))))</f>
        <v>-117.755833</v>
      </c>
      <c r="E590" s="7" t="s">
        <v>7</v>
      </c>
      <c r="F590" s="8" t="n">
        <v>4.2014651298523</v>
      </c>
      <c r="G590" s="3" t="str">
        <f aca="false">IF(ISBLANK(F590)=TRUE()," ",'2. Metadata'!B$14)</f>
        <v>degrees Celsius</v>
      </c>
      <c r="H590" s="3" t="s">
        <v>7</v>
      </c>
    </row>
    <row r="591" customFormat="false" ht="13.8" hidden="false" customHeight="false" outlineLevel="0" collapsed="false">
      <c r="A591" s="5" t="n">
        <v>43762.625</v>
      </c>
      <c r="B591" s="6" t="s">
        <v>6</v>
      </c>
      <c r="C591" s="3" t="n">
        <f aca="false">IF(ISBLANK(B591)=TRUE()," ", IF(B591='2. Metadata'!B$1,'2. Metadata'!B$5, IF(B591='2. Metadata'!C$1,'2. Metadata'!C$5,IF(B591='2. Metadata'!D$1,'2. Metadata'!D$5, IF(B591='2. Metadata'!E$1,'2. Metadata'!E$5,IF( B591='2. Metadata'!F$1,'2. Metadata'!F$5,IF(B591='2. Metadata'!G$1,'2. Metadata'!G$5,IF(B591='2. Metadata'!H$1,'2. Metadata'!H$5, IF(B591='2. Metadata'!I$1,'2. Metadata'!I$5, IF(B591='2. Metadata'!J$1,'2. Metadata'!J$5, IF(B591='2. Metadata'!K$1,'2. Metadata'!K$5, IF(B591='2. Metadata'!L$1,'2. Metadata'!L$5, IF(B591='2. Metadata'!M$1,'2. Metadata'!M$5, IF(B591='2. Metadata'!N$1,'2. Metadata'!N$5))))))))))))))</f>
        <v>49.083611</v>
      </c>
      <c r="D591" s="3" t="n">
        <f aca="false">IF(ISBLANK(B591)=TRUE()," ", IF(B591='2. Metadata'!B$1,'2. Metadata'!B$6, IF(B591='2. Metadata'!C$1,'2. Metadata'!C$6,IF(B591='2. Metadata'!D$1,'2. Metadata'!D$6, IF(B591='2. Metadata'!E$1,'2. Metadata'!E$6,IF( B591='2. Metadata'!F$1,'2. Metadata'!F$6,IF(B591='2. Metadata'!G$1,'2. Metadata'!G$6,IF(B591='2. Metadata'!H$1,'2. Metadata'!H$6, IF(B591='2. Metadata'!I$1,'2. Metadata'!I$6, IF(B591='2. Metadata'!J$1,'2. Metadata'!J$6, IF(B591='2. Metadata'!K$1,'2. Metadata'!K$6, IF(B591='2. Metadata'!L$1,'2. Metadata'!L$6, IF(B591='2. Metadata'!M$1,'2. Metadata'!M$6, IF(B591='2. Metadata'!N$1,'2. Metadata'!N$6))))))))))))))</f>
        <v>-117.755833</v>
      </c>
      <c r="E591" s="7" t="s">
        <v>7</v>
      </c>
      <c r="F591" s="8" t="n">
        <v>5.78877878189087</v>
      </c>
      <c r="G591" s="3" t="str">
        <f aca="false">IF(ISBLANK(F591)=TRUE()," ",'2. Metadata'!B$14)</f>
        <v>degrees Celsius</v>
      </c>
      <c r="H591" s="3" t="s">
        <v>7</v>
      </c>
    </row>
    <row r="592" customFormat="false" ht="13.8" hidden="false" customHeight="false" outlineLevel="0" collapsed="false">
      <c r="A592" s="5" t="n">
        <v>43763.125</v>
      </c>
      <c r="B592" s="6" t="s">
        <v>6</v>
      </c>
      <c r="C592" s="3" t="n">
        <f aca="false">IF(ISBLANK(B592)=TRUE()," ", IF(B592='2. Metadata'!B$1,'2. Metadata'!B$5, IF(B592='2. Metadata'!C$1,'2. Metadata'!C$5,IF(B592='2. Metadata'!D$1,'2. Metadata'!D$5, IF(B592='2. Metadata'!E$1,'2. Metadata'!E$5,IF( B592='2. Metadata'!F$1,'2. Metadata'!F$5,IF(B592='2. Metadata'!G$1,'2. Metadata'!G$5,IF(B592='2. Metadata'!H$1,'2. Metadata'!H$5, IF(B592='2. Metadata'!I$1,'2. Metadata'!I$5, IF(B592='2. Metadata'!J$1,'2. Metadata'!J$5, IF(B592='2. Metadata'!K$1,'2. Metadata'!K$5, IF(B592='2. Metadata'!L$1,'2. Metadata'!L$5, IF(B592='2. Metadata'!M$1,'2. Metadata'!M$5, IF(B592='2. Metadata'!N$1,'2. Metadata'!N$5))))))))))))))</f>
        <v>49.083611</v>
      </c>
      <c r="D592" s="3" t="n">
        <f aca="false">IF(ISBLANK(B592)=TRUE()," ", IF(B592='2. Metadata'!B$1,'2. Metadata'!B$6, IF(B592='2. Metadata'!C$1,'2. Metadata'!C$6,IF(B592='2. Metadata'!D$1,'2. Metadata'!D$6, IF(B592='2. Metadata'!E$1,'2. Metadata'!E$6,IF( B592='2. Metadata'!F$1,'2. Metadata'!F$6,IF(B592='2. Metadata'!G$1,'2. Metadata'!G$6,IF(B592='2. Metadata'!H$1,'2. Metadata'!H$6, IF(B592='2. Metadata'!I$1,'2. Metadata'!I$6, IF(B592='2. Metadata'!J$1,'2. Metadata'!J$6, IF(B592='2. Metadata'!K$1,'2. Metadata'!K$6, IF(B592='2. Metadata'!L$1,'2. Metadata'!L$6, IF(B592='2. Metadata'!M$1,'2. Metadata'!M$6, IF(B592='2. Metadata'!N$1,'2. Metadata'!N$6))))))))))))))</f>
        <v>-117.755833</v>
      </c>
      <c r="E592" s="7" t="s">
        <v>7</v>
      </c>
      <c r="F592" s="8" t="n">
        <v>5.01657199859619</v>
      </c>
      <c r="G592" s="3" t="str">
        <f aca="false">IF(ISBLANK(F592)=TRUE()," ",'2. Metadata'!B$14)</f>
        <v>degrees Celsius</v>
      </c>
      <c r="H592" s="3" t="s">
        <v>7</v>
      </c>
    </row>
    <row r="593" customFormat="false" ht="13.8" hidden="false" customHeight="false" outlineLevel="0" collapsed="false">
      <c r="A593" s="5" t="n">
        <v>43763.625</v>
      </c>
      <c r="B593" s="6" t="s">
        <v>6</v>
      </c>
      <c r="C593" s="3" t="n">
        <f aca="false">IF(ISBLANK(B593)=TRUE()," ", IF(B593='2. Metadata'!B$1,'2. Metadata'!B$5, IF(B593='2. Metadata'!C$1,'2. Metadata'!C$5,IF(B593='2. Metadata'!D$1,'2. Metadata'!D$5, IF(B593='2. Metadata'!E$1,'2. Metadata'!E$5,IF( B593='2. Metadata'!F$1,'2. Metadata'!F$5,IF(B593='2. Metadata'!G$1,'2. Metadata'!G$5,IF(B593='2. Metadata'!H$1,'2. Metadata'!H$5, IF(B593='2. Metadata'!I$1,'2. Metadata'!I$5, IF(B593='2. Metadata'!J$1,'2. Metadata'!J$5, IF(B593='2. Metadata'!K$1,'2. Metadata'!K$5, IF(B593='2. Metadata'!L$1,'2. Metadata'!L$5, IF(B593='2. Metadata'!M$1,'2. Metadata'!M$5, IF(B593='2. Metadata'!N$1,'2. Metadata'!N$5))))))))))))))</f>
        <v>49.083611</v>
      </c>
      <c r="D593" s="3" t="n">
        <f aca="false">IF(ISBLANK(B593)=TRUE()," ", IF(B593='2. Metadata'!B$1,'2. Metadata'!B$6, IF(B593='2. Metadata'!C$1,'2. Metadata'!C$6,IF(B593='2. Metadata'!D$1,'2. Metadata'!D$6, IF(B593='2. Metadata'!E$1,'2. Metadata'!E$6,IF( B593='2. Metadata'!F$1,'2. Metadata'!F$6,IF(B593='2. Metadata'!G$1,'2. Metadata'!G$6,IF(B593='2. Metadata'!H$1,'2. Metadata'!H$6, IF(B593='2. Metadata'!I$1,'2. Metadata'!I$6, IF(B593='2. Metadata'!J$1,'2. Metadata'!J$6, IF(B593='2. Metadata'!K$1,'2. Metadata'!K$6, IF(B593='2. Metadata'!L$1,'2. Metadata'!L$6, IF(B593='2. Metadata'!M$1,'2. Metadata'!M$6, IF(B593='2. Metadata'!N$1,'2. Metadata'!N$6))))))))))))))</f>
        <v>-117.755833</v>
      </c>
      <c r="E593" s="7" t="s">
        <v>7</v>
      </c>
      <c r="F593" s="8" t="n">
        <v>5.97110605239868</v>
      </c>
      <c r="G593" s="3" t="str">
        <f aca="false">IF(ISBLANK(F593)=TRUE()," ",'2. Metadata'!B$14)</f>
        <v>degrees Celsius</v>
      </c>
      <c r="H593" s="3" t="s">
        <v>7</v>
      </c>
    </row>
    <row r="594" customFormat="false" ht="13.8" hidden="false" customHeight="false" outlineLevel="0" collapsed="false">
      <c r="A594" s="5" t="n">
        <v>43764.125</v>
      </c>
      <c r="B594" s="6" t="s">
        <v>6</v>
      </c>
      <c r="C594" s="3" t="n">
        <f aca="false">IF(ISBLANK(B594)=TRUE()," ", IF(B594='2. Metadata'!B$1,'2. Metadata'!B$5, IF(B594='2. Metadata'!C$1,'2. Metadata'!C$5,IF(B594='2. Metadata'!D$1,'2. Metadata'!D$5, IF(B594='2. Metadata'!E$1,'2. Metadata'!E$5,IF( B594='2. Metadata'!F$1,'2. Metadata'!F$5,IF(B594='2. Metadata'!G$1,'2. Metadata'!G$5,IF(B594='2. Metadata'!H$1,'2. Metadata'!H$5, IF(B594='2. Metadata'!I$1,'2. Metadata'!I$5, IF(B594='2. Metadata'!J$1,'2. Metadata'!J$5, IF(B594='2. Metadata'!K$1,'2. Metadata'!K$5, IF(B594='2. Metadata'!L$1,'2. Metadata'!L$5, IF(B594='2. Metadata'!M$1,'2. Metadata'!M$5, IF(B594='2. Metadata'!N$1,'2. Metadata'!N$5))))))))))))))</f>
        <v>49.083611</v>
      </c>
      <c r="D594" s="3" t="n">
        <f aca="false">IF(ISBLANK(B594)=TRUE()," ", IF(B594='2. Metadata'!B$1,'2. Metadata'!B$6, IF(B594='2. Metadata'!C$1,'2. Metadata'!C$6,IF(B594='2. Metadata'!D$1,'2. Metadata'!D$6, IF(B594='2. Metadata'!E$1,'2. Metadata'!E$6,IF( B594='2. Metadata'!F$1,'2. Metadata'!F$6,IF(B594='2. Metadata'!G$1,'2. Metadata'!G$6,IF(B594='2. Metadata'!H$1,'2. Metadata'!H$6, IF(B594='2. Metadata'!I$1,'2. Metadata'!I$6, IF(B594='2. Metadata'!J$1,'2. Metadata'!J$6, IF(B594='2. Metadata'!K$1,'2. Metadata'!K$6, IF(B594='2. Metadata'!L$1,'2. Metadata'!L$6, IF(B594='2. Metadata'!M$1,'2. Metadata'!M$6, IF(B594='2. Metadata'!N$1,'2. Metadata'!N$6))))))))))))))</f>
        <v>-117.755833</v>
      </c>
      <c r="E594" s="7" t="s">
        <v>7</v>
      </c>
      <c r="F594" s="8" t="n">
        <v>4.41596698760986</v>
      </c>
      <c r="G594" s="3" t="str">
        <f aca="false">IF(ISBLANK(F594)=TRUE()," ",'2. Metadata'!B$14)</f>
        <v>degrees Celsius</v>
      </c>
      <c r="H594" s="3" t="s">
        <v>7</v>
      </c>
    </row>
    <row r="595" customFormat="false" ht="13.8" hidden="false" customHeight="false" outlineLevel="0" collapsed="false">
      <c r="A595" s="5" t="n">
        <v>43764.625</v>
      </c>
      <c r="B595" s="6" t="s">
        <v>6</v>
      </c>
      <c r="C595" s="3" t="n">
        <f aca="false">IF(ISBLANK(B595)=TRUE()," ", IF(B595='2. Metadata'!B$1,'2. Metadata'!B$5, IF(B595='2. Metadata'!C$1,'2. Metadata'!C$5,IF(B595='2. Metadata'!D$1,'2. Metadata'!D$5, IF(B595='2. Metadata'!E$1,'2. Metadata'!E$5,IF( B595='2. Metadata'!F$1,'2. Metadata'!F$5,IF(B595='2. Metadata'!G$1,'2. Metadata'!G$5,IF(B595='2. Metadata'!H$1,'2. Metadata'!H$5, IF(B595='2. Metadata'!I$1,'2. Metadata'!I$5, IF(B595='2. Metadata'!J$1,'2. Metadata'!J$5, IF(B595='2. Metadata'!K$1,'2. Metadata'!K$5, IF(B595='2. Metadata'!L$1,'2. Metadata'!L$5, IF(B595='2. Metadata'!M$1,'2. Metadata'!M$5, IF(B595='2. Metadata'!N$1,'2. Metadata'!N$5))))))))))))))</f>
        <v>49.083611</v>
      </c>
      <c r="D595" s="3" t="n">
        <f aca="false">IF(ISBLANK(B595)=TRUE()," ", IF(B595='2. Metadata'!B$1,'2. Metadata'!B$6, IF(B595='2. Metadata'!C$1,'2. Metadata'!C$6,IF(B595='2. Metadata'!D$1,'2. Metadata'!D$6, IF(B595='2. Metadata'!E$1,'2. Metadata'!E$6,IF( B595='2. Metadata'!F$1,'2. Metadata'!F$6,IF(B595='2. Metadata'!G$1,'2. Metadata'!G$6,IF(B595='2. Metadata'!H$1,'2. Metadata'!H$6, IF(B595='2. Metadata'!I$1,'2. Metadata'!I$6, IF(B595='2. Metadata'!J$1,'2. Metadata'!J$6, IF(B595='2. Metadata'!K$1,'2. Metadata'!K$6, IF(B595='2. Metadata'!L$1,'2. Metadata'!L$6, IF(B595='2. Metadata'!M$1,'2. Metadata'!M$6, IF(B595='2. Metadata'!N$1,'2. Metadata'!N$6))))))))))))))</f>
        <v>-117.755833</v>
      </c>
      <c r="E595" s="7" t="s">
        <v>7</v>
      </c>
      <c r="F595" s="8" t="n">
        <v>5.32760000228882</v>
      </c>
      <c r="G595" s="3" t="str">
        <f aca="false">IF(ISBLANK(F595)=TRUE()," ",'2. Metadata'!B$14)</f>
        <v>degrees Celsius</v>
      </c>
      <c r="H595" s="3" t="s">
        <v>7</v>
      </c>
    </row>
    <row r="596" customFormat="false" ht="13.8" hidden="false" customHeight="false" outlineLevel="0" collapsed="false">
      <c r="A596" s="5" t="n">
        <v>43765.125</v>
      </c>
      <c r="B596" s="6" t="s">
        <v>6</v>
      </c>
      <c r="C596" s="3" t="n">
        <f aca="false">IF(ISBLANK(B596)=TRUE()," ", IF(B596='2. Metadata'!B$1,'2. Metadata'!B$5, IF(B596='2. Metadata'!C$1,'2. Metadata'!C$5,IF(B596='2. Metadata'!D$1,'2. Metadata'!D$5, IF(B596='2. Metadata'!E$1,'2. Metadata'!E$5,IF( B596='2. Metadata'!F$1,'2. Metadata'!F$5,IF(B596='2. Metadata'!G$1,'2. Metadata'!G$5,IF(B596='2. Metadata'!H$1,'2. Metadata'!H$5, IF(B596='2. Metadata'!I$1,'2. Metadata'!I$5, IF(B596='2. Metadata'!J$1,'2. Metadata'!J$5, IF(B596='2. Metadata'!K$1,'2. Metadata'!K$5, IF(B596='2. Metadata'!L$1,'2. Metadata'!L$5, IF(B596='2. Metadata'!M$1,'2. Metadata'!M$5, IF(B596='2. Metadata'!N$1,'2. Metadata'!N$5))))))))))))))</f>
        <v>49.083611</v>
      </c>
      <c r="D596" s="3" t="n">
        <f aca="false">IF(ISBLANK(B596)=TRUE()," ", IF(B596='2. Metadata'!B$1,'2. Metadata'!B$6, IF(B596='2. Metadata'!C$1,'2. Metadata'!C$6,IF(B596='2. Metadata'!D$1,'2. Metadata'!D$6, IF(B596='2. Metadata'!E$1,'2. Metadata'!E$6,IF( B596='2. Metadata'!F$1,'2. Metadata'!F$6,IF(B596='2. Metadata'!G$1,'2. Metadata'!G$6,IF(B596='2. Metadata'!H$1,'2. Metadata'!H$6, IF(B596='2. Metadata'!I$1,'2. Metadata'!I$6, IF(B596='2. Metadata'!J$1,'2. Metadata'!J$6, IF(B596='2. Metadata'!K$1,'2. Metadata'!K$6, IF(B596='2. Metadata'!L$1,'2. Metadata'!L$6, IF(B596='2. Metadata'!M$1,'2. Metadata'!M$6, IF(B596='2. Metadata'!N$1,'2. Metadata'!N$6))))))))))))))</f>
        <v>-117.755833</v>
      </c>
      <c r="E596" s="7" t="s">
        <v>7</v>
      </c>
      <c r="F596" s="8" t="n">
        <v>3.01097893714905</v>
      </c>
      <c r="G596" s="3" t="str">
        <f aca="false">IF(ISBLANK(F596)=TRUE()," ",'2. Metadata'!B$14)</f>
        <v>degrees Celsius</v>
      </c>
      <c r="H596" s="3" t="s">
        <v>7</v>
      </c>
    </row>
    <row r="597" customFormat="false" ht="13.8" hidden="false" customHeight="false" outlineLevel="0" collapsed="false">
      <c r="A597" s="5" t="n">
        <v>43765.625</v>
      </c>
      <c r="B597" s="6" t="s">
        <v>6</v>
      </c>
      <c r="C597" s="3" t="n">
        <f aca="false">IF(ISBLANK(B597)=TRUE()," ", IF(B597='2. Metadata'!B$1,'2. Metadata'!B$5, IF(B597='2. Metadata'!C$1,'2. Metadata'!C$5,IF(B597='2. Metadata'!D$1,'2. Metadata'!D$5, IF(B597='2. Metadata'!E$1,'2. Metadata'!E$5,IF( B597='2. Metadata'!F$1,'2. Metadata'!F$5,IF(B597='2. Metadata'!G$1,'2. Metadata'!G$5,IF(B597='2. Metadata'!H$1,'2. Metadata'!H$5, IF(B597='2. Metadata'!I$1,'2. Metadata'!I$5, IF(B597='2. Metadata'!J$1,'2. Metadata'!J$5, IF(B597='2. Metadata'!K$1,'2. Metadata'!K$5, IF(B597='2. Metadata'!L$1,'2. Metadata'!L$5, IF(B597='2. Metadata'!M$1,'2. Metadata'!M$5, IF(B597='2. Metadata'!N$1,'2. Metadata'!N$5))))))))))))))</f>
        <v>49.083611</v>
      </c>
      <c r="D597" s="3" t="n">
        <f aca="false">IF(ISBLANK(B597)=TRUE()," ", IF(B597='2. Metadata'!B$1,'2. Metadata'!B$6, IF(B597='2. Metadata'!C$1,'2. Metadata'!C$6,IF(B597='2. Metadata'!D$1,'2. Metadata'!D$6, IF(B597='2. Metadata'!E$1,'2. Metadata'!E$6,IF( B597='2. Metadata'!F$1,'2. Metadata'!F$6,IF(B597='2. Metadata'!G$1,'2. Metadata'!G$6,IF(B597='2. Metadata'!H$1,'2. Metadata'!H$6, IF(B597='2. Metadata'!I$1,'2. Metadata'!I$6, IF(B597='2. Metadata'!J$1,'2. Metadata'!J$6, IF(B597='2. Metadata'!K$1,'2. Metadata'!K$6, IF(B597='2. Metadata'!L$1,'2. Metadata'!L$6, IF(B597='2. Metadata'!M$1,'2. Metadata'!M$6, IF(B597='2. Metadata'!N$1,'2. Metadata'!N$6))))))))))))))</f>
        <v>-117.755833</v>
      </c>
      <c r="E597" s="7" t="s">
        <v>7</v>
      </c>
      <c r="F597" s="8" t="n">
        <v>3.26838111877441</v>
      </c>
      <c r="G597" s="3" t="str">
        <f aca="false">IF(ISBLANK(F597)=TRUE()," ",'2. Metadata'!B$14)</f>
        <v>degrees Celsius</v>
      </c>
      <c r="H597" s="3" t="s">
        <v>7</v>
      </c>
    </row>
    <row r="598" customFormat="false" ht="13.8" hidden="false" customHeight="false" outlineLevel="0" collapsed="false">
      <c r="A598" s="5" t="n">
        <v>43766.125</v>
      </c>
      <c r="B598" s="6" t="s">
        <v>6</v>
      </c>
      <c r="C598" s="3" t="n">
        <f aca="false">IF(ISBLANK(B598)=TRUE()," ", IF(B598='2. Metadata'!B$1,'2. Metadata'!B$5, IF(B598='2. Metadata'!C$1,'2. Metadata'!C$5,IF(B598='2. Metadata'!D$1,'2. Metadata'!D$5, IF(B598='2. Metadata'!E$1,'2. Metadata'!E$5,IF( B598='2. Metadata'!F$1,'2. Metadata'!F$5,IF(B598='2. Metadata'!G$1,'2. Metadata'!G$5,IF(B598='2. Metadata'!H$1,'2. Metadata'!H$5, IF(B598='2. Metadata'!I$1,'2. Metadata'!I$5, IF(B598='2. Metadata'!J$1,'2. Metadata'!J$5, IF(B598='2. Metadata'!K$1,'2. Metadata'!K$5, IF(B598='2. Metadata'!L$1,'2. Metadata'!L$5, IF(B598='2. Metadata'!M$1,'2. Metadata'!M$5, IF(B598='2. Metadata'!N$1,'2. Metadata'!N$5))))))))))))))</f>
        <v>49.083611</v>
      </c>
      <c r="D598" s="3" t="n">
        <f aca="false">IF(ISBLANK(B598)=TRUE()," ", IF(B598='2. Metadata'!B$1,'2. Metadata'!B$6, IF(B598='2. Metadata'!C$1,'2. Metadata'!C$6,IF(B598='2. Metadata'!D$1,'2. Metadata'!D$6, IF(B598='2. Metadata'!E$1,'2. Metadata'!E$6,IF( B598='2. Metadata'!F$1,'2. Metadata'!F$6,IF(B598='2. Metadata'!G$1,'2. Metadata'!G$6,IF(B598='2. Metadata'!H$1,'2. Metadata'!H$6, IF(B598='2. Metadata'!I$1,'2. Metadata'!I$6, IF(B598='2. Metadata'!J$1,'2. Metadata'!J$6, IF(B598='2. Metadata'!K$1,'2. Metadata'!K$6, IF(B598='2. Metadata'!L$1,'2. Metadata'!L$6, IF(B598='2. Metadata'!M$1,'2. Metadata'!M$6, IF(B598='2. Metadata'!N$1,'2. Metadata'!N$6))))))))))))))</f>
        <v>-117.755833</v>
      </c>
      <c r="E598" s="7" t="s">
        <v>7</v>
      </c>
      <c r="F598" s="8" t="n">
        <v>2.75357699394226</v>
      </c>
      <c r="G598" s="3" t="str">
        <f aca="false">IF(ISBLANK(F598)=TRUE()," ",'2. Metadata'!B$14)</f>
        <v>degrees Celsius</v>
      </c>
      <c r="H598" s="3" t="s">
        <v>7</v>
      </c>
    </row>
    <row r="599" customFormat="false" ht="13.8" hidden="false" customHeight="false" outlineLevel="0" collapsed="false">
      <c r="A599" s="5" t="n">
        <v>43766.625</v>
      </c>
      <c r="B599" s="6" t="s">
        <v>6</v>
      </c>
      <c r="C599" s="3" t="n">
        <f aca="false">IF(ISBLANK(B599)=TRUE()," ", IF(B599='2. Metadata'!B$1,'2. Metadata'!B$5, IF(B599='2. Metadata'!C$1,'2. Metadata'!C$5,IF(B599='2. Metadata'!D$1,'2. Metadata'!D$5, IF(B599='2. Metadata'!E$1,'2. Metadata'!E$5,IF( B599='2. Metadata'!F$1,'2. Metadata'!F$5,IF(B599='2. Metadata'!G$1,'2. Metadata'!G$5,IF(B599='2. Metadata'!H$1,'2. Metadata'!H$5, IF(B599='2. Metadata'!I$1,'2. Metadata'!I$5, IF(B599='2. Metadata'!J$1,'2. Metadata'!J$5, IF(B599='2. Metadata'!K$1,'2. Metadata'!K$5, IF(B599='2. Metadata'!L$1,'2. Metadata'!L$5, IF(B599='2. Metadata'!M$1,'2. Metadata'!M$5, IF(B599='2. Metadata'!N$1,'2. Metadata'!N$5))))))))))))))</f>
        <v>49.083611</v>
      </c>
      <c r="D599" s="3" t="n">
        <f aca="false">IF(ISBLANK(B599)=TRUE()," ", IF(B599='2. Metadata'!B$1,'2. Metadata'!B$6, IF(B599='2. Metadata'!C$1,'2. Metadata'!C$6,IF(B599='2. Metadata'!D$1,'2. Metadata'!D$6, IF(B599='2. Metadata'!E$1,'2. Metadata'!E$6,IF( B599='2. Metadata'!F$1,'2. Metadata'!F$6,IF(B599='2. Metadata'!G$1,'2. Metadata'!G$6,IF(B599='2. Metadata'!H$1,'2. Metadata'!H$6, IF(B599='2. Metadata'!I$1,'2. Metadata'!I$6, IF(B599='2. Metadata'!J$1,'2. Metadata'!J$6, IF(B599='2. Metadata'!K$1,'2. Metadata'!K$6, IF(B599='2. Metadata'!L$1,'2. Metadata'!L$6, IF(B599='2. Metadata'!M$1,'2. Metadata'!M$6, IF(B599='2. Metadata'!N$1,'2. Metadata'!N$6))))))))))))))</f>
        <v>-117.755833</v>
      </c>
      <c r="E599" s="7" t="s">
        <v>7</v>
      </c>
      <c r="F599" s="8" t="n">
        <v>3.40780806541443</v>
      </c>
      <c r="G599" s="3" t="str">
        <f aca="false">IF(ISBLANK(F599)=TRUE()," ",'2. Metadata'!B$14)</f>
        <v>degrees Celsius</v>
      </c>
      <c r="H599" s="3" t="s">
        <v>7</v>
      </c>
    </row>
    <row r="600" customFormat="false" ht="13.8" hidden="false" customHeight="false" outlineLevel="0" collapsed="false">
      <c r="A600" s="5" t="n">
        <v>43767.125</v>
      </c>
      <c r="B600" s="6" t="s">
        <v>6</v>
      </c>
      <c r="C600" s="3" t="n">
        <f aca="false">IF(ISBLANK(B600)=TRUE()," ", IF(B600='2. Metadata'!B$1,'2. Metadata'!B$5, IF(B600='2. Metadata'!C$1,'2. Metadata'!C$5,IF(B600='2. Metadata'!D$1,'2. Metadata'!D$5, IF(B600='2. Metadata'!E$1,'2. Metadata'!E$5,IF( B600='2. Metadata'!F$1,'2. Metadata'!F$5,IF(B600='2. Metadata'!G$1,'2. Metadata'!G$5,IF(B600='2. Metadata'!H$1,'2. Metadata'!H$5, IF(B600='2. Metadata'!I$1,'2. Metadata'!I$5, IF(B600='2. Metadata'!J$1,'2. Metadata'!J$5, IF(B600='2. Metadata'!K$1,'2. Metadata'!K$5, IF(B600='2. Metadata'!L$1,'2. Metadata'!L$5, IF(B600='2. Metadata'!M$1,'2. Metadata'!M$5, IF(B600='2. Metadata'!N$1,'2. Metadata'!N$5))))))))))))))</f>
        <v>49.083611</v>
      </c>
      <c r="D600" s="3" t="n">
        <f aca="false">IF(ISBLANK(B600)=TRUE()," ", IF(B600='2. Metadata'!B$1,'2. Metadata'!B$6, IF(B600='2. Metadata'!C$1,'2. Metadata'!C$6,IF(B600='2. Metadata'!D$1,'2. Metadata'!D$6, IF(B600='2. Metadata'!E$1,'2. Metadata'!E$6,IF( B600='2. Metadata'!F$1,'2. Metadata'!F$6,IF(B600='2. Metadata'!G$1,'2. Metadata'!G$6,IF(B600='2. Metadata'!H$1,'2. Metadata'!H$6, IF(B600='2. Metadata'!I$1,'2. Metadata'!I$6, IF(B600='2. Metadata'!J$1,'2. Metadata'!J$6, IF(B600='2. Metadata'!K$1,'2. Metadata'!K$6, IF(B600='2. Metadata'!L$1,'2. Metadata'!L$6, IF(B600='2. Metadata'!M$1,'2. Metadata'!M$6, IF(B600='2. Metadata'!N$1,'2. Metadata'!N$6))))))))))))))</f>
        <v>-117.755833</v>
      </c>
      <c r="E600" s="7" t="s">
        <v>7</v>
      </c>
      <c r="F600" s="8" t="n">
        <v>0.983936011791229</v>
      </c>
      <c r="G600" s="3" t="str">
        <f aca="false">IF(ISBLANK(F600)=TRUE()," ",'2. Metadata'!B$14)</f>
        <v>degrees Celsius</v>
      </c>
      <c r="H600" s="3" t="s">
        <v>7</v>
      </c>
    </row>
    <row r="601" customFormat="false" ht="13.8" hidden="false" customHeight="false" outlineLevel="0" collapsed="false">
      <c r="A601" s="5" t="n">
        <v>43767.625</v>
      </c>
      <c r="B601" s="6" t="s">
        <v>6</v>
      </c>
      <c r="C601" s="3" t="n">
        <f aca="false">IF(ISBLANK(B601)=TRUE()," ", IF(B601='2. Metadata'!B$1,'2. Metadata'!B$5, IF(B601='2. Metadata'!C$1,'2. Metadata'!C$5,IF(B601='2. Metadata'!D$1,'2. Metadata'!D$5, IF(B601='2. Metadata'!E$1,'2. Metadata'!E$5,IF( B601='2. Metadata'!F$1,'2. Metadata'!F$5,IF(B601='2. Metadata'!G$1,'2. Metadata'!G$5,IF(B601='2. Metadata'!H$1,'2. Metadata'!H$5, IF(B601='2. Metadata'!I$1,'2. Metadata'!I$5, IF(B601='2. Metadata'!J$1,'2. Metadata'!J$5, IF(B601='2. Metadata'!K$1,'2. Metadata'!K$5, IF(B601='2. Metadata'!L$1,'2. Metadata'!L$5, IF(B601='2. Metadata'!M$1,'2. Metadata'!M$5, IF(B601='2. Metadata'!N$1,'2. Metadata'!N$5))))))))))))))</f>
        <v>49.083611</v>
      </c>
      <c r="D601" s="3" t="n">
        <f aca="false">IF(ISBLANK(B601)=TRUE()," ", IF(B601='2. Metadata'!B$1,'2. Metadata'!B$6, IF(B601='2. Metadata'!C$1,'2. Metadata'!C$6,IF(B601='2. Metadata'!D$1,'2. Metadata'!D$6, IF(B601='2. Metadata'!E$1,'2. Metadata'!E$6,IF( B601='2. Metadata'!F$1,'2. Metadata'!F$6,IF(B601='2. Metadata'!G$1,'2. Metadata'!G$6,IF(B601='2. Metadata'!H$1,'2. Metadata'!H$6, IF(B601='2. Metadata'!I$1,'2. Metadata'!I$6, IF(B601='2. Metadata'!J$1,'2. Metadata'!J$6, IF(B601='2. Metadata'!K$1,'2. Metadata'!K$6, IF(B601='2. Metadata'!L$1,'2. Metadata'!L$6, IF(B601='2. Metadata'!M$1,'2. Metadata'!M$6, IF(B601='2. Metadata'!N$1,'2. Metadata'!N$6))))))))))))))</f>
        <v>-117.755833</v>
      </c>
      <c r="E601" s="7" t="s">
        <v>7</v>
      </c>
      <c r="F601" s="8" t="n">
        <v>0.0294020008295774</v>
      </c>
      <c r="G601" s="3" t="str">
        <f aca="false">IF(ISBLANK(F601)=TRUE()," ",'2. Metadata'!B$14)</f>
        <v>degrees Celsius</v>
      </c>
      <c r="H601" s="3" t="s">
        <v>7</v>
      </c>
    </row>
    <row r="602" customFormat="false" ht="13.8" hidden="false" customHeight="false" outlineLevel="0" collapsed="false">
      <c r="A602" s="5" t="n">
        <v>43768.125</v>
      </c>
      <c r="B602" s="6" t="s">
        <v>6</v>
      </c>
      <c r="C602" s="3" t="n">
        <f aca="false">IF(ISBLANK(B602)=TRUE()," ", IF(B602='2. Metadata'!B$1,'2. Metadata'!B$5, IF(B602='2. Metadata'!C$1,'2. Metadata'!C$5,IF(B602='2. Metadata'!D$1,'2. Metadata'!D$5, IF(B602='2. Metadata'!E$1,'2. Metadata'!E$5,IF( B602='2. Metadata'!F$1,'2. Metadata'!F$5,IF(B602='2. Metadata'!G$1,'2. Metadata'!G$5,IF(B602='2. Metadata'!H$1,'2. Metadata'!H$5, IF(B602='2. Metadata'!I$1,'2. Metadata'!I$5, IF(B602='2. Metadata'!J$1,'2. Metadata'!J$5, IF(B602='2. Metadata'!K$1,'2. Metadata'!K$5, IF(B602='2. Metadata'!L$1,'2. Metadata'!L$5, IF(B602='2. Metadata'!M$1,'2. Metadata'!M$5, IF(B602='2. Metadata'!N$1,'2. Metadata'!N$5))))))))))))))</f>
        <v>49.083611</v>
      </c>
      <c r="D602" s="3" t="n">
        <f aca="false">IF(ISBLANK(B602)=TRUE()," ", IF(B602='2. Metadata'!B$1,'2. Metadata'!B$6, IF(B602='2. Metadata'!C$1,'2. Metadata'!C$6,IF(B602='2. Metadata'!D$1,'2. Metadata'!D$6, IF(B602='2. Metadata'!E$1,'2. Metadata'!E$6,IF( B602='2. Metadata'!F$1,'2. Metadata'!F$6,IF(B602='2. Metadata'!G$1,'2. Metadata'!G$6,IF(B602='2. Metadata'!H$1,'2. Metadata'!H$6, IF(B602='2. Metadata'!I$1,'2. Metadata'!I$6, IF(B602='2. Metadata'!J$1,'2. Metadata'!J$6, IF(B602='2. Metadata'!K$1,'2. Metadata'!K$6, IF(B602='2. Metadata'!L$1,'2. Metadata'!L$6, IF(B602='2. Metadata'!M$1,'2. Metadata'!M$6, IF(B602='2. Metadata'!N$1,'2. Metadata'!N$6))))))))))))))</f>
        <v>-117.755833</v>
      </c>
      <c r="E602" s="7" t="s">
        <v>7</v>
      </c>
      <c r="F602" s="8" t="n">
        <v>0.651458024978638</v>
      </c>
      <c r="G602" s="3" t="str">
        <f aca="false">IF(ISBLANK(F602)=TRUE()," ",'2. Metadata'!B$14)</f>
        <v>degrees Celsius</v>
      </c>
      <c r="H602" s="3" t="s">
        <v>7</v>
      </c>
    </row>
    <row r="603" customFormat="false" ht="13.8" hidden="false" customHeight="false" outlineLevel="0" collapsed="false">
      <c r="A603" s="5" t="n">
        <v>43768.625</v>
      </c>
      <c r="B603" s="6" t="s">
        <v>6</v>
      </c>
      <c r="C603" s="3" t="n">
        <f aca="false">IF(ISBLANK(B603)=TRUE()," ", IF(B603='2. Metadata'!B$1,'2. Metadata'!B$5, IF(B603='2. Metadata'!C$1,'2. Metadata'!C$5,IF(B603='2. Metadata'!D$1,'2. Metadata'!D$5, IF(B603='2. Metadata'!E$1,'2. Metadata'!E$5,IF( B603='2. Metadata'!F$1,'2. Metadata'!F$5,IF(B603='2. Metadata'!G$1,'2. Metadata'!G$5,IF(B603='2. Metadata'!H$1,'2. Metadata'!H$5, IF(B603='2. Metadata'!I$1,'2. Metadata'!I$5, IF(B603='2. Metadata'!J$1,'2. Metadata'!J$5, IF(B603='2. Metadata'!K$1,'2. Metadata'!K$5, IF(B603='2. Metadata'!L$1,'2. Metadata'!L$5, IF(B603='2. Metadata'!M$1,'2. Metadata'!M$5, IF(B603='2. Metadata'!N$1,'2. Metadata'!N$5))))))))))))))</f>
        <v>49.083611</v>
      </c>
      <c r="D603" s="3" t="n">
        <f aca="false">IF(ISBLANK(B603)=TRUE()," ", IF(B603='2. Metadata'!B$1,'2. Metadata'!B$6, IF(B603='2. Metadata'!C$1,'2. Metadata'!C$6,IF(B603='2. Metadata'!D$1,'2. Metadata'!D$6, IF(B603='2. Metadata'!E$1,'2. Metadata'!E$6,IF( B603='2. Metadata'!F$1,'2. Metadata'!F$6,IF(B603='2. Metadata'!G$1,'2. Metadata'!G$6,IF(B603='2. Metadata'!H$1,'2. Metadata'!H$6, IF(B603='2. Metadata'!I$1,'2. Metadata'!I$6, IF(B603='2. Metadata'!J$1,'2. Metadata'!J$6, IF(B603='2. Metadata'!K$1,'2. Metadata'!K$6, IF(B603='2. Metadata'!L$1,'2. Metadata'!L$6, IF(B603='2. Metadata'!M$1,'2. Metadata'!M$6, IF(B603='2. Metadata'!N$1,'2. Metadata'!N$6))))))))))))))</f>
        <v>-117.755833</v>
      </c>
      <c r="E603" s="7" t="s">
        <v>7</v>
      </c>
      <c r="F603" s="8" t="n">
        <v>1.85266804695129</v>
      </c>
      <c r="G603" s="3" t="str">
        <f aca="false">IF(ISBLANK(F603)=TRUE()," ",'2. Metadata'!B$14)</f>
        <v>degrees Celsius</v>
      </c>
      <c r="H603" s="3" t="s">
        <v>7</v>
      </c>
    </row>
    <row r="604" customFormat="false" ht="13.8" hidden="false" customHeight="false" outlineLevel="0" collapsed="false">
      <c r="A604" s="5" t="n">
        <v>43769.125</v>
      </c>
      <c r="B604" s="6" t="s">
        <v>6</v>
      </c>
      <c r="C604" s="3" t="n">
        <f aca="false">IF(ISBLANK(B604)=TRUE()," ", IF(B604='2. Metadata'!B$1,'2. Metadata'!B$5, IF(B604='2. Metadata'!C$1,'2. Metadata'!C$5,IF(B604='2. Metadata'!D$1,'2. Metadata'!D$5, IF(B604='2. Metadata'!E$1,'2. Metadata'!E$5,IF( B604='2. Metadata'!F$1,'2. Metadata'!F$5,IF(B604='2. Metadata'!G$1,'2. Metadata'!G$5,IF(B604='2. Metadata'!H$1,'2. Metadata'!H$5, IF(B604='2. Metadata'!I$1,'2. Metadata'!I$5, IF(B604='2. Metadata'!J$1,'2. Metadata'!J$5, IF(B604='2. Metadata'!K$1,'2. Metadata'!K$5, IF(B604='2. Metadata'!L$1,'2. Metadata'!L$5, IF(B604='2. Metadata'!M$1,'2. Metadata'!M$5, IF(B604='2. Metadata'!N$1,'2. Metadata'!N$5))))))))))))))</f>
        <v>49.083611</v>
      </c>
      <c r="D604" s="3" t="n">
        <f aca="false">IF(ISBLANK(B604)=TRUE()," ", IF(B604='2. Metadata'!B$1,'2. Metadata'!B$6, IF(B604='2. Metadata'!C$1,'2. Metadata'!C$6,IF(B604='2. Metadata'!D$1,'2. Metadata'!D$6, IF(B604='2. Metadata'!E$1,'2. Metadata'!E$6,IF( B604='2. Metadata'!F$1,'2. Metadata'!F$6,IF(B604='2. Metadata'!G$1,'2. Metadata'!G$6,IF(B604='2. Metadata'!H$1,'2. Metadata'!H$6, IF(B604='2. Metadata'!I$1,'2. Metadata'!I$6, IF(B604='2. Metadata'!J$1,'2. Metadata'!J$6, IF(B604='2. Metadata'!K$1,'2. Metadata'!K$6, IF(B604='2. Metadata'!L$1,'2. Metadata'!L$6, IF(B604='2. Metadata'!M$1,'2. Metadata'!M$6, IF(B604='2. Metadata'!N$1,'2. Metadata'!N$6))))))))))))))</f>
        <v>-117.755833</v>
      </c>
      <c r="E604" s="7" t="s">
        <v>7</v>
      </c>
      <c r="F604" s="8" t="n">
        <v>1.43438994884491</v>
      </c>
      <c r="G604" s="3" t="str">
        <f aca="false">IF(ISBLANK(F604)=TRUE()," ",'2. Metadata'!B$14)</f>
        <v>degrees Celsius</v>
      </c>
      <c r="H604" s="3" t="s">
        <v>7</v>
      </c>
    </row>
    <row r="605" customFormat="false" ht="13.8" hidden="false" customHeight="false" outlineLevel="0" collapsed="false">
      <c r="A605" s="5" t="n">
        <v>43769.625</v>
      </c>
      <c r="B605" s="6" t="s">
        <v>6</v>
      </c>
      <c r="C605" s="3" t="n">
        <f aca="false">IF(ISBLANK(B605)=TRUE()," ", IF(B605='2. Metadata'!B$1,'2. Metadata'!B$5, IF(B605='2. Metadata'!C$1,'2. Metadata'!C$5,IF(B605='2. Metadata'!D$1,'2. Metadata'!D$5, IF(B605='2. Metadata'!E$1,'2. Metadata'!E$5,IF( B605='2. Metadata'!F$1,'2. Metadata'!F$5,IF(B605='2. Metadata'!G$1,'2. Metadata'!G$5,IF(B605='2. Metadata'!H$1,'2. Metadata'!H$5, IF(B605='2. Metadata'!I$1,'2. Metadata'!I$5, IF(B605='2. Metadata'!J$1,'2. Metadata'!J$5, IF(B605='2. Metadata'!K$1,'2. Metadata'!K$5, IF(B605='2. Metadata'!L$1,'2. Metadata'!L$5, IF(B605='2. Metadata'!M$1,'2. Metadata'!M$5, IF(B605='2. Metadata'!N$1,'2. Metadata'!N$5))))))))))))))</f>
        <v>49.083611</v>
      </c>
      <c r="D605" s="3" t="n">
        <f aca="false">IF(ISBLANK(B605)=TRUE()," ", IF(B605='2. Metadata'!B$1,'2. Metadata'!B$6, IF(B605='2. Metadata'!C$1,'2. Metadata'!C$6,IF(B605='2. Metadata'!D$1,'2. Metadata'!D$6, IF(B605='2. Metadata'!E$1,'2. Metadata'!E$6,IF( B605='2. Metadata'!F$1,'2. Metadata'!F$6,IF(B605='2. Metadata'!G$1,'2. Metadata'!G$6,IF(B605='2. Metadata'!H$1,'2. Metadata'!H$6, IF(B605='2. Metadata'!I$1,'2. Metadata'!I$6, IF(B605='2. Metadata'!J$1,'2. Metadata'!J$6, IF(B605='2. Metadata'!K$1,'2. Metadata'!K$6, IF(B605='2. Metadata'!L$1,'2. Metadata'!L$6, IF(B605='2. Metadata'!M$1,'2. Metadata'!M$6, IF(B605='2. Metadata'!N$1,'2. Metadata'!N$6))))))))))))))</f>
        <v>-117.755833</v>
      </c>
      <c r="E605" s="7" t="s">
        <v>7</v>
      </c>
      <c r="F605" s="8" t="n">
        <v>2.94662809371948</v>
      </c>
      <c r="G605" s="3" t="str">
        <f aca="false">IF(ISBLANK(F605)=TRUE()," ",'2. Metadata'!B$14)</f>
        <v>degrees Celsius</v>
      </c>
      <c r="H605" s="3" t="s">
        <v>7</v>
      </c>
    </row>
    <row r="606" customFormat="false" ht="13.8" hidden="false" customHeight="false" outlineLevel="0" collapsed="false">
      <c r="A606" s="5" t="n">
        <v>43770.125</v>
      </c>
      <c r="B606" s="6" t="s">
        <v>6</v>
      </c>
      <c r="C606" s="3" t="n">
        <f aca="false">IF(ISBLANK(B606)=TRUE()," ", IF(B606='2. Metadata'!B$1,'2. Metadata'!B$5, IF(B606='2. Metadata'!C$1,'2. Metadata'!C$5,IF(B606='2. Metadata'!D$1,'2. Metadata'!D$5, IF(B606='2. Metadata'!E$1,'2. Metadata'!E$5,IF( B606='2. Metadata'!F$1,'2. Metadata'!F$5,IF(B606='2. Metadata'!G$1,'2. Metadata'!G$5,IF(B606='2. Metadata'!H$1,'2. Metadata'!H$5, IF(B606='2. Metadata'!I$1,'2. Metadata'!I$5, IF(B606='2. Metadata'!J$1,'2. Metadata'!J$5, IF(B606='2. Metadata'!K$1,'2. Metadata'!K$5, IF(B606='2. Metadata'!L$1,'2. Metadata'!L$5, IF(B606='2. Metadata'!M$1,'2. Metadata'!M$5, IF(B606='2. Metadata'!N$1,'2. Metadata'!N$5))))))))))))))</f>
        <v>49.083611</v>
      </c>
      <c r="D606" s="3" t="n">
        <f aca="false">IF(ISBLANK(B606)=TRUE()," ", IF(B606='2. Metadata'!B$1,'2. Metadata'!B$6, IF(B606='2. Metadata'!C$1,'2. Metadata'!C$6,IF(B606='2. Metadata'!D$1,'2. Metadata'!D$6, IF(B606='2. Metadata'!E$1,'2. Metadata'!E$6,IF( B606='2. Metadata'!F$1,'2. Metadata'!F$6,IF(B606='2. Metadata'!G$1,'2. Metadata'!G$6,IF(B606='2. Metadata'!H$1,'2. Metadata'!H$6, IF(B606='2. Metadata'!I$1,'2. Metadata'!I$6, IF(B606='2. Metadata'!J$1,'2. Metadata'!J$6, IF(B606='2. Metadata'!K$1,'2. Metadata'!K$6, IF(B606='2. Metadata'!L$1,'2. Metadata'!L$6, IF(B606='2. Metadata'!M$1,'2. Metadata'!M$6, IF(B606='2. Metadata'!N$1,'2. Metadata'!N$6))))))))))))))</f>
        <v>-117.755833</v>
      </c>
      <c r="E606" s="7" t="s">
        <v>7</v>
      </c>
      <c r="F606" s="8" t="n">
        <v>1.90629398822784</v>
      </c>
      <c r="G606" s="3" t="str">
        <f aca="false">IF(ISBLANK(F606)=TRUE()," ",'2. Metadata'!B$14)</f>
        <v>degrees Celsius</v>
      </c>
      <c r="H606" s="3" t="s">
        <v>7</v>
      </c>
    </row>
    <row r="607" customFormat="false" ht="13.8" hidden="false" customHeight="false" outlineLevel="0" collapsed="false">
      <c r="A607" s="5" t="n">
        <v>43770.625</v>
      </c>
      <c r="B607" s="6" t="s">
        <v>6</v>
      </c>
      <c r="C607" s="3" t="n">
        <f aca="false">IF(ISBLANK(B607)=TRUE()," ", IF(B607='2. Metadata'!B$1,'2. Metadata'!B$5, IF(B607='2. Metadata'!C$1,'2. Metadata'!C$5,IF(B607='2. Metadata'!D$1,'2. Metadata'!D$5, IF(B607='2. Metadata'!E$1,'2. Metadata'!E$5,IF( B607='2. Metadata'!F$1,'2. Metadata'!F$5,IF(B607='2. Metadata'!G$1,'2. Metadata'!G$5,IF(B607='2. Metadata'!H$1,'2. Metadata'!H$5, IF(B607='2. Metadata'!I$1,'2. Metadata'!I$5, IF(B607='2. Metadata'!J$1,'2. Metadata'!J$5, IF(B607='2. Metadata'!K$1,'2. Metadata'!K$5, IF(B607='2. Metadata'!L$1,'2. Metadata'!L$5, IF(B607='2. Metadata'!M$1,'2. Metadata'!M$5, IF(B607='2. Metadata'!N$1,'2. Metadata'!N$5))))))))))))))</f>
        <v>49.083611</v>
      </c>
      <c r="D607" s="3" t="n">
        <f aca="false">IF(ISBLANK(B607)=TRUE()," ", IF(B607='2. Metadata'!B$1,'2. Metadata'!B$6, IF(B607='2. Metadata'!C$1,'2. Metadata'!C$6,IF(B607='2. Metadata'!D$1,'2. Metadata'!D$6, IF(B607='2. Metadata'!E$1,'2. Metadata'!E$6,IF( B607='2. Metadata'!F$1,'2. Metadata'!F$6,IF(B607='2. Metadata'!G$1,'2. Metadata'!G$6,IF(B607='2. Metadata'!H$1,'2. Metadata'!H$6, IF(B607='2. Metadata'!I$1,'2. Metadata'!I$6, IF(B607='2. Metadata'!J$1,'2. Metadata'!J$6, IF(B607='2. Metadata'!K$1,'2. Metadata'!K$6, IF(B607='2. Metadata'!L$1,'2. Metadata'!L$6, IF(B607='2. Metadata'!M$1,'2. Metadata'!M$6, IF(B607='2. Metadata'!N$1,'2. Metadata'!N$6))))))))))))))</f>
        <v>-117.755833</v>
      </c>
      <c r="E607" s="7" t="s">
        <v>7</v>
      </c>
      <c r="F607" s="8" t="n">
        <v>3.2254810333252</v>
      </c>
      <c r="G607" s="3" t="str">
        <f aca="false">IF(ISBLANK(F607)=TRUE()," ",'2. Metadata'!B$14)</f>
        <v>degrees Celsius</v>
      </c>
      <c r="H607" s="3" t="s">
        <v>7</v>
      </c>
    </row>
    <row r="608" customFormat="false" ht="13.8" hidden="false" customHeight="false" outlineLevel="0" collapsed="false">
      <c r="A608" s="5" t="n">
        <v>43771.125</v>
      </c>
      <c r="B608" s="6" t="s">
        <v>6</v>
      </c>
      <c r="C608" s="3" t="n">
        <f aca="false">IF(ISBLANK(B608)=TRUE()," ", IF(B608='2. Metadata'!B$1,'2. Metadata'!B$5, IF(B608='2. Metadata'!C$1,'2. Metadata'!C$5,IF(B608='2. Metadata'!D$1,'2. Metadata'!D$5, IF(B608='2. Metadata'!E$1,'2. Metadata'!E$5,IF( B608='2. Metadata'!F$1,'2. Metadata'!F$5,IF(B608='2. Metadata'!G$1,'2. Metadata'!G$5,IF(B608='2. Metadata'!H$1,'2. Metadata'!H$5, IF(B608='2. Metadata'!I$1,'2. Metadata'!I$5, IF(B608='2. Metadata'!J$1,'2. Metadata'!J$5, IF(B608='2. Metadata'!K$1,'2. Metadata'!K$5, IF(B608='2. Metadata'!L$1,'2. Metadata'!L$5, IF(B608='2. Metadata'!M$1,'2. Metadata'!M$5, IF(B608='2. Metadata'!N$1,'2. Metadata'!N$5))))))))))))))</f>
        <v>49.083611</v>
      </c>
      <c r="D608" s="3" t="n">
        <f aca="false">IF(ISBLANK(B608)=TRUE()," ", IF(B608='2. Metadata'!B$1,'2. Metadata'!B$6, IF(B608='2. Metadata'!C$1,'2. Metadata'!C$6,IF(B608='2. Metadata'!D$1,'2. Metadata'!D$6, IF(B608='2. Metadata'!E$1,'2. Metadata'!E$6,IF( B608='2. Metadata'!F$1,'2. Metadata'!F$6,IF(B608='2. Metadata'!G$1,'2. Metadata'!G$6,IF(B608='2. Metadata'!H$1,'2. Metadata'!H$6, IF(B608='2. Metadata'!I$1,'2. Metadata'!I$6, IF(B608='2. Metadata'!J$1,'2. Metadata'!J$6, IF(B608='2. Metadata'!K$1,'2. Metadata'!K$6, IF(B608='2. Metadata'!L$1,'2. Metadata'!L$6, IF(B608='2. Metadata'!M$1,'2. Metadata'!M$6, IF(B608='2. Metadata'!N$1,'2. Metadata'!N$6))))))))))))))</f>
        <v>-117.755833</v>
      </c>
      <c r="E608" s="7" t="s">
        <v>7</v>
      </c>
      <c r="F608" s="8" t="n">
        <v>2.81792688369751</v>
      </c>
      <c r="G608" s="3" t="str">
        <f aca="false">IF(ISBLANK(F608)=TRUE()," ",'2. Metadata'!B$14)</f>
        <v>degrees Celsius</v>
      </c>
      <c r="H608" s="3" t="s">
        <v>7</v>
      </c>
    </row>
    <row r="609" customFormat="false" ht="13.8" hidden="false" customHeight="false" outlineLevel="0" collapsed="false">
      <c r="A609" s="5" t="n">
        <v>43771.625</v>
      </c>
      <c r="B609" s="6" t="s">
        <v>6</v>
      </c>
      <c r="C609" s="3" t="n">
        <f aca="false">IF(ISBLANK(B609)=TRUE()," ", IF(B609='2. Metadata'!B$1,'2. Metadata'!B$5, IF(B609='2. Metadata'!C$1,'2. Metadata'!C$5,IF(B609='2. Metadata'!D$1,'2. Metadata'!D$5, IF(B609='2. Metadata'!E$1,'2. Metadata'!E$5,IF( B609='2. Metadata'!F$1,'2. Metadata'!F$5,IF(B609='2. Metadata'!G$1,'2. Metadata'!G$5,IF(B609='2. Metadata'!H$1,'2. Metadata'!H$5, IF(B609='2. Metadata'!I$1,'2. Metadata'!I$5, IF(B609='2. Metadata'!J$1,'2. Metadata'!J$5, IF(B609='2. Metadata'!K$1,'2. Metadata'!K$5, IF(B609='2. Metadata'!L$1,'2. Metadata'!L$5, IF(B609='2. Metadata'!M$1,'2. Metadata'!M$5, IF(B609='2. Metadata'!N$1,'2. Metadata'!N$5))))))))))))))</f>
        <v>49.083611</v>
      </c>
      <c r="D609" s="3" t="n">
        <f aca="false">IF(ISBLANK(B609)=TRUE()," ", IF(B609='2. Metadata'!B$1,'2. Metadata'!B$6, IF(B609='2. Metadata'!C$1,'2. Metadata'!C$6,IF(B609='2. Metadata'!D$1,'2. Metadata'!D$6, IF(B609='2. Metadata'!E$1,'2. Metadata'!E$6,IF( B609='2. Metadata'!F$1,'2. Metadata'!F$6,IF(B609='2. Metadata'!G$1,'2. Metadata'!G$6,IF(B609='2. Metadata'!H$1,'2. Metadata'!H$6, IF(B609='2. Metadata'!I$1,'2. Metadata'!I$6, IF(B609='2. Metadata'!J$1,'2. Metadata'!J$6, IF(B609='2. Metadata'!K$1,'2. Metadata'!K$6, IF(B609='2. Metadata'!L$1,'2. Metadata'!L$6, IF(B609='2. Metadata'!M$1,'2. Metadata'!M$6, IF(B609='2. Metadata'!N$1,'2. Metadata'!N$6))))))))))))))</f>
        <v>-117.755833</v>
      </c>
      <c r="E609" s="7" t="s">
        <v>7</v>
      </c>
      <c r="F609" s="8" t="n">
        <v>4.16929006576538</v>
      </c>
      <c r="G609" s="3" t="str">
        <f aca="false">IF(ISBLANK(F609)=TRUE()," ",'2. Metadata'!B$14)</f>
        <v>degrees Celsius</v>
      </c>
      <c r="H609" s="3" t="s">
        <v>7</v>
      </c>
    </row>
    <row r="610" customFormat="false" ht="13.8" hidden="false" customHeight="false" outlineLevel="0" collapsed="false">
      <c r="A610" s="5" t="n">
        <v>43772.0833333333</v>
      </c>
      <c r="B610" s="6" t="s">
        <v>6</v>
      </c>
      <c r="C610" s="3" t="n">
        <f aca="false">IF(ISBLANK(B610)=TRUE()," ", IF(B610='2. Metadata'!B$1,'2. Metadata'!B$5, IF(B610='2. Metadata'!C$1,'2. Metadata'!C$5,IF(B610='2. Metadata'!D$1,'2. Metadata'!D$5, IF(B610='2. Metadata'!E$1,'2. Metadata'!E$5,IF( B610='2. Metadata'!F$1,'2. Metadata'!F$5,IF(B610='2. Metadata'!G$1,'2. Metadata'!G$5,IF(B610='2. Metadata'!H$1,'2. Metadata'!H$5, IF(B610='2. Metadata'!I$1,'2. Metadata'!I$5, IF(B610='2. Metadata'!J$1,'2. Metadata'!J$5, IF(B610='2. Metadata'!K$1,'2. Metadata'!K$5, IF(B610='2. Metadata'!L$1,'2. Metadata'!L$5, IF(B610='2. Metadata'!M$1,'2. Metadata'!M$5, IF(B610='2. Metadata'!N$1,'2. Metadata'!N$5))))))))))))))</f>
        <v>49.083611</v>
      </c>
      <c r="D610" s="3" t="n">
        <f aca="false">IF(ISBLANK(B610)=TRUE()," ", IF(B610='2. Metadata'!B$1,'2. Metadata'!B$6, IF(B610='2. Metadata'!C$1,'2. Metadata'!C$6,IF(B610='2. Metadata'!D$1,'2. Metadata'!D$6, IF(B610='2. Metadata'!E$1,'2. Metadata'!E$6,IF( B610='2. Metadata'!F$1,'2. Metadata'!F$6,IF(B610='2. Metadata'!G$1,'2. Metadata'!G$6,IF(B610='2. Metadata'!H$1,'2. Metadata'!H$6, IF(B610='2. Metadata'!I$1,'2. Metadata'!I$6, IF(B610='2. Metadata'!J$1,'2. Metadata'!J$6, IF(B610='2. Metadata'!K$1,'2. Metadata'!K$6, IF(B610='2. Metadata'!L$1,'2. Metadata'!L$6, IF(B610='2. Metadata'!M$1,'2. Metadata'!M$6, IF(B610='2. Metadata'!N$1,'2. Metadata'!N$6))))))))))))))</f>
        <v>-117.755833</v>
      </c>
      <c r="E610" s="7" t="s">
        <v>7</v>
      </c>
      <c r="F610" s="8" t="n">
        <v>3.42925810813904</v>
      </c>
      <c r="G610" s="3" t="str">
        <f aca="false">IF(ISBLANK(F610)=TRUE()," ",'2. Metadata'!B$14)</f>
        <v>degrees Celsius</v>
      </c>
      <c r="H610" s="3" t="s">
        <v>7</v>
      </c>
    </row>
    <row r="611" customFormat="false" ht="13.8" hidden="false" customHeight="false" outlineLevel="0" collapsed="false">
      <c r="A611" s="5" t="n">
        <v>43772.5833333333</v>
      </c>
      <c r="B611" s="6" t="s">
        <v>6</v>
      </c>
      <c r="C611" s="3" t="n">
        <f aca="false">IF(ISBLANK(B611)=TRUE()," ", IF(B611='2. Metadata'!B$1,'2. Metadata'!B$5, IF(B611='2. Metadata'!C$1,'2. Metadata'!C$5,IF(B611='2. Metadata'!D$1,'2. Metadata'!D$5, IF(B611='2. Metadata'!E$1,'2. Metadata'!E$5,IF( B611='2. Metadata'!F$1,'2. Metadata'!F$5,IF(B611='2. Metadata'!G$1,'2. Metadata'!G$5,IF(B611='2. Metadata'!H$1,'2. Metadata'!H$5, IF(B611='2. Metadata'!I$1,'2. Metadata'!I$5, IF(B611='2. Metadata'!J$1,'2. Metadata'!J$5, IF(B611='2. Metadata'!K$1,'2. Metadata'!K$5, IF(B611='2. Metadata'!L$1,'2. Metadata'!L$5, IF(B611='2. Metadata'!M$1,'2. Metadata'!M$5, IF(B611='2. Metadata'!N$1,'2. Metadata'!N$5))))))))))))))</f>
        <v>49.083611</v>
      </c>
      <c r="D611" s="3" t="n">
        <f aca="false">IF(ISBLANK(B611)=TRUE()," ", IF(B611='2. Metadata'!B$1,'2. Metadata'!B$6, IF(B611='2. Metadata'!C$1,'2. Metadata'!C$6,IF(B611='2. Metadata'!D$1,'2. Metadata'!D$6, IF(B611='2. Metadata'!E$1,'2. Metadata'!E$6,IF( B611='2. Metadata'!F$1,'2. Metadata'!F$6,IF(B611='2. Metadata'!G$1,'2. Metadata'!G$6,IF(B611='2. Metadata'!H$1,'2. Metadata'!H$6, IF(B611='2. Metadata'!I$1,'2. Metadata'!I$6, IF(B611='2. Metadata'!J$1,'2. Metadata'!J$6, IF(B611='2. Metadata'!K$1,'2. Metadata'!K$6, IF(B611='2. Metadata'!L$1,'2. Metadata'!L$6, IF(B611='2. Metadata'!M$1,'2. Metadata'!M$6, IF(B611='2. Metadata'!N$1,'2. Metadata'!N$6))))))))))))))</f>
        <v>-117.755833</v>
      </c>
      <c r="E611" s="7" t="s">
        <v>7</v>
      </c>
      <c r="F611" s="8" t="n">
        <v>4.3087158203125</v>
      </c>
      <c r="G611" s="3" t="str">
        <f aca="false">IF(ISBLANK(F611)=TRUE()," ",'2. Metadata'!B$14)</f>
        <v>degrees Celsius</v>
      </c>
      <c r="H611" s="3" t="s">
        <v>7</v>
      </c>
    </row>
    <row r="612" customFormat="false" ht="13.8" hidden="false" customHeight="false" outlineLevel="0" collapsed="false">
      <c r="A612" s="5" t="n">
        <v>43773.0833333333</v>
      </c>
      <c r="B612" s="6" t="s">
        <v>6</v>
      </c>
      <c r="C612" s="3" t="n">
        <f aca="false">IF(ISBLANK(B612)=TRUE()," ", IF(B612='2. Metadata'!B$1,'2. Metadata'!B$5, IF(B612='2. Metadata'!C$1,'2. Metadata'!C$5,IF(B612='2. Metadata'!D$1,'2. Metadata'!D$5, IF(B612='2. Metadata'!E$1,'2. Metadata'!E$5,IF( B612='2. Metadata'!F$1,'2. Metadata'!F$5,IF(B612='2. Metadata'!G$1,'2. Metadata'!G$5,IF(B612='2. Metadata'!H$1,'2. Metadata'!H$5, IF(B612='2. Metadata'!I$1,'2. Metadata'!I$5, IF(B612='2. Metadata'!J$1,'2. Metadata'!J$5, IF(B612='2. Metadata'!K$1,'2. Metadata'!K$5, IF(B612='2. Metadata'!L$1,'2. Metadata'!L$5, IF(B612='2. Metadata'!M$1,'2. Metadata'!M$5, IF(B612='2. Metadata'!N$1,'2. Metadata'!N$5))))))))))))))</f>
        <v>49.083611</v>
      </c>
      <c r="D612" s="3" t="n">
        <f aca="false">IF(ISBLANK(B612)=TRUE()," ", IF(B612='2. Metadata'!B$1,'2. Metadata'!B$6, IF(B612='2. Metadata'!C$1,'2. Metadata'!C$6,IF(B612='2. Metadata'!D$1,'2. Metadata'!D$6, IF(B612='2. Metadata'!E$1,'2. Metadata'!E$6,IF( B612='2. Metadata'!F$1,'2. Metadata'!F$6,IF(B612='2. Metadata'!G$1,'2. Metadata'!G$6,IF(B612='2. Metadata'!H$1,'2. Metadata'!H$6, IF(B612='2. Metadata'!I$1,'2. Metadata'!I$6, IF(B612='2. Metadata'!J$1,'2. Metadata'!J$6, IF(B612='2. Metadata'!K$1,'2. Metadata'!K$6, IF(B612='2. Metadata'!L$1,'2. Metadata'!L$6, IF(B612='2. Metadata'!M$1,'2. Metadata'!M$6, IF(B612='2. Metadata'!N$1,'2. Metadata'!N$6))))))))))))))</f>
        <v>-117.755833</v>
      </c>
      <c r="E612" s="7" t="s">
        <v>7</v>
      </c>
      <c r="F612" s="8" t="n">
        <v>3.94406199455261</v>
      </c>
      <c r="G612" s="3" t="str">
        <f aca="false">IF(ISBLANK(F612)=TRUE()," ",'2. Metadata'!B$14)</f>
        <v>degrees Celsius</v>
      </c>
      <c r="H612" s="3" t="s">
        <v>7</v>
      </c>
    </row>
    <row r="613" customFormat="false" ht="13.8" hidden="false" customHeight="false" outlineLevel="0" collapsed="false">
      <c r="A613" s="5" t="n">
        <v>43773.5833333333</v>
      </c>
      <c r="B613" s="6" t="s">
        <v>6</v>
      </c>
      <c r="C613" s="3" t="n">
        <f aca="false">IF(ISBLANK(B613)=TRUE()," ", IF(B613='2. Metadata'!B$1,'2. Metadata'!B$5, IF(B613='2. Metadata'!C$1,'2. Metadata'!C$5,IF(B613='2. Metadata'!D$1,'2. Metadata'!D$5, IF(B613='2. Metadata'!E$1,'2. Metadata'!E$5,IF( B613='2. Metadata'!F$1,'2. Metadata'!F$5,IF(B613='2. Metadata'!G$1,'2. Metadata'!G$5,IF(B613='2. Metadata'!H$1,'2. Metadata'!H$5, IF(B613='2. Metadata'!I$1,'2. Metadata'!I$5, IF(B613='2. Metadata'!J$1,'2. Metadata'!J$5, IF(B613='2. Metadata'!K$1,'2. Metadata'!K$5, IF(B613='2. Metadata'!L$1,'2. Metadata'!L$5, IF(B613='2. Metadata'!M$1,'2. Metadata'!M$5, IF(B613='2. Metadata'!N$1,'2. Metadata'!N$5))))))))))))))</f>
        <v>49.083611</v>
      </c>
      <c r="D613" s="3" t="n">
        <f aca="false">IF(ISBLANK(B613)=TRUE()," ", IF(B613='2. Metadata'!B$1,'2. Metadata'!B$6, IF(B613='2. Metadata'!C$1,'2. Metadata'!C$6,IF(B613='2. Metadata'!D$1,'2. Metadata'!D$6, IF(B613='2. Metadata'!E$1,'2. Metadata'!E$6,IF( B613='2. Metadata'!F$1,'2. Metadata'!F$6,IF(B613='2. Metadata'!G$1,'2. Metadata'!G$6,IF(B613='2. Metadata'!H$1,'2. Metadata'!H$6, IF(B613='2. Metadata'!I$1,'2. Metadata'!I$6, IF(B613='2. Metadata'!J$1,'2. Metadata'!J$6, IF(B613='2. Metadata'!K$1,'2. Metadata'!K$6, IF(B613='2. Metadata'!L$1,'2. Metadata'!L$6, IF(B613='2. Metadata'!M$1,'2. Metadata'!M$6, IF(B613='2. Metadata'!N$1,'2. Metadata'!N$6))))))))))))))</f>
        <v>-117.755833</v>
      </c>
      <c r="E613" s="7" t="s">
        <v>7</v>
      </c>
      <c r="F613" s="8" t="n">
        <v>5.03802299499512</v>
      </c>
      <c r="G613" s="3" t="str">
        <f aca="false">IF(ISBLANK(F613)=TRUE()," ",'2. Metadata'!B$14)</f>
        <v>degrees Celsius</v>
      </c>
      <c r="H613" s="3" t="s">
        <v>7</v>
      </c>
    </row>
    <row r="614" customFormat="false" ht="13.8" hidden="false" customHeight="false" outlineLevel="0" collapsed="false">
      <c r="A614" s="5" t="n">
        <v>43774.0833333333</v>
      </c>
      <c r="B614" s="6" t="s">
        <v>6</v>
      </c>
      <c r="C614" s="3" t="n">
        <f aca="false">IF(ISBLANK(B614)=TRUE()," ", IF(B614='2. Metadata'!B$1,'2. Metadata'!B$5, IF(B614='2. Metadata'!C$1,'2. Metadata'!C$5,IF(B614='2. Metadata'!D$1,'2. Metadata'!D$5, IF(B614='2. Metadata'!E$1,'2. Metadata'!E$5,IF( B614='2. Metadata'!F$1,'2. Metadata'!F$5,IF(B614='2. Metadata'!G$1,'2. Metadata'!G$5,IF(B614='2. Metadata'!H$1,'2. Metadata'!H$5, IF(B614='2. Metadata'!I$1,'2. Metadata'!I$5, IF(B614='2. Metadata'!J$1,'2. Metadata'!J$5, IF(B614='2. Metadata'!K$1,'2. Metadata'!K$5, IF(B614='2. Metadata'!L$1,'2. Metadata'!L$5, IF(B614='2. Metadata'!M$1,'2. Metadata'!M$5, IF(B614='2. Metadata'!N$1,'2. Metadata'!N$5))))))))))))))</f>
        <v>49.083611</v>
      </c>
      <c r="D614" s="3" t="n">
        <f aca="false">IF(ISBLANK(B614)=TRUE()," ", IF(B614='2. Metadata'!B$1,'2. Metadata'!B$6, IF(B614='2. Metadata'!C$1,'2. Metadata'!C$6,IF(B614='2. Metadata'!D$1,'2. Metadata'!D$6, IF(B614='2. Metadata'!E$1,'2. Metadata'!E$6,IF( B614='2. Metadata'!F$1,'2. Metadata'!F$6,IF(B614='2. Metadata'!G$1,'2. Metadata'!G$6,IF(B614='2. Metadata'!H$1,'2. Metadata'!H$6, IF(B614='2. Metadata'!I$1,'2. Metadata'!I$6, IF(B614='2. Metadata'!J$1,'2. Metadata'!J$6, IF(B614='2. Metadata'!K$1,'2. Metadata'!K$6, IF(B614='2. Metadata'!L$1,'2. Metadata'!L$6, IF(B614='2. Metadata'!M$1,'2. Metadata'!M$6, IF(B614='2. Metadata'!N$1,'2. Metadata'!N$6))))))))))))))</f>
        <v>-117.755833</v>
      </c>
      <c r="E614" s="7" t="s">
        <v>7</v>
      </c>
      <c r="F614" s="8" t="n">
        <v>3.40780806541443</v>
      </c>
      <c r="G614" s="3" t="str">
        <f aca="false">IF(ISBLANK(F614)=TRUE()," ",'2. Metadata'!B$14)</f>
        <v>degrees Celsius</v>
      </c>
      <c r="H614" s="3" t="s">
        <v>7</v>
      </c>
    </row>
    <row r="615" customFormat="false" ht="13.8" hidden="false" customHeight="false" outlineLevel="0" collapsed="false">
      <c r="A615" s="5" t="n">
        <v>43774.5833333333</v>
      </c>
      <c r="B615" s="6" t="s">
        <v>6</v>
      </c>
      <c r="C615" s="3" t="n">
        <f aca="false">IF(ISBLANK(B615)=TRUE()," ", IF(B615='2. Metadata'!B$1,'2. Metadata'!B$5, IF(B615='2. Metadata'!C$1,'2. Metadata'!C$5,IF(B615='2. Metadata'!D$1,'2. Metadata'!D$5, IF(B615='2. Metadata'!E$1,'2. Metadata'!E$5,IF( B615='2. Metadata'!F$1,'2. Metadata'!F$5,IF(B615='2. Metadata'!G$1,'2. Metadata'!G$5,IF(B615='2. Metadata'!H$1,'2. Metadata'!H$5, IF(B615='2. Metadata'!I$1,'2. Metadata'!I$5, IF(B615='2. Metadata'!J$1,'2. Metadata'!J$5, IF(B615='2. Metadata'!K$1,'2. Metadata'!K$5, IF(B615='2. Metadata'!L$1,'2. Metadata'!L$5, IF(B615='2. Metadata'!M$1,'2. Metadata'!M$5, IF(B615='2. Metadata'!N$1,'2. Metadata'!N$5))))))))))))))</f>
        <v>49.083611</v>
      </c>
      <c r="D615" s="3" t="n">
        <f aca="false">IF(ISBLANK(B615)=TRUE()," ", IF(B615='2. Metadata'!B$1,'2. Metadata'!B$6, IF(B615='2. Metadata'!C$1,'2. Metadata'!C$6,IF(B615='2. Metadata'!D$1,'2. Metadata'!D$6, IF(B615='2. Metadata'!E$1,'2. Metadata'!E$6,IF( B615='2. Metadata'!F$1,'2. Metadata'!F$6,IF(B615='2. Metadata'!G$1,'2. Metadata'!G$6,IF(B615='2. Metadata'!H$1,'2. Metadata'!H$6, IF(B615='2. Metadata'!I$1,'2. Metadata'!I$6, IF(B615='2. Metadata'!J$1,'2. Metadata'!J$6, IF(B615='2. Metadata'!K$1,'2. Metadata'!K$6, IF(B615='2. Metadata'!L$1,'2. Metadata'!L$6, IF(B615='2. Metadata'!M$1,'2. Metadata'!M$6, IF(B615='2. Metadata'!N$1,'2. Metadata'!N$6))))))))))))))</f>
        <v>-117.755833</v>
      </c>
      <c r="E615" s="7" t="s">
        <v>7</v>
      </c>
      <c r="F615" s="8" t="n">
        <v>4.34089088439941</v>
      </c>
      <c r="G615" s="3" t="str">
        <f aca="false">IF(ISBLANK(F615)=TRUE()," ",'2. Metadata'!B$14)</f>
        <v>degrees Celsius</v>
      </c>
      <c r="H615" s="3" t="s">
        <v>7</v>
      </c>
    </row>
    <row r="616" customFormat="false" ht="13.8" hidden="false" customHeight="false" outlineLevel="0" collapsed="false">
      <c r="A616" s="5" t="n">
        <v>43775.0833333333</v>
      </c>
      <c r="B616" s="6" t="s">
        <v>6</v>
      </c>
      <c r="C616" s="3" t="n">
        <f aca="false">IF(ISBLANK(B616)=TRUE()," ", IF(B616='2. Metadata'!B$1,'2. Metadata'!B$5, IF(B616='2. Metadata'!C$1,'2. Metadata'!C$5,IF(B616='2. Metadata'!D$1,'2. Metadata'!D$5, IF(B616='2. Metadata'!E$1,'2. Metadata'!E$5,IF( B616='2. Metadata'!F$1,'2. Metadata'!F$5,IF(B616='2. Metadata'!G$1,'2. Metadata'!G$5,IF(B616='2. Metadata'!H$1,'2. Metadata'!H$5, IF(B616='2. Metadata'!I$1,'2. Metadata'!I$5, IF(B616='2. Metadata'!J$1,'2. Metadata'!J$5, IF(B616='2. Metadata'!K$1,'2. Metadata'!K$5, IF(B616='2. Metadata'!L$1,'2. Metadata'!L$5, IF(B616='2. Metadata'!M$1,'2. Metadata'!M$5, IF(B616='2. Metadata'!N$1,'2. Metadata'!N$5))))))))))))))</f>
        <v>49.083611</v>
      </c>
      <c r="D616" s="3" t="n">
        <f aca="false">IF(ISBLANK(B616)=TRUE()," ", IF(B616='2. Metadata'!B$1,'2. Metadata'!B$6, IF(B616='2. Metadata'!C$1,'2. Metadata'!C$6,IF(B616='2. Metadata'!D$1,'2. Metadata'!D$6, IF(B616='2. Metadata'!E$1,'2. Metadata'!E$6,IF( B616='2. Metadata'!F$1,'2. Metadata'!F$6,IF(B616='2. Metadata'!G$1,'2. Metadata'!G$6,IF(B616='2. Metadata'!H$1,'2. Metadata'!H$6, IF(B616='2. Metadata'!I$1,'2. Metadata'!I$6, IF(B616='2. Metadata'!J$1,'2. Metadata'!J$6, IF(B616='2. Metadata'!K$1,'2. Metadata'!K$6, IF(B616='2. Metadata'!L$1,'2. Metadata'!L$6, IF(B616='2. Metadata'!M$1,'2. Metadata'!M$6, IF(B616='2. Metadata'!N$1,'2. Metadata'!N$6))))))))))))))</f>
        <v>-117.755833</v>
      </c>
      <c r="E616" s="7" t="s">
        <v>7</v>
      </c>
      <c r="F616" s="8" t="n">
        <v>3.25765609741211</v>
      </c>
      <c r="G616" s="3" t="str">
        <f aca="false">IF(ISBLANK(F616)=TRUE()," ",'2. Metadata'!B$14)</f>
        <v>degrees Celsius</v>
      </c>
      <c r="H616" s="3" t="s">
        <v>7</v>
      </c>
    </row>
    <row r="617" customFormat="false" ht="13.8" hidden="false" customHeight="false" outlineLevel="0" collapsed="false">
      <c r="A617" s="5" t="n">
        <v>43775.5833333333</v>
      </c>
      <c r="B617" s="6" t="s">
        <v>6</v>
      </c>
      <c r="C617" s="3" t="n">
        <f aca="false">IF(ISBLANK(B617)=TRUE()," ", IF(B617='2. Metadata'!B$1,'2. Metadata'!B$5, IF(B617='2. Metadata'!C$1,'2. Metadata'!C$5,IF(B617='2. Metadata'!D$1,'2. Metadata'!D$5, IF(B617='2. Metadata'!E$1,'2. Metadata'!E$5,IF( B617='2. Metadata'!F$1,'2. Metadata'!F$5,IF(B617='2. Metadata'!G$1,'2. Metadata'!G$5,IF(B617='2. Metadata'!H$1,'2. Metadata'!H$5, IF(B617='2. Metadata'!I$1,'2. Metadata'!I$5, IF(B617='2. Metadata'!J$1,'2. Metadata'!J$5, IF(B617='2. Metadata'!K$1,'2. Metadata'!K$5, IF(B617='2. Metadata'!L$1,'2. Metadata'!L$5, IF(B617='2. Metadata'!M$1,'2. Metadata'!M$5, IF(B617='2. Metadata'!N$1,'2. Metadata'!N$5))))))))))))))</f>
        <v>49.083611</v>
      </c>
      <c r="D617" s="3" t="n">
        <f aca="false">IF(ISBLANK(B617)=TRUE()," ", IF(B617='2. Metadata'!B$1,'2. Metadata'!B$6, IF(B617='2. Metadata'!C$1,'2. Metadata'!C$6,IF(B617='2. Metadata'!D$1,'2. Metadata'!D$6, IF(B617='2. Metadata'!E$1,'2. Metadata'!E$6,IF( B617='2. Metadata'!F$1,'2. Metadata'!F$6,IF(B617='2. Metadata'!G$1,'2. Metadata'!G$6,IF(B617='2. Metadata'!H$1,'2. Metadata'!H$6, IF(B617='2. Metadata'!I$1,'2. Metadata'!I$6, IF(B617='2. Metadata'!J$1,'2. Metadata'!J$6, IF(B617='2. Metadata'!K$1,'2. Metadata'!K$6, IF(B617='2. Metadata'!L$1,'2. Metadata'!L$6, IF(B617='2. Metadata'!M$1,'2. Metadata'!M$6, IF(B617='2. Metadata'!N$1,'2. Metadata'!N$6))))))))))))))</f>
        <v>-117.755833</v>
      </c>
      <c r="E617" s="7" t="s">
        <v>7</v>
      </c>
      <c r="F617" s="8" t="n">
        <v>4.2014651298523</v>
      </c>
      <c r="G617" s="3" t="str">
        <f aca="false">IF(ISBLANK(F617)=TRUE()," ",'2. Metadata'!B$14)</f>
        <v>degrees Celsius</v>
      </c>
      <c r="H617" s="3" t="s">
        <v>7</v>
      </c>
    </row>
    <row r="618" customFormat="false" ht="13.8" hidden="false" customHeight="false" outlineLevel="0" collapsed="false">
      <c r="A618" s="5" t="n">
        <v>43776.0833333333</v>
      </c>
      <c r="B618" s="6" t="s">
        <v>6</v>
      </c>
      <c r="C618" s="3" t="n">
        <f aca="false">IF(ISBLANK(B618)=TRUE()," ", IF(B618='2. Metadata'!B$1,'2. Metadata'!B$5, IF(B618='2. Metadata'!C$1,'2. Metadata'!C$5,IF(B618='2. Metadata'!D$1,'2. Metadata'!D$5, IF(B618='2. Metadata'!E$1,'2. Metadata'!E$5,IF( B618='2. Metadata'!F$1,'2. Metadata'!F$5,IF(B618='2. Metadata'!G$1,'2. Metadata'!G$5,IF(B618='2. Metadata'!H$1,'2. Metadata'!H$5, IF(B618='2. Metadata'!I$1,'2. Metadata'!I$5, IF(B618='2. Metadata'!J$1,'2. Metadata'!J$5, IF(B618='2. Metadata'!K$1,'2. Metadata'!K$5, IF(B618='2. Metadata'!L$1,'2. Metadata'!L$5, IF(B618='2. Metadata'!M$1,'2. Metadata'!M$5, IF(B618='2. Metadata'!N$1,'2. Metadata'!N$5))))))))))))))</f>
        <v>49.083611</v>
      </c>
      <c r="D618" s="3" t="n">
        <f aca="false">IF(ISBLANK(B618)=TRUE()," ", IF(B618='2. Metadata'!B$1,'2. Metadata'!B$6, IF(B618='2. Metadata'!C$1,'2. Metadata'!C$6,IF(B618='2. Metadata'!D$1,'2. Metadata'!D$6, IF(B618='2. Metadata'!E$1,'2. Metadata'!E$6,IF( B618='2. Metadata'!F$1,'2. Metadata'!F$6,IF(B618='2. Metadata'!G$1,'2. Metadata'!G$6,IF(B618='2. Metadata'!H$1,'2. Metadata'!H$6, IF(B618='2. Metadata'!I$1,'2. Metadata'!I$6, IF(B618='2. Metadata'!J$1,'2. Metadata'!J$6, IF(B618='2. Metadata'!K$1,'2. Metadata'!K$6, IF(B618='2. Metadata'!L$1,'2. Metadata'!L$6, IF(B618='2. Metadata'!M$1,'2. Metadata'!M$6, IF(B618='2. Metadata'!N$1,'2. Metadata'!N$6))))))))))))))</f>
        <v>-117.755833</v>
      </c>
      <c r="E618" s="7" t="s">
        <v>7</v>
      </c>
      <c r="F618" s="8" t="n">
        <v>2.92517805099487</v>
      </c>
      <c r="G618" s="3" t="str">
        <f aca="false">IF(ISBLANK(F618)=TRUE()," ",'2. Metadata'!B$14)</f>
        <v>degrees Celsius</v>
      </c>
      <c r="H618" s="3" t="s">
        <v>7</v>
      </c>
    </row>
    <row r="619" customFormat="false" ht="13.8" hidden="false" customHeight="false" outlineLevel="0" collapsed="false">
      <c r="A619" s="5" t="n">
        <v>43776.5833333333</v>
      </c>
      <c r="B619" s="6" t="s">
        <v>6</v>
      </c>
      <c r="C619" s="3" t="n">
        <f aca="false">IF(ISBLANK(B619)=TRUE()," ", IF(B619='2. Metadata'!B$1,'2. Metadata'!B$5, IF(B619='2. Metadata'!C$1,'2. Metadata'!C$5,IF(B619='2. Metadata'!D$1,'2. Metadata'!D$5, IF(B619='2. Metadata'!E$1,'2. Metadata'!E$5,IF( B619='2. Metadata'!F$1,'2. Metadata'!F$5,IF(B619='2. Metadata'!G$1,'2. Metadata'!G$5,IF(B619='2. Metadata'!H$1,'2. Metadata'!H$5, IF(B619='2. Metadata'!I$1,'2. Metadata'!I$5, IF(B619='2. Metadata'!J$1,'2. Metadata'!J$5, IF(B619='2. Metadata'!K$1,'2. Metadata'!K$5, IF(B619='2. Metadata'!L$1,'2. Metadata'!L$5, IF(B619='2. Metadata'!M$1,'2. Metadata'!M$5, IF(B619='2. Metadata'!N$1,'2. Metadata'!N$5))))))))))))))</f>
        <v>49.083611</v>
      </c>
      <c r="D619" s="3" t="n">
        <f aca="false">IF(ISBLANK(B619)=TRUE()," ", IF(B619='2. Metadata'!B$1,'2. Metadata'!B$6, IF(B619='2. Metadata'!C$1,'2. Metadata'!C$6,IF(B619='2. Metadata'!D$1,'2. Metadata'!D$6, IF(B619='2. Metadata'!E$1,'2. Metadata'!E$6,IF( B619='2. Metadata'!F$1,'2. Metadata'!F$6,IF(B619='2. Metadata'!G$1,'2. Metadata'!G$6,IF(B619='2. Metadata'!H$1,'2. Metadata'!H$6, IF(B619='2. Metadata'!I$1,'2. Metadata'!I$6, IF(B619='2. Metadata'!J$1,'2. Metadata'!J$6, IF(B619='2. Metadata'!K$1,'2. Metadata'!K$6, IF(B619='2. Metadata'!L$1,'2. Metadata'!L$6, IF(B619='2. Metadata'!M$1,'2. Metadata'!M$6, IF(B619='2. Metadata'!N$1,'2. Metadata'!N$6))))))))))))))</f>
        <v>-117.755833</v>
      </c>
      <c r="E619" s="7" t="s">
        <v>7</v>
      </c>
      <c r="F619" s="8" t="n">
        <v>3.79391098022461</v>
      </c>
      <c r="G619" s="3" t="str">
        <f aca="false">IF(ISBLANK(F619)=TRUE()," ",'2. Metadata'!B$14)</f>
        <v>degrees Celsius</v>
      </c>
      <c r="H619" s="3" t="s">
        <v>7</v>
      </c>
    </row>
    <row r="620" customFormat="false" ht="13.8" hidden="false" customHeight="false" outlineLevel="0" collapsed="false">
      <c r="A620" s="5" t="n">
        <v>43777.0833333333</v>
      </c>
      <c r="B620" s="6" t="s">
        <v>6</v>
      </c>
      <c r="C620" s="3" t="n">
        <f aca="false">IF(ISBLANK(B620)=TRUE()," ", IF(B620='2. Metadata'!B$1,'2. Metadata'!B$5, IF(B620='2. Metadata'!C$1,'2. Metadata'!C$5,IF(B620='2. Metadata'!D$1,'2. Metadata'!D$5, IF(B620='2. Metadata'!E$1,'2. Metadata'!E$5,IF( B620='2. Metadata'!F$1,'2. Metadata'!F$5,IF(B620='2. Metadata'!G$1,'2. Metadata'!G$5,IF(B620='2. Metadata'!H$1,'2. Metadata'!H$5, IF(B620='2. Metadata'!I$1,'2. Metadata'!I$5, IF(B620='2. Metadata'!J$1,'2. Metadata'!J$5, IF(B620='2. Metadata'!K$1,'2. Metadata'!K$5, IF(B620='2. Metadata'!L$1,'2. Metadata'!L$5, IF(B620='2. Metadata'!M$1,'2. Metadata'!M$5, IF(B620='2. Metadata'!N$1,'2. Metadata'!N$5))))))))))))))</f>
        <v>49.083611</v>
      </c>
      <c r="D620" s="3" t="n">
        <f aca="false">IF(ISBLANK(B620)=TRUE()," ", IF(B620='2. Metadata'!B$1,'2. Metadata'!B$6, IF(B620='2. Metadata'!C$1,'2. Metadata'!C$6,IF(B620='2. Metadata'!D$1,'2. Metadata'!D$6, IF(B620='2. Metadata'!E$1,'2. Metadata'!E$6,IF( B620='2. Metadata'!F$1,'2. Metadata'!F$6,IF(B620='2. Metadata'!G$1,'2. Metadata'!G$6,IF(B620='2. Metadata'!H$1,'2. Metadata'!H$6, IF(B620='2. Metadata'!I$1,'2. Metadata'!I$6, IF(B620='2. Metadata'!J$1,'2. Metadata'!J$6, IF(B620='2. Metadata'!K$1,'2. Metadata'!K$6, IF(B620='2. Metadata'!L$1,'2. Metadata'!L$6, IF(B620='2. Metadata'!M$1,'2. Metadata'!M$6, IF(B620='2. Metadata'!N$1,'2. Metadata'!N$6))))))))))))))</f>
        <v>-117.755833</v>
      </c>
      <c r="E620" s="7" t="s">
        <v>7</v>
      </c>
      <c r="F620" s="8" t="n">
        <v>3.12895488739014</v>
      </c>
      <c r="G620" s="3" t="str">
        <f aca="false">IF(ISBLANK(F620)=TRUE()," ",'2. Metadata'!B$14)</f>
        <v>degrees Celsius</v>
      </c>
      <c r="H620" s="3" t="s">
        <v>7</v>
      </c>
    </row>
    <row r="621" customFormat="false" ht="13.8" hidden="false" customHeight="false" outlineLevel="0" collapsed="false">
      <c r="A621" s="5" t="n">
        <v>43777.5833333333</v>
      </c>
      <c r="B621" s="6" t="s">
        <v>6</v>
      </c>
      <c r="C621" s="3" t="n">
        <f aca="false">IF(ISBLANK(B621)=TRUE()," ", IF(B621='2. Metadata'!B$1,'2. Metadata'!B$5, IF(B621='2. Metadata'!C$1,'2. Metadata'!C$5,IF(B621='2. Metadata'!D$1,'2. Metadata'!D$5, IF(B621='2. Metadata'!E$1,'2. Metadata'!E$5,IF( B621='2. Metadata'!F$1,'2. Metadata'!F$5,IF(B621='2. Metadata'!G$1,'2. Metadata'!G$5,IF(B621='2. Metadata'!H$1,'2. Metadata'!H$5, IF(B621='2. Metadata'!I$1,'2. Metadata'!I$5, IF(B621='2. Metadata'!J$1,'2. Metadata'!J$5, IF(B621='2. Metadata'!K$1,'2. Metadata'!K$5, IF(B621='2. Metadata'!L$1,'2. Metadata'!L$5, IF(B621='2. Metadata'!M$1,'2. Metadata'!M$5, IF(B621='2. Metadata'!N$1,'2. Metadata'!N$5))))))))))))))</f>
        <v>49.083611</v>
      </c>
      <c r="D621" s="3" t="n">
        <f aca="false">IF(ISBLANK(B621)=TRUE()," ", IF(B621='2. Metadata'!B$1,'2. Metadata'!B$6, IF(B621='2. Metadata'!C$1,'2. Metadata'!C$6,IF(B621='2. Metadata'!D$1,'2. Metadata'!D$6, IF(B621='2. Metadata'!E$1,'2. Metadata'!E$6,IF( B621='2. Metadata'!F$1,'2. Metadata'!F$6,IF(B621='2. Metadata'!G$1,'2. Metadata'!G$6,IF(B621='2. Metadata'!H$1,'2. Metadata'!H$6, IF(B621='2. Metadata'!I$1,'2. Metadata'!I$6, IF(B621='2. Metadata'!J$1,'2. Metadata'!J$6, IF(B621='2. Metadata'!K$1,'2. Metadata'!K$6, IF(B621='2. Metadata'!L$1,'2. Metadata'!L$6, IF(B621='2. Metadata'!M$1,'2. Metadata'!M$6, IF(B621='2. Metadata'!N$1,'2. Metadata'!N$6))))))))))))))</f>
        <v>-117.755833</v>
      </c>
      <c r="E621" s="7" t="s">
        <v>7</v>
      </c>
      <c r="F621" s="8" t="n">
        <v>4.2979907989502</v>
      </c>
      <c r="G621" s="3" t="str">
        <f aca="false">IF(ISBLANK(F621)=TRUE()," ",'2. Metadata'!B$14)</f>
        <v>degrees Celsius</v>
      </c>
      <c r="H621" s="3" t="s">
        <v>7</v>
      </c>
    </row>
    <row r="622" customFormat="false" ht="13.8" hidden="false" customHeight="false" outlineLevel="0" collapsed="false">
      <c r="A622" s="5" t="n">
        <v>43778.0833333333</v>
      </c>
      <c r="B622" s="6" t="s">
        <v>6</v>
      </c>
      <c r="C622" s="3" t="n">
        <f aca="false">IF(ISBLANK(B622)=TRUE()," ", IF(B622='2. Metadata'!B$1,'2. Metadata'!B$5, IF(B622='2. Metadata'!C$1,'2. Metadata'!C$5,IF(B622='2. Metadata'!D$1,'2. Metadata'!D$5, IF(B622='2. Metadata'!E$1,'2. Metadata'!E$5,IF( B622='2. Metadata'!F$1,'2. Metadata'!F$5,IF(B622='2. Metadata'!G$1,'2. Metadata'!G$5,IF(B622='2. Metadata'!H$1,'2. Metadata'!H$5, IF(B622='2. Metadata'!I$1,'2. Metadata'!I$5, IF(B622='2. Metadata'!J$1,'2. Metadata'!J$5, IF(B622='2. Metadata'!K$1,'2. Metadata'!K$5, IF(B622='2. Metadata'!L$1,'2. Metadata'!L$5, IF(B622='2. Metadata'!M$1,'2. Metadata'!M$5, IF(B622='2. Metadata'!N$1,'2. Metadata'!N$5))))))))))))))</f>
        <v>49.083611</v>
      </c>
      <c r="D622" s="3" t="n">
        <f aca="false">IF(ISBLANK(B622)=TRUE()," ", IF(B622='2. Metadata'!B$1,'2. Metadata'!B$6, IF(B622='2. Metadata'!C$1,'2. Metadata'!C$6,IF(B622='2. Metadata'!D$1,'2. Metadata'!D$6, IF(B622='2. Metadata'!E$1,'2. Metadata'!E$6,IF( B622='2. Metadata'!F$1,'2. Metadata'!F$6,IF(B622='2. Metadata'!G$1,'2. Metadata'!G$6,IF(B622='2. Metadata'!H$1,'2. Metadata'!H$6, IF(B622='2. Metadata'!I$1,'2. Metadata'!I$6, IF(B622='2. Metadata'!J$1,'2. Metadata'!J$6, IF(B622='2. Metadata'!K$1,'2. Metadata'!K$6, IF(B622='2. Metadata'!L$1,'2. Metadata'!L$6, IF(B622='2. Metadata'!M$1,'2. Metadata'!M$6, IF(B622='2. Metadata'!N$1,'2. Metadata'!N$6))))))))))))))</f>
        <v>-117.755833</v>
      </c>
      <c r="E622" s="7" t="s">
        <v>7</v>
      </c>
      <c r="F622" s="8" t="n">
        <v>3.66521000862122</v>
      </c>
      <c r="G622" s="3" t="str">
        <f aca="false">IF(ISBLANK(F622)=TRUE()," ",'2. Metadata'!B$14)</f>
        <v>degrees Celsius</v>
      </c>
      <c r="H622" s="3" t="s">
        <v>7</v>
      </c>
    </row>
    <row r="623" customFormat="false" ht="13.8" hidden="false" customHeight="false" outlineLevel="0" collapsed="false">
      <c r="A623" s="5" t="n">
        <v>43778.4583333333</v>
      </c>
      <c r="B623" s="6" t="s">
        <v>6</v>
      </c>
      <c r="C623" s="3" t="n">
        <f aca="false">IF(ISBLANK(B623)=TRUE()," ", IF(B623='2. Metadata'!B$1,'2. Metadata'!B$5, IF(B623='2. Metadata'!C$1,'2. Metadata'!C$5,IF(B623='2. Metadata'!D$1,'2. Metadata'!D$5, IF(B623='2. Metadata'!E$1,'2. Metadata'!E$5,IF( B623='2. Metadata'!F$1,'2. Metadata'!F$5,IF(B623='2. Metadata'!G$1,'2. Metadata'!G$5,IF(B623='2. Metadata'!H$1,'2. Metadata'!H$5, IF(B623='2. Metadata'!I$1,'2. Metadata'!I$5, IF(B623='2. Metadata'!J$1,'2. Metadata'!J$5, IF(B623='2. Metadata'!K$1,'2. Metadata'!K$5, IF(B623='2. Metadata'!L$1,'2. Metadata'!L$5, IF(B623='2. Metadata'!M$1,'2. Metadata'!M$5, IF(B623='2. Metadata'!N$1,'2. Metadata'!N$5))))))))))))))</f>
        <v>49.083611</v>
      </c>
      <c r="D623" s="3" t="n">
        <f aca="false">IF(ISBLANK(B623)=TRUE()," ", IF(B623='2. Metadata'!B$1,'2. Metadata'!B$6, IF(B623='2. Metadata'!C$1,'2. Metadata'!C$6,IF(B623='2. Metadata'!D$1,'2. Metadata'!D$6, IF(B623='2. Metadata'!E$1,'2. Metadata'!E$6,IF( B623='2. Metadata'!F$1,'2. Metadata'!F$6,IF(B623='2. Metadata'!G$1,'2. Metadata'!G$6,IF(B623='2. Metadata'!H$1,'2. Metadata'!H$6, IF(B623='2. Metadata'!I$1,'2. Metadata'!I$6, IF(B623='2. Metadata'!J$1,'2. Metadata'!J$6, IF(B623='2. Metadata'!K$1,'2. Metadata'!K$6, IF(B623='2. Metadata'!L$1,'2. Metadata'!L$6, IF(B623='2. Metadata'!M$1,'2. Metadata'!M$6, IF(B623='2. Metadata'!N$1,'2. Metadata'!N$6))))))))))))))</f>
        <v>-117.755833</v>
      </c>
      <c r="E623" s="7" t="s">
        <v>7</v>
      </c>
      <c r="F623" s="8" t="n">
        <v>4.15856504440308</v>
      </c>
      <c r="G623" s="3" t="str">
        <f aca="false">IF(ISBLANK(F623)=TRUE()," ",'2. Metadata'!B$14)</f>
        <v>degrees Celsius</v>
      </c>
      <c r="H623" s="3" t="s">
        <v>7</v>
      </c>
    </row>
    <row r="624" customFormat="false" ht="13.8" hidden="false" customHeight="false" outlineLevel="0" collapsed="false">
      <c r="A624" s="5" t="n">
        <v>43778.9583333333</v>
      </c>
      <c r="B624" s="6" t="s">
        <v>6</v>
      </c>
      <c r="C624" s="3" t="n">
        <f aca="false">IF(ISBLANK(B624)=TRUE()," ", IF(B624='2. Metadata'!B$1,'2. Metadata'!B$5, IF(B624='2. Metadata'!C$1,'2. Metadata'!C$5,IF(B624='2. Metadata'!D$1,'2. Metadata'!D$5, IF(B624='2. Metadata'!E$1,'2. Metadata'!E$5,IF( B624='2. Metadata'!F$1,'2. Metadata'!F$5,IF(B624='2. Metadata'!G$1,'2. Metadata'!G$5,IF(B624='2. Metadata'!H$1,'2. Metadata'!H$5, IF(B624='2. Metadata'!I$1,'2. Metadata'!I$5, IF(B624='2. Metadata'!J$1,'2. Metadata'!J$5, IF(B624='2. Metadata'!K$1,'2. Metadata'!K$5, IF(B624='2. Metadata'!L$1,'2. Metadata'!L$5, IF(B624='2. Metadata'!M$1,'2. Metadata'!M$5, IF(B624='2. Metadata'!N$1,'2. Metadata'!N$5))))))))))))))</f>
        <v>49.083611</v>
      </c>
      <c r="D624" s="3" t="n">
        <f aca="false">IF(ISBLANK(B624)=TRUE()," ", IF(B624='2. Metadata'!B$1,'2. Metadata'!B$6, IF(B624='2. Metadata'!C$1,'2. Metadata'!C$6,IF(B624='2. Metadata'!D$1,'2. Metadata'!D$6, IF(B624='2. Metadata'!E$1,'2. Metadata'!E$6,IF( B624='2. Metadata'!F$1,'2. Metadata'!F$6,IF(B624='2. Metadata'!G$1,'2. Metadata'!G$6,IF(B624='2. Metadata'!H$1,'2. Metadata'!H$6, IF(B624='2. Metadata'!I$1,'2. Metadata'!I$6, IF(B624='2. Metadata'!J$1,'2. Metadata'!J$6, IF(B624='2. Metadata'!K$1,'2. Metadata'!K$6, IF(B624='2. Metadata'!L$1,'2. Metadata'!L$6, IF(B624='2. Metadata'!M$1,'2. Metadata'!M$6, IF(B624='2. Metadata'!N$1,'2. Metadata'!N$6))))))))))))))</f>
        <v>-117.755833</v>
      </c>
      <c r="E624" s="7" t="s">
        <v>7</v>
      </c>
      <c r="F624" s="8" t="n">
        <v>3.64375996589661</v>
      </c>
      <c r="G624" s="3" t="str">
        <f aca="false">IF(ISBLANK(F624)=TRUE()," ",'2. Metadata'!B$14)</f>
        <v>degrees Celsius</v>
      </c>
      <c r="H624" s="3" t="s">
        <v>7</v>
      </c>
    </row>
    <row r="625" customFormat="false" ht="13.8" hidden="false" customHeight="false" outlineLevel="0" collapsed="false">
      <c r="A625" s="5" t="n">
        <v>43779.4583333333</v>
      </c>
      <c r="B625" s="6" t="s">
        <v>6</v>
      </c>
      <c r="C625" s="3" t="n">
        <f aca="false">IF(ISBLANK(B625)=TRUE()," ", IF(B625='2. Metadata'!B$1,'2. Metadata'!B$5, IF(B625='2. Metadata'!C$1,'2. Metadata'!C$5,IF(B625='2. Metadata'!D$1,'2. Metadata'!D$5, IF(B625='2. Metadata'!E$1,'2. Metadata'!E$5,IF( B625='2. Metadata'!F$1,'2. Metadata'!F$5,IF(B625='2. Metadata'!G$1,'2. Metadata'!G$5,IF(B625='2. Metadata'!H$1,'2. Metadata'!H$5, IF(B625='2. Metadata'!I$1,'2. Metadata'!I$5, IF(B625='2. Metadata'!J$1,'2. Metadata'!J$5, IF(B625='2. Metadata'!K$1,'2. Metadata'!K$5, IF(B625='2. Metadata'!L$1,'2. Metadata'!L$5, IF(B625='2. Metadata'!M$1,'2. Metadata'!M$5, IF(B625='2. Metadata'!N$1,'2. Metadata'!N$5))))))))))))))</f>
        <v>49.083611</v>
      </c>
      <c r="D625" s="3" t="n">
        <f aca="false">IF(ISBLANK(B625)=TRUE()," ", IF(B625='2. Metadata'!B$1,'2. Metadata'!B$6, IF(B625='2. Metadata'!C$1,'2. Metadata'!C$6,IF(B625='2. Metadata'!D$1,'2. Metadata'!D$6, IF(B625='2. Metadata'!E$1,'2. Metadata'!E$6,IF( B625='2. Metadata'!F$1,'2. Metadata'!F$6,IF(B625='2. Metadata'!G$1,'2. Metadata'!G$6,IF(B625='2. Metadata'!H$1,'2. Metadata'!H$6, IF(B625='2. Metadata'!I$1,'2. Metadata'!I$6, IF(B625='2. Metadata'!J$1,'2. Metadata'!J$6, IF(B625='2. Metadata'!K$1,'2. Metadata'!K$6, IF(B625='2. Metadata'!L$1,'2. Metadata'!L$6, IF(B625='2. Metadata'!M$1,'2. Metadata'!M$6, IF(B625='2. Metadata'!N$1,'2. Metadata'!N$6))))))))))))))</f>
        <v>-117.755833</v>
      </c>
      <c r="E625" s="7" t="s">
        <v>7</v>
      </c>
      <c r="F625" s="8" t="n">
        <v>3.18257999420166</v>
      </c>
      <c r="G625" s="3" t="str">
        <f aca="false">IF(ISBLANK(F625)=TRUE()," ",'2. Metadata'!B$14)</f>
        <v>degrees Celsius</v>
      </c>
      <c r="H625" s="3" t="s">
        <v>7</v>
      </c>
    </row>
    <row r="626" customFormat="false" ht="13.8" hidden="false" customHeight="false" outlineLevel="0" collapsed="false">
      <c r="A626" s="5" t="n">
        <v>43779.9583333333</v>
      </c>
      <c r="B626" s="6" t="s">
        <v>6</v>
      </c>
      <c r="C626" s="3" t="n">
        <f aca="false">IF(ISBLANK(B626)=TRUE()," ", IF(B626='2. Metadata'!B$1,'2. Metadata'!B$5, IF(B626='2. Metadata'!C$1,'2. Metadata'!C$5,IF(B626='2. Metadata'!D$1,'2. Metadata'!D$5, IF(B626='2. Metadata'!E$1,'2. Metadata'!E$5,IF( B626='2. Metadata'!F$1,'2. Metadata'!F$5,IF(B626='2. Metadata'!G$1,'2. Metadata'!G$5,IF(B626='2. Metadata'!H$1,'2. Metadata'!H$5, IF(B626='2. Metadata'!I$1,'2. Metadata'!I$5, IF(B626='2. Metadata'!J$1,'2. Metadata'!J$5, IF(B626='2. Metadata'!K$1,'2. Metadata'!K$5, IF(B626='2. Metadata'!L$1,'2. Metadata'!L$5, IF(B626='2. Metadata'!M$1,'2. Metadata'!M$5, IF(B626='2. Metadata'!N$1,'2. Metadata'!N$5))))))))))))))</f>
        <v>49.083611</v>
      </c>
      <c r="D626" s="3" t="n">
        <f aca="false">IF(ISBLANK(B626)=TRUE()," ", IF(B626='2. Metadata'!B$1,'2. Metadata'!B$6, IF(B626='2. Metadata'!C$1,'2. Metadata'!C$6,IF(B626='2. Metadata'!D$1,'2. Metadata'!D$6, IF(B626='2. Metadata'!E$1,'2. Metadata'!E$6,IF( B626='2. Metadata'!F$1,'2. Metadata'!F$6,IF(B626='2. Metadata'!G$1,'2. Metadata'!G$6,IF(B626='2. Metadata'!H$1,'2. Metadata'!H$6, IF(B626='2. Metadata'!I$1,'2. Metadata'!I$6, IF(B626='2. Metadata'!J$1,'2. Metadata'!J$6, IF(B626='2. Metadata'!K$1,'2. Metadata'!K$6, IF(B626='2. Metadata'!L$1,'2. Metadata'!L$6, IF(B626='2. Metadata'!M$1,'2. Metadata'!M$6, IF(B626='2. Metadata'!N$1,'2. Metadata'!N$6))))))))))))))</f>
        <v>-117.755833</v>
      </c>
      <c r="E626" s="7" t="s">
        <v>7</v>
      </c>
      <c r="F626" s="8" t="n">
        <v>2.66777610778809</v>
      </c>
      <c r="G626" s="3" t="str">
        <f aca="false">IF(ISBLANK(F626)=TRUE()," ",'2. Metadata'!B$14)</f>
        <v>degrees Celsius</v>
      </c>
      <c r="H626" s="3" t="s">
        <v>7</v>
      </c>
    </row>
    <row r="627" customFormat="false" ht="13.8" hidden="false" customHeight="false" outlineLevel="0" collapsed="false">
      <c r="A627" s="5" t="n">
        <v>43780.4583333333</v>
      </c>
      <c r="B627" s="6" t="s">
        <v>6</v>
      </c>
      <c r="C627" s="3" t="n">
        <f aca="false">IF(ISBLANK(B627)=TRUE()," ", IF(B627='2. Metadata'!B$1,'2. Metadata'!B$5, IF(B627='2. Metadata'!C$1,'2. Metadata'!C$5,IF(B627='2. Metadata'!D$1,'2. Metadata'!D$5, IF(B627='2. Metadata'!E$1,'2. Metadata'!E$5,IF( B627='2. Metadata'!F$1,'2. Metadata'!F$5,IF(B627='2. Metadata'!G$1,'2. Metadata'!G$5,IF(B627='2. Metadata'!H$1,'2. Metadata'!H$5, IF(B627='2. Metadata'!I$1,'2. Metadata'!I$5, IF(B627='2. Metadata'!J$1,'2. Metadata'!J$5, IF(B627='2. Metadata'!K$1,'2. Metadata'!K$5, IF(B627='2. Metadata'!L$1,'2. Metadata'!L$5, IF(B627='2. Metadata'!M$1,'2. Metadata'!M$5, IF(B627='2. Metadata'!N$1,'2. Metadata'!N$5))))))))))))))</f>
        <v>49.083611</v>
      </c>
      <c r="D627" s="3" t="n">
        <f aca="false">IF(ISBLANK(B627)=TRUE()," ", IF(B627='2. Metadata'!B$1,'2. Metadata'!B$6, IF(B627='2. Metadata'!C$1,'2. Metadata'!C$6,IF(B627='2. Metadata'!D$1,'2. Metadata'!D$6, IF(B627='2. Metadata'!E$1,'2. Metadata'!E$6,IF( B627='2. Metadata'!F$1,'2. Metadata'!F$6,IF(B627='2. Metadata'!G$1,'2. Metadata'!G$6,IF(B627='2. Metadata'!H$1,'2. Metadata'!H$6, IF(B627='2. Metadata'!I$1,'2. Metadata'!I$6, IF(B627='2. Metadata'!J$1,'2. Metadata'!J$6, IF(B627='2. Metadata'!K$1,'2. Metadata'!K$6, IF(B627='2. Metadata'!L$1,'2. Metadata'!L$6, IF(B627='2. Metadata'!M$1,'2. Metadata'!M$6, IF(B627='2. Metadata'!N$1,'2. Metadata'!N$6))))))))))))))</f>
        <v>-117.755833</v>
      </c>
      <c r="E627" s="7" t="s">
        <v>7</v>
      </c>
      <c r="F627" s="8" t="n">
        <v>2.75357699394226</v>
      </c>
      <c r="G627" s="3" t="str">
        <f aca="false">IF(ISBLANK(F627)=TRUE()," ",'2. Metadata'!B$14)</f>
        <v>degrees Celsius</v>
      </c>
      <c r="H627" s="3" t="s">
        <v>7</v>
      </c>
    </row>
    <row r="628" customFormat="false" ht="13.8" hidden="false" customHeight="false" outlineLevel="0" collapsed="false">
      <c r="A628" s="5" t="n">
        <v>43780.9583333333</v>
      </c>
      <c r="B628" s="6" t="s">
        <v>6</v>
      </c>
      <c r="C628" s="3" t="n">
        <f aca="false">IF(ISBLANK(B628)=TRUE()," ", IF(B628='2. Metadata'!B$1,'2. Metadata'!B$5, IF(B628='2. Metadata'!C$1,'2. Metadata'!C$5,IF(B628='2. Metadata'!D$1,'2. Metadata'!D$5, IF(B628='2. Metadata'!E$1,'2. Metadata'!E$5,IF( B628='2. Metadata'!F$1,'2. Metadata'!F$5,IF(B628='2. Metadata'!G$1,'2. Metadata'!G$5,IF(B628='2. Metadata'!H$1,'2. Metadata'!H$5, IF(B628='2. Metadata'!I$1,'2. Metadata'!I$5, IF(B628='2. Metadata'!J$1,'2. Metadata'!J$5, IF(B628='2. Metadata'!K$1,'2. Metadata'!K$5, IF(B628='2. Metadata'!L$1,'2. Metadata'!L$5, IF(B628='2. Metadata'!M$1,'2. Metadata'!M$5, IF(B628='2. Metadata'!N$1,'2. Metadata'!N$5))))))))))))))</f>
        <v>49.083611</v>
      </c>
      <c r="D628" s="3" t="n">
        <f aca="false">IF(ISBLANK(B628)=TRUE()," ", IF(B628='2. Metadata'!B$1,'2. Metadata'!B$6, IF(B628='2. Metadata'!C$1,'2. Metadata'!C$6,IF(B628='2. Metadata'!D$1,'2. Metadata'!D$6, IF(B628='2. Metadata'!E$1,'2. Metadata'!E$6,IF( B628='2. Metadata'!F$1,'2. Metadata'!F$6,IF(B628='2. Metadata'!G$1,'2. Metadata'!G$6,IF(B628='2. Metadata'!H$1,'2. Metadata'!H$6, IF(B628='2. Metadata'!I$1,'2. Metadata'!I$6, IF(B628='2. Metadata'!J$1,'2. Metadata'!J$6, IF(B628='2. Metadata'!K$1,'2. Metadata'!K$6, IF(B628='2. Metadata'!L$1,'2. Metadata'!L$6, IF(B628='2. Metadata'!M$1,'2. Metadata'!M$6, IF(B628='2. Metadata'!N$1,'2. Metadata'!N$6))))))))))))))</f>
        <v>-117.755833</v>
      </c>
      <c r="E628" s="7" t="s">
        <v>7</v>
      </c>
      <c r="F628" s="8" t="n">
        <v>2.89300298690796</v>
      </c>
      <c r="G628" s="3" t="str">
        <f aca="false">IF(ISBLANK(F628)=TRUE()," ",'2. Metadata'!B$14)</f>
        <v>degrees Celsius</v>
      </c>
      <c r="H628" s="3" t="s">
        <v>7</v>
      </c>
    </row>
    <row r="629" customFormat="false" ht="13.8" hidden="false" customHeight="false" outlineLevel="0" collapsed="false">
      <c r="A629" s="5" t="n">
        <v>43781.4583333333</v>
      </c>
      <c r="B629" s="6" t="s">
        <v>6</v>
      </c>
      <c r="C629" s="3" t="n">
        <f aca="false">IF(ISBLANK(B629)=TRUE()," ", IF(B629='2. Metadata'!B$1,'2. Metadata'!B$5, IF(B629='2. Metadata'!C$1,'2. Metadata'!C$5,IF(B629='2. Metadata'!D$1,'2. Metadata'!D$5, IF(B629='2. Metadata'!E$1,'2. Metadata'!E$5,IF( B629='2. Metadata'!F$1,'2. Metadata'!F$5,IF(B629='2. Metadata'!G$1,'2. Metadata'!G$5,IF(B629='2. Metadata'!H$1,'2. Metadata'!H$5, IF(B629='2. Metadata'!I$1,'2. Metadata'!I$5, IF(B629='2. Metadata'!J$1,'2. Metadata'!J$5, IF(B629='2. Metadata'!K$1,'2. Metadata'!K$5, IF(B629='2. Metadata'!L$1,'2. Metadata'!L$5, IF(B629='2. Metadata'!M$1,'2. Metadata'!M$5, IF(B629='2. Metadata'!N$1,'2. Metadata'!N$5))))))))))))))</f>
        <v>49.083611</v>
      </c>
      <c r="D629" s="3" t="n">
        <f aca="false">IF(ISBLANK(B629)=TRUE()," ", IF(B629='2. Metadata'!B$1,'2. Metadata'!B$6, IF(B629='2. Metadata'!C$1,'2. Metadata'!C$6,IF(B629='2. Metadata'!D$1,'2. Metadata'!D$6, IF(B629='2. Metadata'!E$1,'2. Metadata'!E$6,IF( B629='2. Metadata'!F$1,'2. Metadata'!F$6,IF(B629='2. Metadata'!G$1,'2. Metadata'!G$6,IF(B629='2. Metadata'!H$1,'2. Metadata'!H$6, IF(B629='2. Metadata'!I$1,'2. Metadata'!I$6, IF(B629='2. Metadata'!J$1,'2. Metadata'!J$6, IF(B629='2. Metadata'!K$1,'2. Metadata'!K$6, IF(B629='2. Metadata'!L$1,'2. Metadata'!L$6, IF(B629='2. Metadata'!M$1,'2. Metadata'!M$6, IF(B629='2. Metadata'!N$1,'2. Metadata'!N$6))))))))))))))</f>
        <v>-117.755833</v>
      </c>
      <c r="E629" s="7" t="s">
        <v>7</v>
      </c>
      <c r="F629" s="8" t="n">
        <v>2.72140097618103</v>
      </c>
      <c r="G629" s="3" t="str">
        <f aca="false">IF(ISBLANK(F629)=TRUE()," ",'2. Metadata'!B$14)</f>
        <v>degrees Celsius</v>
      </c>
      <c r="H629" s="3" t="s">
        <v>7</v>
      </c>
    </row>
    <row r="630" customFormat="false" ht="13.8" hidden="false" customHeight="false" outlineLevel="0" collapsed="false">
      <c r="A630" s="5" t="n">
        <v>43781.9583333333</v>
      </c>
      <c r="B630" s="6" t="s">
        <v>6</v>
      </c>
      <c r="C630" s="3" t="n">
        <f aca="false">IF(ISBLANK(B630)=TRUE()," ", IF(B630='2. Metadata'!B$1,'2. Metadata'!B$5, IF(B630='2. Metadata'!C$1,'2. Metadata'!C$5,IF(B630='2. Metadata'!D$1,'2. Metadata'!D$5, IF(B630='2. Metadata'!E$1,'2. Metadata'!E$5,IF( B630='2. Metadata'!F$1,'2. Metadata'!F$5,IF(B630='2. Metadata'!G$1,'2. Metadata'!G$5,IF(B630='2. Metadata'!H$1,'2. Metadata'!H$5, IF(B630='2. Metadata'!I$1,'2. Metadata'!I$5, IF(B630='2. Metadata'!J$1,'2. Metadata'!J$5, IF(B630='2. Metadata'!K$1,'2. Metadata'!K$5, IF(B630='2. Metadata'!L$1,'2. Metadata'!L$5, IF(B630='2. Metadata'!M$1,'2. Metadata'!M$5, IF(B630='2. Metadata'!N$1,'2. Metadata'!N$5))))))))))))))</f>
        <v>49.083611</v>
      </c>
      <c r="D630" s="3" t="n">
        <f aca="false">IF(ISBLANK(B630)=TRUE()," ", IF(B630='2. Metadata'!B$1,'2. Metadata'!B$6, IF(B630='2. Metadata'!C$1,'2. Metadata'!C$6,IF(B630='2. Metadata'!D$1,'2. Metadata'!D$6, IF(B630='2. Metadata'!E$1,'2. Metadata'!E$6,IF( B630='2. Metadata'!F$1,'2. Metadata'!F$6,IF(B630='2. Metadata'!G$1,'2. Metadata'!G$6,IF(B630='2. Metadata'!H$1,'2. Metadata'!H$6, IF(B630='2. Metadata'!I$1,'2. Metadata'!I$6, IF(B630='2. Metadata'!J$1,'2. Metadata'!J$6, IF(B630='2. Metadata'!K$1,'2. Metadata'!K$6, IF(B630='2. Metadata'!L$1,'2. Metadata'!L$6, IF(B630='2. Metadata'!M$1,'2. Metadata'!M$6, IF(B630='2. Metadata'!N$1,'2. Metadata'!N$6))))))))))))))</f>
        <v>-117.755833</v>
      </c>
      <c r="E630" s="7" t="s">
        <v>7</v>
      </c>
      <c r="F630" s="8" t="n">
        <v>3.21475601196289</v>
      </c>
      <c r="G630" s="3" t="str">
        <f aca="false">IF(ISBLANK(F630)=TRUE()," ",'2. Metadata'!B$14)</f>
        <v>degrees Celsius</v>
      </c>
      <c r="H630" s="3" t="s">
        <v>7</v>
      </c>
    </row>
    <row r="631" customFormat="false" ht="13.8" hidden="false" customHeight="false" outlineLevel="0" collapsed="false">
      <c r="A631" s="5" t="n">
        <v>43782.4583333333</v>
      </c>
      <c r="B631" s="6" t="s">
        <v>6</v>
      </c>
      <c r="C631" s="3" t="n">
        <f aca="false">IF(ISBLANK(B631)=TRUE()," ", IF(B631='2. Metadata'!B$1,'2. Metadata'!B$5, IF(B631='2. Metadata'!C$1,'2. Metadata'!C$5,IF(B631='2. Metadata'!D$1,'2. Metadata'!D$5, IF(B631='2. Metadata'!E$1,'2. Metadata'!E$5,IF( B631='2. Metadata'!F$1,'2. Metadata'!F$5,IF(B631='2. Metadata'!G$1,'2. Metadata'!G$5,IF(B631='2. Metadata'!H$1,'2. Metadata'!H$5, IF(B631='2. Metadata'!I$1,'2. Metadata'!I$5, IF(B631='2. Metadata'!J$1,'2. Metadata'!J$5, IF(B631='2. Metadata'!K$1,'2. Metadata'!K$5, IF(B631='2. Metadata'!L$1,'2. Metadata'!L$5, IF(B631='2. Metadata'!M$1,'2. Metadata'!M$5, IF(B631='2. Metadata'!N$1,'2. Metadata'!N$5))))))))))))))</f>
        <v>49.083611</v>
      </c>
      <c r="D631" s="3" t="n">
        <f aca="false">IF(ISBLANK(B631)=TRUE()," ", IF(B631='2. Metadata'!B$1,'2. Metadata'!B$6, IF(B631='2. Metadata'!C$1,'2. Metadata'!C$6,IF(B631='2. Metadata'!D$1,'2. Metadata'!D$6, IF(B631='2. Metadata'!E$1,'2. Metadata'!E$6,IF( B631='2. Metadata'!F$1,'2. Metadata'!F$6,IF(B631='2. Metadata'!G$1,'2. Metadata'!G$6,IF(B631='2. Metadata'!H$1,'2. Metadata'!H$6, IF(B631='2. Metadata'!I$1,'2. Metadata'!I$6, IF(B631='2. Metadata'!J$1,'2. Metadata'!J$6, IF(B631='2. Metadata'!K$1,'2. Metadata'!K$6, IF(B631='2. Metadata'!L$1,'2. Metadata'!L$6, IF(B631='2. Metadata'!M$1,'2. Metadata'!M$6, IF(B631='2. Metadata'!N$1,'2. Metadata'!N$6))))))))))))))</f>
        <v>-117.755833</v>
      </c>
      <c r="E631" s="7" t="s">
        <v>7</v>
      </c>
      <c r="F631" s="8" t="n">
        <v>3.74028611183166</v>
      </c>
      <c r="G631" s="3" t="str">
        <f aca="false">IF(ISBLANK(F631)=TRUE()," ",'2. Metadata'!B$14)</f>
        <v>degrees Celsius</v>
      </c>
      <c r="H631" s="3" t="s">
        <v>7</v>
      </c>
    </row>
    <row r="632" customFormat="false" ht="13.8" hidden="false" customHeight="false" outlineLevel="0" collapsed="false">
      <c r="A632" s="5" t="n">
        <v>43782.9583333333</v>
      </c>
      <c r="B632" s="6" t="s">
        <v>6</v>
      </c>
      <c r="C632" s="3" t="n">
        <f aca="false">IF(ISBLANK(B632)=TRUE()," ", IF(B632='2. Metadata'!B$1,'2. Metadata'!B$5, IF(B632='2. Metadata'!C$1,'2. Metadata'!C$5,IF(B632='2. Metadata'!D$1,'2. Metadata'!D$5, IF(B632='2. Metadata'!E$1,'2. Metadata'!E$5,IF( B632='2. Metadata'!F$1,'2. Metadata'!F$5,IF(B632='2. Metadata'!G$1,'2. Metadata'!G$5,IF(B632='2. Metadata'!H$1,'2. Metadata'!H$5, IF(B632='2. Metadata'!I$1,'2. Metadata'!I$5, IF(B632='2. Metadata'!J$1,'2. Metadata'!J$5, IF(B632='2. Metadata'!K$1,'2. Metadata'!K$5, IF(B632='2. Metadata'!L$1,'2. Metadata'!L$5, IF(B632='2. Metadata'!M$1,'2. Metadata'!M$5, IF(B632='2. Metadata'!N$1,'2. Metadata'!N$5))))))))))))))</f>
        <v>49.083611</v>
      </c>
      <c r="D632" s="3" t="n">
        <f aca="false">IF(ISBLANK(B632)=TRUE()," ", IF(B632='2. Metadata'!B$1,'2. Metadata'!B$6, IF(B632='2. Metadata'!C$1,'2. Metadata'!C$6,IF(B632='2. Metadata'!D$1,'2. Metadata'!D$6, IF(B632='2. Metadata'!E$1,'2. Metadata'!E$6,IF( B632='2. Metadata'!F$1,'2. Metadata'!F$6,IF(B632='2. Metadata'!G$1,'2. Metadata'!G$6,IF(B632='2. Metadata'!H$1,'2. Metadata'!H$6, IF(B632='2. Metadata'!I$1,'2. Metadata'!I$6, IF(B632='2. Metadata'!J$1,'2. Metadata'!J$6, IF(B632='2. Metadata'!K$1,'2. Metadata'!K$6, IF(B632='2. Metadata'!L$1,'2. Metadata'!L$6, IF(B632='2. Metadata'!M$1,'2. Metadata'!M$6, IF(B632='2. Metadata'!N$1,'2. Metadata'!N$6))))))))))))))</f>
        <v>-117.755833</v>
      </c>
      <c r="E632" s="7" t="s">
        <v>7</v>
      </c>
      <c r="F632" s="8" t="n">
        <v>3.83681201934814</v>
      </c>
      <c r="G632" s="3" t="str">
        <f aca="false">IF(ISBLANK(F632)=TRUE()," ",'2. Metadata'!B$14)</f>
        <v>degrees Celsius</v>
      </c>
      <c r="H632" s="3" t="s">
        <v>7</v>
      </c>
    </row>
    <row r="633" customFormat="false" ht="13.8" hidden="false" customHeight="false" outlineLevel="0" collapsed="false">
      <c r="A633" s="5" t="n">
        <v>43783.4583333333</v>
      </c>
      <c r="B633" s="6" t="s">
        <v>6</v>
      </c>
      <c r="C633" s="3" t="n">
        <f aca="false">IF(ISBLANK(B633)=TRUE()," ", IF(B633='2. Metadata'!B$1,'2. Metadata'!B$5, IF(B633='2. Metadata'!C$1,'2. Metadata'!C$5,IF(B633='2. Metadata'!D$1,'2. Metadata'!D$5, IF(B633='2. Metadata'!E$1,'2. Metadata'!E$5,IF( B633='2. Metadata'!F$1,'2. Metadata'!F$5,IF(B633='2. Metadata'!G$1,'2. Metadata'!G$5,IF(B633='2. Metadata'!H$1,'2. Metadata'!H$5, IF(B633='2. Metadata'!I$1,'2. Metadata'!I$5, IF(B633='2. Metadata'!J$1,'2. Metadata'!J$5, IF(B633='2. Metadata'!K$1,'2. Metadata'!K$5, IF(B633='2. Metadata'!L$1,'2. Metadata'!L$5, IF(B633='2. Metadata'!M$1,'2. Metadata'!M$5, IF(B633='2. Metadata'!N$1,'2. Metadata'!N$5))))))))))))))</f>
        <v>49.083611</v>
      </c>
      <c r="D633" s="3" t="n">
        <f aca="false">IF(ISBLANK(B633)=TRUE()," ", IF(B633='2. Metadata'!B$1,'2. Metadata'!B$6, IF(B633='2. Metadata'!C$1,'2. Metadata'!C$6,IF(B633='2. Metadata'!D$1,'2. Metadata'!D$6, IF(B633='2. Metadata'!E$1,'2. Metadata'!E$6,IF( B633='2. Metadata'!F$1,'2. Metadata'!F$6,IF(B633='2. Metadata'!G$1,'2. Metadata'!G$6,IF(B633='2. Metadata'!H$1,'2. Metadata'!H$6, IF(B633='2. Metadata'!I$1,'2. Metadata'!I$6, IF(B633='2. Metadata'!J$1,'2. Metadata'!J$6, IF(B633='2. Metadata'!K$1,'2. Metadata'!K$6, IF(B633='2. Metadata'!L$1,'2. Metadata'!L$6, IF(B633='2. Metadata'!M$1,'2. Metadata'!M$6, IF(B633='2. Metadata'!N$1,'2. Metadata'!N$6))))))))))))))</f>
        <v>-117.755833</v>
      </c>
      <c r="E633" s="7" t="s">
        <v>7</v>
      </c>
      <c r="F633" s="8" t="n">
        <v>4.0513129234314</v>
      </c>
      <c r="G633" s="3" t="str">
        <f aca="false">IF(ISBLANK(F633)=TRUE()," ",'2. Metadata'!B$14)</f>
        <v>degrees Celsius</v>
      </c>
      <c r="H633" s="3" t="s">
        <v>7</v>
      </c>
    </row>
    <row r="634" customFormat="false" ht="13.8" hidden="false" customHeight="false" outlineLevel="0" collapsed="false">
      <c r="A634" s="5" t="n">
        <v>43783.9583333333</v>
      </c>
      <c r="B634" s="6" t="s">
        <v>6</v>
      </c>
      <c r="C634" s="3" t="n">
        <f aca="false">IF(ISBLANK(B634)=TRUE()," ", IF(B634='2. Metadata'!B$1,'2. Metadata'!B$5, IF(B634='2. Metadata'!C$1,'2. Metadata'!C$5,IF(B634='2. Metadata'!D$1,'2. Metadata'!D$5, IF(B634='2. Metadata'!E$1,'2. Metadata'!E$5,IF( B634='2. Metadata'!F$1,'2. Metadata'!F$5,IF(B634='2. Metadata'!G$1,'2. Metadata'!G$5,IF(B634='2. Metadata'!H$1,'2. Metadata'!H$5, IF(B634='2. Metadata'!I$1,'2. Metadata'!I$5, IF(B634='2. Metadata'!J$1,'2. Metadata'!J$5, IF(B634='2. Metadata'!K$1,'2. Metadata'!K$5, IF(B634='2. Metadata'!L$1,'2. Metadata'!L$5, IF(B634='2. Metadata'!M$1,'2. Metadata'!M$5, IF(B634='2. Metadata'!N$1,'2. Metadata'!N$5))))))))))))))</f>
        <v>49.083611</v>
      </c>
      <c r="D634" s="3" t="n">
        <f aca="false">IF(ISBLANK(B634)=TRUE()," ", IF(B634='2. Metadata'!B$1,'2. Metadata'!B$6, IF(B634='2. Metadata'!C$1,'2. Metadata'!C$6,IF(B634='2. Metadata'!D$1,'2. Metadata'!D$6, IF(B634='2. Metadata'!E$1,'2. Metadata'!E$6,IF( B634='2. Metadata'!F$1,'2. Metadata'!F$6,IF(B634='2. Metadata'!G$1,'2. Metadata'!G$6,IF(B634='2. Metadata'!H$1,'2. Metadata'!H$6, IF(B634='2. Metadata'!I$1,'2. Metadata'!I$6, IF(B634='2. Metadata'!J$1,'2. Metadata'!J$6, IF(B634='2. Metadata'!K$1,'2. Metadata'!K$6, IF(B634='2. Metadata'!L$1,'2. Metadata'!L$6, IF(B634='2. Metadata'!M$1,'2. Metadata'!M$6, IF(B634='2. Metadata'!N$1,'2. Metadata'!N$6))))))))))))))</f>
        <v>-117.755833</v>
      </c>
      <c r="E634" s="7" t="s">
        <v>7</v>
      </c>
      <c r="F634" s="8" t="n">
        <v>3.71883511543274</v>
      </c>
      <c r="G634" s="3" t="str">
        <f aca="false">IF(ISBLANK(F634)=TRUE()," ",'2. Metadata'!B$14)</f>
        <v>degrees Celsius</v>
      </c>
      <c r="H634" s="3" t="s">
        <v>7</v>
      </c>
    </row>
    <row r="635" customFormat="false" ht="13.8" hidden="false" customHeight="false" outlineLevel="0" collapsed="false">
      <c r="A635" s="5" t="n">
        <v>43784.4583333333</v>
      </c>
      <c r="B635" s="6" t="s">
        <v>6</v>
      </c>
      <c r="C635" s="3" t="n">
        <f aca="false">IF(ISBLANK(B635)=TRUE()," ", IF(B635='2. Metadata'!B$1,'2. Metadata'!B$5, IF(B635='2. Metadata'!C$1,'2. Metadata'!C$5,IF(B635='2. Metadata'!D$1,'2. Metadata'!D$5, IF(B635='2. Metadata'!E$1,'2. Metadata'!E$5,IF( B635='2. Metadata'!F$1,'2. Metadata'!F$5,IF(B635='2. Metadata'!G$1,'2. Metadata'!G$5,IF(B635='2. Metadata'!H$1,'2. Metadata'!H$5, IF(B635='2. Metadata'!I$1,'2. Metadata'!I$5, IF(B635='2. Metadata'!J$1,'2. Metadata'!J$5, IF(B635='2. Metadata'!K$1,'2. Metadata'!K$5, IF(B635='2. Metadata'!L$1,'2. Metadata'!L$5, IF(B635='2. Metadata'!M$1,'2. Metadata'!M$5, IF(B635='2. Metadata'!N$1,'2. Metadata'!N$5))))))))))))))</f>
        <v>49.083611</v>
      </c>
      <c r="D635" s="3" t="n">
        <f aca="false">IF(ISBLANK(B635)=TRUE()," ", IF(B635='2. Metadata'!B$1,'2. Metadata'!B$6, IF(B635='2. Metadata'!C$1,'2. Metadata'!C$6,IF(B635='2. Metadata'!D$1,'2. Metadata'!D$6, IF(B635='2. Metadata'!E$1,'2. Metadata'!E$6,IF( B635='2. Metadata'!F$1,'2. Metadata'!F$6,IF(B635='2. Metadata'!G$1,'2. Metadata'!G$6,IF(B635='2. Metadata'!H$1,'2. Metadata'!H$6, IF(B635='2. Metadata'!I$1,'2. Metadata'!I$6, IF(B635='2. Metadata'!J$1,'2. Metadata'!J$6, IF(B635='2. Metadata'!K$1,'2. Metadata'!K$6, IF(B635='2. Metadata'!L$1,'2. Metadata'!L$6, IF(B635='2. Metadata'!M$1,'2. Metadata'!M$6, IF(B635='2. Metadata'!N$1,'2. Metadata'!N$6))))))))))))))</f>
        <v>-117.755833</v>
      </c>
      <c r="E635" s="7" t="s">
        <v>7</v>
      </c>
      <c r="F635" s="8" t="n">
        <v>3.72956109046936</v>
      </c>
      <c r="G635" s="3" t="str">
        <f aca="false">IF(ISBLANK(F635)=TRUE()," ",'2. Metadata'!B$14)</f>
        <v>degrees Celsius</v>
      </c>
      <c r="H635" s="3" t="s">
        <v>7</v>
      </c>
    </row>
    <row r="636" customFormat="false" ht="13.8" hidden="false" customHeight="false" outlineLevel="0" collapsed="false">
      <c r="A636" s="5" t="n">
        <v>43784.9583333333</v>
      </c>
      <c r="B636" s="6" t="s">
        <v>6</v>
      </c>
      <c r="C636" s="3" t="n">
        <f aca="false">IF(ISBLANK(B636)=TRUE()," ", IF(B636='2. Metadata'!B$1,'2. Metadata'!B$5, IF(B636='2. Metadata'!C$1,'2. Metadata'!C$5,IF(B636='2. Metadata'!D$1,'2. Metadata'!D$5, IF(B636='2. Metadata'!E$1,'2. Metadata'!E$5,IF( B636='2. Metadata'!F$1,'2. Metadata'!F$5,IF(B636='2. Metadata'!G$1,'2. Metadata'!G$5,IF(B636='2. Metadata'!H$1,'2. Metadata'!H$5, IF(B636='2. Metadata'!I$1,'2. Metadata'!I$5, IF(B636='2. Metadata'!J$1,'2. Metadata'!J$5, IF(B636='2. Metadata'!K$1,'2. Metadata'!K$5, IF(B636='2. Metadata'!L$1,'2. Metadata'!L$5, IF(B636='2. Metadata'!M$1,'2. Metadata'!M$5, IF(B636='2. Metadata'!N$1,'2. Metadata'!N$5))))))))))))))</f>
        <v>49.083611</v>
      </c>
      <c r="D636" s="3" t="n">
        <f aca="false">IF(ISBLANK(B636)=TRUE()," ", IF(B636='2. Metadata'!B$1,'2. Metadata'!B$6, IF(B636='2. Metadata'!C$1,'2. Metadata'!C$6,IF(B636='2. Metadata'!D$1,'2. Metadata'!D$6, IF(B636='2. Metadata'!E$1,'2. Metadata'!E$6,IF( B636='2. Metadata'!F$1,'2. Metadata'!F$6,IF(B636='2. Metadata'!G$1,'2. Metadata'!G$6,IF(B636='2. Metadata'!H$1,'2. Metadata'!H$6, IF(B636='2. Metadata'!I$1,'2. Metadata'!I$6, IF(B636='2. Metadata'!J$1,'2. Metadata'!J$6, IF(B636='2. Metadata'!K$1,'2. Metadata'!K$6, IF(B636='2. Metadata'!L$1,'2. Metadata'!L$6, IF(B636='2. Metadata'!M$1,'2. Metadata'!M$6, IF(B636='2. Metadata'!N$1,'2. Metadata'!N$6))))))))))))))</f>
        <v>-117.755833</v>
      </c>
      <c r="E636" s="7" t="s">
        <v>7</v>
      </c>
      <c r="F636" s="8" t="n">
        <v>3.7724609375</v>
      </c>
      <c r="G636" s="3" t="str">
        <f aca="false">IF(ISBLANK(F636)=TRUE()," ",'2. Metadata'!B$14)</f>
        <v>degrees Celsius</v>
      </c>
      <c r="H636" s="3" t="s">
        <v>7</v>
      </c>
    </row>
    <row r="637" customFormat="false" ht="13.8" hidden="false" customHeight="false" outlineLevel="0" collapsed="false">
      <c r="A637" s="5" t="n">
        <v>43785.4583333333</v>
      </c>
      <c r="B637" s="6" t="s">
        <v>6</v>
      </c>
      <c r="C637" s="3" t="n">
        <f aca="false">IF(ISBLANK(B637)=TRUE()," ", IF(B637='2. Metadata'!B$1,'2. Metadata'!B$5, IF(B637='2. Metadata'!C$1,'2. Metadata'!C$5,IF(B637='2. Metadata'!D$1,'2. Metadata'!D$5, IF(B637='2. Metadata'!E$1,'2. Metadata'!E$5,IF( B637='2. Metadata'!F$1,'2. Metadata'!F$5,IF(B637='2. Metadata'!G$1,'2. Metadata'!G$5,IF(B637='2. Metadata'!H$1,'2. Metadata'!H$5, IF(B637='2. Metadata'!I$1,'2. Metadata'!I$5, IF(B637='2. Metadata'!J$1,'2. Metadata'!J$5, IF(B637='2. Metadata'!K$1,'2. Metadata'!K$5, IF(B637='2. Metadata'!L$1,'2. Metadata'!L$5, IF(B637='2. Metadata'!M$1,'2. Metadata'!M$5, IF(B637='2. Metadata'!N$1,'2. Metadata'!N$5))))))))))))))</f>
        <v>49.083611</v>
      </c>
      <c r="D637" s="3" t="n">
        <f aca="false">IF(ISBLANK(B637)=TRUE()," ", IF(B637='2. Metadata'!B$1,'2. Metadata'!B$6, IF(B637='2. Metadata'!C$1,'2. Metadata'!C$6,IF(B637='2. Metadata'!D$1,'2. Metadata'!D$6, IF(B637='2. Metadata'!E$1,'2. Metadata'!E$6,IF( B637='2. Metadata'!F$1,'2. Metadata'!F$6,IF(B637='2. Metadata'!G$1,'2. Metadata'!G$6,IF(B637='2. Metadata'!H$1,'2. Metadata'!H$6, IF(B637='2. Metadata'!I$1,'2. Metadata'!I$6, IF(B637='2. Metadata'!J$1,'2. Metadata'!J$6, IF(B637='2. Metadata'!K$1,'2. Metadata'!K$6, IF(B637='2. Metadata'!L$1,'2. Metadata'!L$6, IF(B637='2. Metadata'!M$1,'2. Metadata'!M$6, IF(B637='2. Metadata'!N$1,'2. Metadata'!N$6))))))))))))))</f>
        <v>-117.755833</v>
      </c>
      <c r="E637" s="7" t="s">
        <v>7</v>
      </c>
      <c r="F637" s="8" t="n">
        <v>3.87971210479736</v>
      </c>
      <c r="G637" s="3" t="str">
        <f aca="false">IF(ISBLANK(F637)=TRUE()," ",'2. Metadata'!B$14)</f>
        <v>degrees Celsius</v>
      </c>
      <c r="H637" s="3" t="s">
        <v>7</v>
      </c>
    </row>
    <row r="638" customFormat="false" ht="13.8" hidden="false" customHeight="false" outlineLevel="0" collapsed="false">
      <c r="A638" s="5" t="n">
        <v>43785.9583333333</v>
      </c>
      <c r="B638" s="6" t="s">
        <v>6</v>
      </c>
      <c r="C638" s="3" t="n">
        <f aca="false">IF(ISBLANK(B638)=TRUE()," ", IF(B638='2. Metadata'!B$1,'2. Metadata'!B$5, IF(B638='2. Metadata'!C$1,'2. Metadata'!C$5,IF(B638='2. Metadata'!D$1,'2. Metadata'!D$5, IF(B638='2. Metadata'!E$1,'2. Metadata'!E$5,IF( B638='2. Metadata'!F$1,'2. Metadata'!F$5,IF(B638='2. Metadata'!G$1,'2. Metadata'!G$5,IF(B638='2. Metadata'!H$1,'2. Metadata'!H$5, IF(B638='2. Metadata'!I$1,'2. Metadata'!I$5, IF(B638='2. Metadata'!J$1,'2. Metadata'!J$5, IF(B638='2. Metadata'!K$1,'2. Metadata'!K$5, IF(B638='2. Metadata'!L$1,'2. Metadata'!L$5, IF(B638='2. Metadata'!M$1,'2. Metadata'!M$5, IF(B638='2. Metadata'!N$1,'2. Metadata'!N$5))))))))))))))</f>
        <v>49.083611</v>
      </c>
      <c r="D638" s="3" t="n">
        <f aca="false">IF(ISBLANK(B638)=TRUE()," ", IF(B638='2. Metadata'!B$1,'2. Metadata'!B$6, IF(B638='2. Metadata'!C$1,'2. Metadata'!C$6,IF(B638='2. Metadata'!D$1,'2. Metadata'!D$6, IF(B638='2. Metadata'!E$1,'2. Metadata'!E$6,IF( B638='2. Metadata'!F$1,'2. Metadata'!F$6,IF(B638='2. Metadata'!G$1,'2. Metadata'!G$6,IF(B638='2. Metadata'!H$1,'2. Metadata'!H$6, IF(B638='2. Metadata'!I$1,'2. Metadata'!I$6, IF(B638='2. Metadata'!J$1,'2. Metadata'!J$6, IF(B638='2. Metadata'!K$1,'2. Metadata'!K$6, IF(B638='2. Metadata'!L$1,'2. Metadata'!L$6, IF(B638='2. Metadata'!M$1,'2. Metadata'!M$6, IF(B638='2. Metadata'!N$1,'2. Metadata'!N$6))))))))))))))</f>
        <v>-117.755833</v>
      </c>
      <c r="E638" s="7" t="s">
        <v>7</v>
      </c>
      <c r="F638" s="8" t="n">
        <v>2.83937692642212</v>
      </c>
      <c r="G638" s="3" t="str">
        <f aca="false">IF(ISBLANK(F638)=TRUE()," ",'2. Metadata'!B$14)</f>
        <v>degrees Celsius</v>
      </c>
      <c r="H638" s="3" t="s">
        <v>7</v>
      </c>
    </row>
    <row r="639" customFormat="false" ht="13.8" hidden="false" customHeight="false" outlineLevel="0" collapsed="false">
      <c r="A639" s="5" t="n">
        <v>43786.4583333333</v>
      </c>
      <c r="B639" s="6" t="s">
        <v>6</v>
      </c>
      <c r="C639" s="3" t="n">
        <f aca="false">IF(ISBLANK(B639)=TRUE()," ", IF(B639='2. Metadata'!B$1,'2. Metadata'!B$5, IF(B639='2. Metadata'!C$1,'2. Metadata'!C$5,IF(B639='2. Metadata'!D$1,'2. Metadata'!D$5, IF(B639='2. Metadata'!E$1,'2. Metadata'!E$5,IF( B639='2. Metadata'!F$1,'2. Metadata'!F$5,IF(B639='2. Metadata'!G$1,'2. Metadata'!G$5,IF(B639='2. Metadata'!H$1,'2. Metadata'!H$5, IF(B639='2. Metadata'!I$1,'2. Metadata'!I$5, IF(B639='2. Metadata'!J$1,'2. Metadata'!J$5, IF(B639='2. Metadata'!K$1,'2. Metadata'!K$5, IF(B639='2. Metadata'!L$1,'2. Metadata'!L$5, IF(B639='2. Metadata'!M$1,'2. Metadata'!M$5, IF(B639='2. Metadata'!N$1,'2. Metadata'!N$5))))))))))))))</f>
        <v>49.083611</v>
      </c>
      <c r="D639" s="3" t="n">
        <f aca="false">IF(ISBLANK(B639)=TRUE()," ", IF(B639='2. Metadata'!B$1,'2. Metadata'!B$6, IF(B639='2. Metadata'!C$1,'2. Metadata'!C$6,IF(B639='2. Metadata'!D$1,'2. Metadata'!D$6, IF(B639='2. Metadata'!E$1,'2. Metadata'!E$6,IF( B639='2. Metadata'!F$1,'2. Metadata'!F$6,IF(B639='2. Metadata'!G$1,'2. Metadata'!G$6,IF(B639='2. Metadata'!H$1,'2. Metadata'!H$6, IF(B639='2. Metadata'!I$1,'2. Metadata'!I$6, IF(B639='2. Metadata'!J$1,'2. Metadata'!J$6, IF(B639='2. Metadata'!K$1,'2. Metadata'!K$6, IF(B639='2. Metadata'!L$1,'2. Metadata'!L$6, IF(B639='2. Metadata'!M$1,'2. Metadata'!M$6, IF(B639='2. Metadata'!N$1,'2. Metadata'!N$6))))))))))))))</f>
        <v>-117.755833</v>
      </c>
      <c r="E639" s="7" t="s">
        <v>7</v>
      </c>
      <c r="F639" s="8" t="n">
        <v>3.35418200492859</v>
      </c>
      <c r="G639" s="3" t="str">
        <f aca="false">IF(ISBLANK(F639)=TRUE()," ",'2. Metadata'!B$14)</f>
        <v>degrees Celsius</v>
      </c>
      <c r="H639" s="3" t="s">
        <v>7</v>
      </c>
    </row>
    <row r="640" customFormat="false" ht="13.8" hidden="false" customHeight="false" outlineLevel="0" collapsed="false">
      <c r="A640" s="5" t="n">
        <v>43786.9583333333</v>
      </c>
      <c r="B640" s="6" t="s">
        <v>6</v>
      </c>
      <c r="C640" s="3" t="n">
        <f aca="false">IF(ISBLANK(B640)=TRUE()," ", IF(B640='2. Metadata'!B$1,'2. Metadata'!B$5, IF(B640='2. Metadata'!C$1,'2. Metadata'!C$5,IF(B640='2. Metadata'!D$1,'2. Metadata'!D$5, IF(B640='2. Metadata'!E$1,'2. Metadata'!E$5,IF( B640='2. Metadata'!F$1,'2. Metadata'!F$5,IF(B640='2. Metadata'!G$1,'2. Metadata'!G$5,IF(B640='2. Metadata'!H$1,'2. Metadata'!H$5, IF(B640='2. Metadata'!I$1,'2. Metadata'!I$5, IF(B640='2. Metadata'!J$1,'2. Metadata'!J$5, IF(B640='2. Metadata'!K$1,'2. Metadata'!K$5, IF(B640='2. Metadata'!L$1,'2. Metadata'!L$5, IF(B640='2. Metadata'!M$1,'2. Metadata'!M$5, IF(B640='2. Metadata'!N$1,'2. Metadata'!N$5))))))))))))))</f>
        <v>49.083611</v>
      </c>
      <c r="D640" s="3" t="n">
        <f aca="false">IF(ISBLANK(B640)=TRUE()," ", IF(B640='2. Metadata'!B$1,'2. Metadata'!B$6, IF(B640='2. Metadata'!C$1,'2. Metadata'!C$6,IF(B640='2. Metadata'!D$1,'2. Metadata'!D$6, IF(B640='2. Metadata'!E$1,'2. Metadata'!E$6,IF( B640='2. Metadata'!F$1,'2. Metadata'!F$6,IF(B640='2. Metadata'!G$1,'2. Metadata'!G$6,IF(B640='2. Metadata'!H$1,'2. Metadata'!H$6, IF(B640='2. Metadata'!I$1,'2. Metadata'!I$6, IF(B640='2. Metadata'!J$1,'2. Metadata'!J$6, IF(B640='2. Metadata'!K$1,'2. Metadata'!K$6, IF(B640='2. Metadata'!L$1,'2. Metadata'!L$6, IF(B640='2. Metadata'!M$1,'2. Metadata'!M$6, IF(B640='2. Metadata'!N$1,'2. Metadata'!N$6))))))))))))))</f>
        <v>-117.755833</v>
      </c>
      <c r="E640" s="7" t="s">
        <v>7</v>
      </c>
      <c r="F640" s="8" t="n">
        <v>3.95478701591492</v>
      </c>
      <c r="G640" s="3" t="str">
        <f aca="false">IF(ISBLANK(F640)=TRUE()," ",'2. Metadata'!B$14)</f>
        <v>degrees Celsius</v>
      </c>
      <c r="H640" s="3" t="s">
        <v>7</v>
      </c>
    </row>
    <row r="641" customFormat="false" ht="13.8" hidden="false" customHeight="false" outlineLevel="0" collapsed="false">
      <c r="A641" s="5" t="n">
        <v>43787.4583333333</v>
      </c>
      <c r="B641" s="6" t="s">
        <v>6</v>
      </c>
      <c r="C641" s="3" t="n">
        <f aca="false">IF(ISBLANK(B641)=TRUE()," ", IF(B641='2. Metadata'!B$1,'2. Metadata'!B$5, IF(B641='2. Metadata'!C$1,'2. Metadata'!C$5,IF(B641='2. Metadata'!D$1,'2. Metadata'!D$5, IF(B641='2. Metadata'!E$1,'2. Metadata'!E$5,IF( B641='2. Metadata'!F$1,'2. Metadata'!F$5,IF(B641='2. Metadata'!G$1,'2. Metadata'!G$5,IF(B641='2. Metadata'!H$1,'2. Metadata'!H$5, IF(B641='2. Metadata'!I$1,'2. Metadata'!I$5, IF(B641='2. Metadata'!J$1,'2. Metadata'!J$5, IF(B641='2. Metadata'!K$1,'2. Metadata'!K$5, IF(B641='2. Metadata'!L$1,'2. Metadata'!L$5, IF(B641='2. Metadata'!M$1,'2. Metadata'!M$5, IF(B641='2. Metadata'!N$1,'2. Metadata'!N$5))))))))))))))</f>
        <v>49.083611</v>
      </c>
      <c r="D641" s="3" t="n">
        <f aca="false">IF(ISBLANK(B641)=TRUE()," ", IF(B641='2. Metadata'!B$1,'2. Metadata'!B$6, IF(B641='2. Metadata'!C$1,'2. Metadata'!C$6,IF(B641='2. Metadata'!D$1,'2. Metadata'!D$6, IF(B641='2. Metadata'!E$1,'2. Metadata'!E$6,IF( B641='2. Metadata'!F$1,'2. Metadata'!F$6,IF(B641='2. Metadata'!G$1,'2. Metadata'!G$6,IF(B641='2. Metadata'!H$1,'2. Metadata'!H$6, IF(B641='2. Metadata'!I$1,'2. Metadata'!I$6, IF(B641='2. Metadata'!J$1,'2. Metadata'!J$6, IF(B641='2. Metadata'!K$1,'2. Metadata'!K$6, IF(B641='2. Metadata'!L$1,'2. Metadata'!L$6, IF(B641='2. Metadata'!M$1,'2. Metadata'!M$6, IF(B641='2. Metadata'!N$1,'2. Metadata'!N$6))))))))))))))</f>
        <v>-117.755833</v>
      </c>
      <c r="E641" s="7" t="s">
        <v>7</v>
      </c>
      <c r="F641" s="8" t="n">
        <v>4.37306594848633</v>
      </c>
      <c r="G641" s="3" t="str">
        <f aca="false">IF(ISBLANK(F641)=TRUE()," ",'2. Metadata'!B$14)</f>
        <v>degrees Celsius</v>
      </c>
      <c r="H641" s="3" t="s">
        <v>7</v>
      </c>
    </row>
    <row r="642" customFormat="false" ht="13.8" hidden="false" customHeight="false" outlineLevel="0" collapsed="false">
      <c r="A642" s="5" t="n">
        <v>43787.9583333333</v>
      </c>
      <c r="B642" s="6" t="s">
        <v>6</v>
      </c>
      <c r="C642" s="3" t="n">
        <f aca="false">IF(ISBLANK(B642)=TRUE()," ", IF(B642='2. Metadata'!B$1,'2. Metadata'!B$5, IF(B642='2. Metadata'!C$1,'2. Metadata'!C$5,IF(B642='2. Metadata'!D$1,'2. Metadata'!D$5, IF(B642='2. Metadata'!E$1,'2. Metadata'!E$5,IF( B642='2. Metadata'!F$1,'2. Metadata'!F$5,IF(B642='2. Metadata'!G$1,'2. Metadata'!G$5,IF(B642='2. Metadata'!H$1,'2. Metadata'!H$5, IF(B642='2. Metadata'!I$1,'2. Metadata'!I$5, IF(B642='2. Metadata'!J$1,'2. Metadata'!J$5, IF(B642='2. Metadata'!K$1,'2. Metadata'!K$5, IF(B642='2. Metadata'!L$1,'2. Metadata'!L$5, IF(B642='2. Metadata'!M$1,'2. Metadata'!M$5, IF(B642='2. Metadata'!N$1,'2. Metadata'!N$5))))))))))))))</f>
        <v>49.083611</v>
      </c>
      <c r="D642" s="3" t="n">
        <f aca="false">IF(ISBLANK(B642)=TRUE()," ", IF(B642='2. Metadata'!B$1,'2. Metadata'!B$6, IF(B642='2. Metadata'!C$1,'2. Metadata'!C$6,IF(B642='2. Metadata'!D$1,'2. Metadata'!D$6, IF(B642='2. Metadata'!E$1,'2. Metadata'!E$6,IF( B642='2. Metadata'!F$1,'2. Metadata'!F$6,IF(B642='2. Metadata'!G$1,'2. Metadata'!G$6,IF(B642='2. Metadata'!H$1,'2. Metadata'!H$6, IF(B642='2. Metadata'!I$1,'2. Metadata'!I$6, IF(B642='2. Metadata'!J$1,'2. Metadata'!J$6, IF(B642='2. Metadata'!K$1,'2. Metadata'!K$6, IF(B642='2. Metadata'!L$1,'2. Metadata'!L$6, IF(B642='2. Metadata'!M$1,'2. Metadata'!M$6, IF(B642='2. Metadata'!N$1,'2. Metadata'!N$6))))))))))))))</f>
        <v>-117.755833</v>
      </c>
      <c r="E642" s="7" t="s">
        <v>7</v>
      </c>
      <c r="F642" s="8" t="n">
        <v>4.41596698760986</v>
      </c>
      <c r="G642" s="3" t="str">
        <f aca="false">IF(ISBLANK(F642)=TRUE()," ",'2. Metadata'!B$14)</f>
        <v>degrees Celsius</v>
      </c>
      <c r="H642" s="3" t="s">
        <v>7</v>
      </c>
    </row>
    <row r="643" customFormat="false" ht="13.8" hidden="false" customHeight="false" outlineLevel="0" collapsed="false">
      <c r="A643" s="5" t="n">
        <v>43788.4583333333</v>
      </c>
      <c r="B643" s="6" t="s">
        <v>6</v>
      </c>
      <c r="C643" s="3" t="n">
        <f aca="false">IF(ISBLANK(B643)=TRUE()," ", IF(B643='2. Metadata'!B$1,'2. Metadata'!B$5, IF(B643='2. Metadata'!C$1,'2. Metadata'!C$5,IF(B643='2. Metadata'!D$1,'2. Metadata'!D$5, IF(B643='2. Metadata'!E$1,'2. Metadata'!E$5,IF( B643='2. Metadata'!F$1,'2. Metadata'!F$5,IF(B643='2. Metadata'!G$1,'2. Metadata'!G$5,IF(B643='2. Metadata'!H$1,'2. Metadata'!H$5, IF(B643='2. Metadata'!I$1,'2. Metadata'!I$5, IF(B643='2. Metadata'!J$1,'2. Metadata'!J$5, IF(B643='2. Metadata'!K$1,'2. Metadata'!K$5, IF(B643='2. Metadata'!L$1,'2. Metadata'!L$5, IF(B643='2. Metadata'!M$1,'2. Metadata'!M$5, IF(B643='2. Metadata'!N$1,'2. Metadata'!N$5))))))))))))))</f>
        <v>49.083611</v>
      </c>
      <c r="D643" s="3" t="n">
        <f aca="false">IF(ISBLANK(B643)=TRUE()," ", IF(B643='2. Metadata'!B$1,'2. Metadata'!B$6, IF(B643='2. Metadata'!C$1,'2. Metadata'!C$6,IF(B643='2. Metadata'!D$1,'2. Metadata'!D$6, IF(B643='2. Metadata'!E$1,'2. Metadata'!E$6,IF( B643='2. Metadata'!F$1,'2. Metadata'!F$6,IF(B643='2. Metadata'!G$1,'2. Metadata'!G$6,IF(B643='2. Metadata'!H$1,'2. Metadata'!H$6, IF(B643='2. Metadata'!I$1,'2. Metadata'!I$6, IF(B643='2. Metadata'!J$1,'2. Metadata'!J$6, IF(B643='2. Metadata'!K$1,'2. Metadata'!K$6, IF(B643='2. Metadata'!L$1,'2. Metadata'!L$6, IF(B643='2. Metadata'!M$1,'2. Metadata'!M$6, IF(B643='2. Metadata'!N$1,'2. Metadata'!N$6))))))))))))))</f>
        <v>-117.755833</v>
      </c>
      <c r="E643" s="7" t="s">
        <v>7</v>
      </c>
      <c r="F643" s="8" t="n">
        <v>4.13711404800415</v>
      </c>
      <c r="G643" s="3" t="str">
        <f aca="false">IF(ISBLANK(F643)=TRUE()," ",'2. Metadata'!B$14)</f>
        <v>degrees Celsius</v>
      </c>
      <c r="H643" s="3" t="s">
        <v>7</v>
      </c>
    </row>
    <row r="644" customFormat="false" ht="13.8" hidden="false" customHeight="false" outlineLevel="0" collapsed="false">
      <c r="A644" s="5" t="n">
        <v>43788.9583333333</v>
      </c>
      <c r="B644" s="6" t="s">
        <v>6</v>
      </c>
      <c r="C644" s="3" t="n">
        <f aca="false">IF(ISBLANK(B644)=TRUE()," ", IF(B644='2. Metadata'!B$1,'2. Metadata'!B$5, IF(B644='2. Metadata'!C$1,'2. Metadata'!C$5,IF(B644='2. Metadata'!D$1,'2. Metadata'!D$5, IF(B644='2. Metadata'!E$1,'2. Metadata'!E$5,IF( B644='2. Metadata'!F$1,'2. Metadata'!F$5,IF(B644='2. Metadata'!G$1,'2. Metadata'!G$5,IF(B644='2. Metadata'!H$1,'2. Metadata'!H$5, IF(B644='2. Metadata'!I$1,'2. Metadata'!I$5, IF(B644='2. Metadata'!J$1,'2. Metadata'!J$5, IF(B644='2. Metadata'!K$1,'2. Metadata'!K$5, IF(B644='2. Metadata'!L$1,'2. Metadata'!L$5, IF(B644='2. Metadata'!M$1,'2. Metadata'!M$5, IF(B644='2. Metadata'!N$1,'2. Metadata'!N$5))))))))))))))</f>
        <v>49.083611</v>
      </c>
      <c r="D644" s="3" t="n">
        <f aca="false">IF(ISBLANK(B644)=TRUE()," ", IF(B644='2. Metadata'!B$1,'2. Metadata'!B$6, IF(B644='2. Metadata'!C$1,'2. Metadata'!C$6,IF(B644='2. Metadata'!D$1,'2. Metadata'!D$6, IF(B644='2. Metadata'!E$1,'2. Metadata'!E$6,IF( B644='2. Metadata'!F$1,'2. Metadata'!F$6,IF(B644='2. Metadata'!G$1,'2. Metadata'!G$6,IF(B644='2. Metadata'!H$1,'2. Metadata'!H$6, IF(B644='2. Metadata'!I$1,'2. Metadata'!I$6, IF(B644='2. Metadata'!J$1,'2. Metadata'!J$6, IF(B644='2. Metadata'!K$1,'2. Metadata'!K$6, IF(B644='2. Metadata'!L$1,'2. Metadata'!L$6, IF(B644='2. Metadata'!M$1,'2. Metadata'!M$6, IF(B644='2. Metadata'!N$1,'2. Metadata'!N$6))))))))))))))</f>
        <v>-117.755833</v>
      </c>
      <c r="E644" s="7" t="s">
        <v>7</v>
      </c>
      <c r="F644" s="8" t="n">
        <v>3.21475601196289</v>
      </c>
      <c r="G644" s="3" t="str">
        <f aca="false">IF(ISBLANK(F644)=TRUE()," ",'2. Metadata'!B$14)</f>
        <v>degrees Celsius</v>
      </c>
      <c r="H644" s="3" t="s">
        <v>7</v>
      </c>
    </row>
    <row r="645" customFormat="false" ht="13.8" hidden="false" customHeight="false" outlineLevel="0" collapsed="false">
      <c r="A645" s="5" t="n">
        <v>43789.4583333333</v>
      </c>
      <c r="B645" s="6" t="s">
        <v>6</v>
      </c>
      <c r="C645" s="3" t="n">
        <f aca="false">IF(ISBLANK(B645)=TRUE()," ", IF(B645='2. Metadata'!B$1,'2. Metadata'!B$5, IF(B645='2. Metadata'!C$1,'2. Metadata'!C$5,IF(B645='2. Metadata'!D$1,'2. Metadata'!D$5, IF(B645='2. Metadata'!E$1,'2. Metadata'!E$5,IF( B645='2. Metadata'!F$1,'2. Metadata'!F$5,IF(B645='2. Metadata'!G$1,'2. Metadata'!G$5,IF(B645='2. Metadata'!H$1,'2. Metadata'!H$5, IF(B645='2. Metadata'!I$1,'2. Metadata'!I$5, IF(B645='2. Metadata'!J$1,'2. Metadata'!J$5, IF(B645='2. Metadata'!K$1,'2. Metadata'!K$5, IF(B645='2. Metadata'!L$1,'2. Metadata'!L$5, IF(B645='2. Metadata'!M$1,'2. Metadata'!M$5, IF(B645='2. Metadata'!N$1,'2. Metadata'!N$5))))))))))))))</f>
        <v>49.083611</v>
      </c>
      <c r="D645" s="3" t="n">
        <f aca="false">IF(ISBLANK(B645)=TRUE()," ", IF(B645='2. Metadata'!B$1,'2. Metadata'!B$6, IF(B645='2. Metadata'!C$1,'2. Metadata'!C$6,IF(B645='2. Metadata'!D$1,'2. Metadata'!D$6, IF(B645='2. Metadata'!E$1,'2. Metadata'!E$6,IF( B645='2. Metadata'!F$1,'2. Metadata'!F$6,IF(B645='2. Metadata'!G$1,'2. Metadata'!G$6,IF(B645='2. Metadata'!H$1,'2. Metadata'!H$6, IF(B645='2. Metadata'!I$1,'2. Metadata'!I$6, IF(B645='2. Metadata'!J$1,'2. Metadata'!J$6, IF(B645='2. Metadata'!K$1,'2. Metadata'!K$6, IF(B645='2. Metadata'!L$1,'2. Metadata'!L$6, IF(B645='2. Metadata'!M$1,'2. Metadata'!M$6, IF(B645='2. Metadata'!N$1,'2. Metadata'!N$6))))))))))))))</f>
        <v>-117.755833</v>
      </c>
      <c r="E645" s="7" t="s">
        <v>7</v>
      </c>
      <c r="F645" s="8" t="n">
        <v>2.37819790840149</v>
      </c>
      <c r="G645" s="3" t="str">
        <f aca="false">IF(ISBLANK(F645)=TRUE()," ",'2. Metadata'!B$14)</f>
        <v>degrees Celsius</v>
      </c>
      <c r="H645" s="3" t="s">
        <v>7</v>
      </c>
    </row>
    <row r="646" customFormat="false" ht="13.8" hidden="false" customHeight="false" outlineLevel="0" collapsed="false">
      <c r="A646" s="5" t="n">
        <v>43789.9583333333</v>
      </c>
      <c r="B646" s="6" t="s">
        <v>6</v>
      </c>
      <c r="C646" s="3" t="n">
        <f aca="false">IF(ISBLANK(B646)=TRUE()," ", IF(B646='2. Metadata'!B$1,'2. Metadata'!B$5, IF(B646='2. Metadata'!C$1,'2. Metadata'!C$5,IF(B646='2. Metadata'!D$1,'2. Metadata'!D$5, IF(B646='2. Metadata'!E$1,'2. Metadata'!E$5,IF( B646='2. Metadata'!F$1,'2. Metadata'!F$5,IF(B646='2. Metadata'!G$1,'2. Metadata'!G$5,IF(B646='2. Metadata'!H$1,'2. Metadata'!H$5, IF(B646='2. Metadata'!I$1,'2. Metadata'!I$5, IF(B646='2. Metadata'!J$1,'2. Metadata'!J$5, IF(B646='2. Metadata'!K$1,'2. Metadata'!K$5, IF(B646='2. Metadata'!L$1,'2. Metadata'!L$5, IF(B646='2. Metadata'!M$1,'2. Metadata'!M$5, IF(B646='2. Metadata'!N$1,'2. Metadata'!N$5))))))))))))))</f>
        <v>49.083611</v>
      </c>
      <c r="D646" s="3" t="n">
        <f aca="false">IF(ISBLANK(B646)=TRUE()," ", IF(B646='2. Metadata'!B$1,'2. Metadata'!B$6, IF(B646='2. Metadata'!C$1,'2. Metadata'!C$6,IF(B646='2. Metadata'!D$1,'2. Metadata'!D$6, IF(B646='2. Metadata'!E$1,'2. Metadata'!E$6,IF( B646='2. Metadata'!F$1,'2. Metadata'!F$6,IF(B646='2. Metadata'!G$1,'2. Metadata'!G$6,IF(B646='2. Metadata'!H$1,'2. Metadata'!H$6, IF(B646='2. Metadata'!I$1,'2. Metadata'!I$6, IF(B646='2. Metadata'!J$1,'2. Metadata'!J$6, IF(B646='2. Metadata'!K$1,'2. Metadata'!K$6, IF(B646='2. Metadata'!L$1,'2. Metadata'!L$6, IF(B646='2. Metadata'!M$1,'2. Metadata'!M$6, IF(B646='2. Metadata'!N$1,'2. Metadata'!N$6))))))))))))))</f>
        <v>-117.755833</v>
      </c>
      <c r="E646" s="7" t="s">
        <v>7</v>
      </c>
      <c r="F646" s="8" t="n">
        <v>1.87411904335022</v>
      </c>
      <c r="G646" s="3" t="str">
        <f aca="false">IF(ISBLANK(F646)=TRUE()," ",'2. Metadata'!B$14)</f>
        <v>degrees Celsius</v>
      </c>
      <c r="H646" s="3" t="s">
        <v>7</v>
      </c>
    </row>
    <row r="647" customFormat="false" ht="13.8" hidden="false" customHeight="false" outlineLevel="0" collapsed="false">
      <c r="A647" s="5" t="n">
        <v>43790.4583333333</v>
      </c>
      <c r="B647" s="6" t="s">
        <v>6</v>
      </c>
      <c r="C647" s="3" t="n">
        <f aca="false">IF(ISBLANK(B647)=TRUE()," ", IF(B647='2. Metadata'!B$1,'2. Metadata'!B$5, IF(B647='2. Metadata'!C$1,'2. Metadata'!C$5,IF(B647='2. Metadata'!D$1,'2. Metadata'!D$5, IF(B647='2. Metadata'!E$1,'2. Metadata'!E$5,IF( B647='2. Metadata'!F$1,'2. Metadata'!F$5,IF(B647='2. Metadata'!G$1,'2. Metadata'!G$5,IF(B647='2. Metadata'!H$1,'2. Metadata'!H$5, IF(B647='2. Metadata'!I$1,'2. Metadata'!I$5, IF(B647='2. Metadata'!J$1,'2. Metadata'!J$5, IF(B647='2. Metadata'!K$1,'2. Metadata'!K$5, IF(B647='2. Metadata'!L$1,'2. Metadata'!L$5, IF(B647='2. Metadata'!M$1,'2. Metadata'!M$5, IF(B647='2. Metadata'!N$1,'2. Metadata'!N$5))))))))))))))</f>
        <v>49.083611</v>
      </c>
      <c r="D647" s="3" t="n">
        <f aca="false">IF(ISBLANK(B647)=TRUE()," ", IF(B647='2. Metadata'!B$1,'2. Metadata'!B$6, IF(B647='2. Metadata'!C$1,'2. Metadata'!C$6,IF(B647='2. Metadata'!D$1,'2. Metadata'!D$6, IF(B647='2. Metadata'!E$1,'2. Metadata'!E$6,IF( B647='2. Metadata'!F$1,'2. Metadata'!F$6,IF(B647='2. Metadata'!G$1,'2. Metadata'!G$6,IF(B647='2. Metadata'!H$1,'2. Metadata'!H$6, IF(B647='2. Metadata'!I$1,'2. Metadata'!I$6, IF(B647='2. Metadata'!J$1,'2. Metadata'!J$6, IF(B647='2. Metadata'!K$1,'2. Metadata'!K$6, IF(B647='2. Metadata'!L$1,'2. Metadata'!L$6, IF(B647='2. Metadata'!M$1,'2. Metadata'!M$6, IF(B647='2. Metadata'!N$1,'2. Metadata'!N$6))))))))))))))</f>
        <v>-117.755833</v>
      </c>
      <c r="E647" s="7" t="s">
        <v>7</v>
      </c>
      <c r="F647" s="8" t="n">
        <v>2.38892292976379</v>
      </c>
      <c r="G647" s="3" t="str">
        <f aca="false">IF(ISBLANK(F647)=TRUE()," ",'2. Metadata'!B$14)</f>
        <v>degrees Celsius</v>
      </c>
      <c r="H647" s="3" t="s">
        <v>7</v>
      </c>
    </row>
    <row r="648" customFormat="false" ht="13.8" hidden="false" customHeight="false" outlineLevel="0" collapsed="false">
      <c r="A648" s="5" t="n">
        <v>43790.9583333333</v>
      </c>
      <c r="B648" s="6" t="s">
        <v>6</v>
      </c>
      <c r="C648" s="3" t="n">
        <f aca="false">IF(ISBLANK(B648)=TRUE()," ", IF(B648='2. Metadata'!B$1,'2. Metadata'!B$5, IF(B648='2. Metadata'!C$1,'2. Metadata'!C$5,IF(B648='2. Metadata'!D$1,'2. Metadata'!D$5, IF(B648='2. Metadata'!E$1,'2. Metadata'!E$5,IF( B648='2. Metadata'!F$1,'2. Metadata'!F$5,IF(B648='2. Metadata'!G$1,'2. Metadata'!G$5,IF(B648='2. Metadata'!H$1,'2. Metadata'!H$5, IF(B648='2. Metadata'!I$1,'2. Metadata'!I$5, IF(B648='2. Metadata'!J$1,'2. Metadata'!J$5, IF(B648='2. Metadata'!K$1,'2. Metadata'!K$5, IF(B648='2. Metadata'!L$1,'2. Metadata'!L$5, IF(B648='2. Metadata'!M$1,'2. Metadata'!M$5, IF(B648='2. Metadata'!N$1,'2. Metadata'!N$5))))))))))))))</f>
        <v>49.083611</v>
      </c>
      <c r="D648" s="3" t="n">
        <f aca="false">IF(ISBLANK(B648)=TRUE()," ", IF(B648='2. Metadata'!B$1,'2. Metadata'!B$6, IF(B648='2. Metadata'!C$1,'2. Metadata'!C$6,IF(B648='2. Metadata'!D$1,'2. Metadata'!D$6, IF(B648='2. Metadata'!E$1,'2. Metadata'!E$6,IF( B648='2. Metadata'!F$1,'2. Metadata'!F$6,IF(B648='2. Metadata'!G$1,'2. Metadata'!G$6,IF(B648='2. Metadata'!H$1,'2. Metadata'!H$6, IF(B648='2. Metadata'!I$1,'2. Metadata'!I$6, IF(B648='2. Metadata'!J$1,'2. Metadata'!J$6, IF(B648='2. Metadata'!K$1,'2. Metadata'!K$6, IF(B648='2. Metadata'!L$1,'2. Metadata'!L$6, IF(B648='2. Metadata'!M$1,'2. Metadata'!M$6, IF(B648='2. Metadata'!N$1,'2. Metadata'!N$6))))))))))))))</f>
        <v>-117.755833</v>
      </c>
      <c r="E648" s="7" t="s">
        <v>7</v>
      </c>
      <c r="F648" s="8" t="n">
        <v>1.54164099693298</v>
      </c>
      <c r="G648" s="3" t="str">
        <f aca="false">IF(ISBLANK(F648)=TRUE()," ",'2. Metadata'!B$14)</f>
        <v>degrees Celsius</v>
      </c>
      <c r="H648" s="3" t="s">
        <v>7</v>
      </c>
    </row>
    <row r="649" customFormat="false" ht="13.8" hidden="false" customHeight="false" outlineLevel="0" collapsed="false">
      <c r="A649" s="5" t="n">
        <v>43791.4583333333</v>
      </c>
      <c r="B649" s="6" t="s">
        <v>6</v>
      </c>
      <c r="C649" s="3" t="n">
        <f aca="false">IF(ISBLANK(B649)=TRUE()," ", IF(B649='2. Metadata'!B$1,'2. Metadata'!B$5, IF(B649='2. Metadata'!C$1,'2. Metadata'!C$5,IF(B649='2. Metadata'!D$1,'2. Metadata'!D$5, IF(B649='2. Metadata'!E$1,'2. Metadata'!E$5,IF( B649='2. Metadata'!F$1,'2. Metadata'!F$5,IF(B649='2. Metadata'!G$1,'2. Metadata'!G$5,IF(B649='2. Metadata'!H$1,'2. Metadata'!H$5, IF(B649='2. Metadata'!I$1,'2. Metadata'!I$5, IF(B649='2. Metadata'!J$1,'2. Metadata'!J$5, IF(B649='2. Metadata'!K$1,'2. Metadata'!K$5, IF(B649='2. Metadata'!L$1,'2. Metadata'!L$5, IF(B649='2. Metadata'!M$1,'2. Metadata'!M$5, IF(B649='2. Metadata'!N$1,'2. Metadata'!N$5))))))))))))))</f>
        <v>49.083611</v>
      </c>
      <c r="D649" s="3" t="n">
        <f aca="false">IF(ISBLANK(B649)=TRUE()," ", IF(B649='2. Metadata'!B$1,'2. Metadata'!B$6, IF(B649='2. Metadata'!C$1,'2. Metadata'!C$6,IF(B649='2. Metadata'!D$1,'2. Metadata'!D$6, IF(B649='2. Metadata'!E$1,'2. Metadata'!E$6,IF( B649='2. Metadata'!F$1,'2. Metadata'!F$6,IF(B649='2. Metadata'!G$1,'2. Metadata'!G$6,IF(B649='2. Metadata'!H$1,'2. Metadata'!H$6, IF(B649='2. Metadata'!I$1,'2. Metadata'!I$6, IF(B649='2. Metadata'!J$1,'2. Metadata'!J$6, IF(B649='2. Metadata'!K$1,'2. Metadata'!K$6, IF(B649='2. Metadata'!L$1,'2. Metadata'!L$6, IF(B649='2. Metadata'!M$1,'2. Metadata'!M$6, IF(B649='2. Metadata'!N$1,'2. Metadata'!N$6))))))))))))))</f>
        <v>-117.755833</v>
      </c>
      <c r="E649" s="7" t="s">
        <v>7</v>
      </c>
      <c r="F649" s="8" t="n">
        <v>2.02427005767822</v>
      </c>
      <c r="G649" s="3" t="str">
        <f aca="false">IF(ISBLANK(F649)=TRUE()," ",'2. Metadata'!B$14)</f>
        <v>degrees Celsius</v>
      </c>
      <c r="H649" s="3" t="s">
        <v>7</v>
      </c>
    </row>
    <row r="650" customFormat="false" ht="13.8" hidden="false" customHeight="false" outlineLevel="0" collapsed="false">
      <c r="A650" s="5" t="n">
        <v>43791.9583333333</v>
      </c>
      <c r="B650" s="6" t="s">
        <v>6</v>
      </c>
      <c r="C650" s="3" t="n">
        <f aca="false">IF(ISBLANK(B650)=TRUE()," ", IF(B650='2. Metadata'!B$1,'2. Metadata'!B$5, IF(B650='2. Metadata'!C$1,'2. Metadata'!C$5,IF(B650='2. Metadata'!D$1,'2. Metadata'!D$5, IF(B650='2. Metadata'!E$1,'2. Metadata'!E$5,IF( B650='2. Metadata'!F$1,'2. Metadata'!F$5,IF(B650='2. Metadata'!G$1,'2. Metadata'!G$5,IF(B650='2. Metadata'!H$1,'2. Metadata'!H$5, IF(B650='2. Metadata'!I$1,'2. Metadata'!I$5, IF(B650='2. Metadata'!J$1,'2. Metadata'!J$5, IF(B650='2. Metadata'!K$1,'2. Metadata'!K$5, IF(B650='2. Metadata'!L$1,'2. Metadata'!L$5, IF(B650='2. Metadata'!M$1,'2. Metadata'!M$5, IF(B650='2. Metadata'!N$1,'2. Metadata'!N$5))))))))))))))</f>
        <v>49.083611</v>
      </c>
      <c r="D650" s="3" t="n">
        <f aca="false">IF(ISBLANK(B650)=TRUE()," ", IF(B650='2. Metadata'!B$1,'2. Metadata'!B$6, IF(B650='2. Metadata'!C$1,'2. Metadata'!C$6,IF(B650='2. Metadata'!D$1,'2. Metadata'!D$6, IF(B650='2. Metadata'!E$1,'2. Metadata'!E$6,IF( B650='2. Metadata'!F$1,'2. Metadata'!F$6,IF(B650='2. Metadata'!G$1,'2. Metadata'!G$6,IF(B650='2. Metadata'!H$1,'2. Metadata'!H$6, IF(B650='2. Metadata'!I$1,'2. Metadata'!I$6, IF(B650='2. Metadata'!J$1,'2. Metadata'!J$6, IF(B650='2. Metadata'!K$1,'2. Metadata'!K$6, IF(B650='2. Metadata'!L$1,'2. Metadata'!L$6, IF(B650='2. Metadata'!M$1,'2. Metadata'!M$6, IF(B650='2. Metadata'!N$1,'2. Metadata'!N$6))))))))))))))</f>
        <v>-117.755833</v>
      </c>
      <c r="E650" s="7" t="s">
        <v>7</v>
      </c>
      <c r="F650" s="8" t="n">
        <v>1.981369972229</v>
      </c>
      <c r="G650" s="3" t="str">
        <f aca="false">IF(ISBLANK(F650)=TRUE()," ",'2. Metadata'!B$14)</f>
        <v>degrees Celsius</v>
      </c>
      <c r="H650" s="3" t="s">
        <v>7</v>
      </c>
    </row>
    <row r="651" customFormat="false" ht="13.8" hidden="false" customHeight="false" outlineLevel="0" collapsed="false">
      <c r="A651" s="5" t="n">
        <v>43792.4583333333</v>
      </c>
      <c r="B651" s="6" t="s">
        <v>6</v>
      </c>
      <c r="C651" s="3" t="n">
        <f aca="false">IF(ISBLANK(B651)=TRUE()," ", IF(B651='2. Metadata'!B$1,'2. Metadata'!B$5, IF(B651='2. Metadata'!C$1,'2. Metadata'!C$5,IF(B651='2. Metadata'!D$1,'2. Metadata'!D$5, IF(B651='2. Metadata'!E$1,'2. Metadata'!E$5,IF( B651='2. Metadata'!F$1,'2. Metadata'!F$5,IF(B651='2. Metadata'!G$1,'2. Metadata'!G$5,IF(B651='2. Metadata'!H$1,'2. Metadata'!H$5, IF(B651='2. Metadata'!I$1,'2. Metadata'!I$5, IF(B651='2. Metadata'!J$1,'2. Metadata'!J$5, IF(B651='2. Metadata'!K$1,'2. Metadata'!K$5, IF(B651='2. Metadata'!L$1,'2. Metadata'!L$5, IF(B651='2. Metadata'!M$1,'2. Metadata'!M$5, IF(B651='2. Metadata'!N$1,'2. Metadata'!N$5))))))))))))))</f>
        <v>49.083611</v>
      </c>
      <c r="D651" s="3" t="n">
        <f aca="false">IF(ISBLANK(B651)=TRUE()," ", IF(B651='2. Metadata'!B$1,'2. Metadata'!B$6, IF(B651='2. Metadata'!C$1,'2. Metadata'!C$6,IF(B651='2. Metadata'!D$1,'2. Metadata'!D$6, IF(B651='2. Metadata'!E$1,'2. Metadata'!E$6,IF( B651='2. Metadata'!F$1,'2. Metadata'!F$6,IF(B651='2. Metadata'!G$1,'2. Metadata'!G$6,IF(B651='2. Metadata'!H$1,'2. Metadata'!H$6, IF(B651='2. Metadata'!I$1,'2. Metadata'!I$6, IF(B651='2. Metadata'!J$1,'2. Metadata'!J$6, IF(B651='2. Metadata'!K$1,'2. Metadata'!K$6, IF(B651='2. Metadata'!L$1,'2. Metadata'!L$6, IF(B651='2. Metadata'!M$1,'2. Metadata'!M$6, IF(B651='2. Metadata'!N$1,'2. Metadata'!N$6))))))))))))))</f>
        <v>-117.755833</v>
      </c>
      <c r="E651" s="7" t="s">
        <v>7</v>
      </c>
      <c r="F651" s="8" t="n">
        <v>2.00282001495361</v>
      </c>
      <c r="G651" s="3" t="str">
        <f aca="false">IF(ISBLANK(F651)=TRUE()," ",'2. Metadata'!B$14)</f>
        <v>degrees Celsius</v>
      </c>
      <c r="H651" s="3" t="s">
        <v>7</v>
      </c>
    </row>
    <row r="652" customFormat="false" ht="13.8" hidden="false" customHeight="false" outlineLevel="0" collapsed="false">
      <c r="A652" s="5" t="n">
        <v>43792.9583333333</v>
      </c>
      <c r="B652" s="6" t="s">
        <v>6</v>
      </c>
      <c r="C652" s="3" t="n">
        <f aca="false">IF(ISBLANK(B652)=TRUE()," ", IF(B652='2. Metadata'!B$1,'2. Metadata'!B$5, IF(B652='2. Metadata'!C$1,'2. Metadata'!C$5,IF(B652='2. Metadata'!D$1,'2. Metadata'!D$5, IF(B652='2. Metadata'!E$1,'2. Metadata'!E$5,IF( B652='2. Metadata'!F$1,'2. Metadata'!F$5,IF(B652='2. Metadata'!G$1,'2. Metadata'!G$5,IF(B652='2. Metadata'!H$1,'2. Metadata'!H$5, IF(B652='2. Metadata'!I$1,'2. Metadata'!I$5, IF(B652='2. Metadata'!J$1,'2. Metadata'!J$5, IF(B652='2. Metadata'!K$1,'2. Metadata'!K$5, IF(B652='2. Metadata'!L$1,'2. Metadata'!L$5, IF(B652='2. Metadata'!M$1,'2. Metadata'!M$5, IF(B652='2. Metadata'!N$1,'2. Metadata'!N$5))))))))))))))</f>
        <v>49.083611</v>
      </c>
      <c r="D652" s="3" t="n">
        <f aca="false">IF(ISBLANK(B652)=TRUE()," ", IF(B652='2. Metadata'!B$1,'2. Metadata'!B$6, IF(B652='2. Metadata'!C$1,'2. Metadata'!C$6,IF(B652='2. Metadata'!D$1,'2. Metadata'!D$6, IF(B652='2. Metadata'!E$1,'2. Metadata'!E$6,IF( B652='2. Metadata'!F$1,'2. Metadata'!F$6,IF(B652='2. Metadata'!G$1,'2. Metadata'!G$6,IF(B652='2. Metadata'!H$1,'2. Metadata'!H$6, IF(B652='2. Metadata'!I$1,'2. Metadata'!I$6, IF(B652='2. Metadata'!J$1,'2. Metadata'!J$6, IF(B652='2. Metadata'!K$1,'2. Metadata'!K$6, IF(B652='2. Metadata'!L$1,'2. Metadata'!L$6, IF(B652='2. Metadata'!M$1,'2. Metadata'!M$6, IF(B652='2. Metadata'!N$1,'2. Metadata'!N$6))))))))))))))</f>
        <v>-117.755833</v>
      </c>
      <c r="E652" s="7" t="s">
        <v>7</v>
      </c>
      <c r="F652" s="8" t="n">
        <v>2.03499507904053</v>
      </c>
      <c r="G652" s="3" t="str">
        <f aca="false">IF(ISBLANK(F652)=TRUE()," ",'2. Metadata'!B$14)</f>
        <v>degrees Celsius</v>
      </c>
      <c r="H652" s="3" t="s">
        <v>7</v>
      </c>
    </row>
    <row r="653" customFormat="false" ht="13.8" hidden="false" customHeight="false" outlineLevel="0" collapsed="false">
      <c r="A653" s="5" t="n">
        <v>43793.4583333333</v>
      </c>
      <c r="B653" s="6" t="s">
        <v>6</v>
      </c>
      <c r="C653" s="3" t="n">
        <f aca="false">IF(ISBLANK(B653)=TRUE()," ", IF(B653='2. Metadata'!B$1,'2. Metadata'!B$5, IF(B653='2. Metadata'!C$1,'2. Metadata'!C$5,IF(B653='2. Metadata'!D$1,'2. Metadata'!D$5, IF(B653='2. Metadata'!E$1,'2. Metadata'!E$5,IF( B653='2. Metadata'!F$1,'2. Metadata'!F$5,IF(B653='2. Metadata'!G$1,'2. Metadata'!G$5,IF(B653='2. Metadata'!H$1,'2. Metadata'!H$5, IF(B653='2. Metadata'!I$1,'2. Metadata'!I$5, IF(B653='2. Metadata'!J$1,'2. Metadata'!J$5, IF(B653='2. Metadata'!K$1,'2. Metadata'!K$5, IF(B653='2. Metadata'!L$1,'2. Metadata'!L$5, IF(B653='2. Metadata'!M$1,'2. Metadata'!M$5, IF(B653='2. Metadata'!N$1,'2. Metadata'!N$5))))))))))))))</f>
        <v>49.083611</v>
      </c>
      <c r="D653" s="3" t="n">
        <f aca="false">IF(ISBLANK(B653)=TRUE()," ", IF(B653='2. Metadata'!B$1,'2. Metadata'!B$6, IF(B653='2. Metadata'!C$1,'2. Metadata'!C$6,IF(B653='2. Metadata'!D$1,'2. Metadata'!D$6, IF(B653='2. Metadata'!E$1,'2. Metadata'!E$6,IF( B653='2. Metadata'!F$1,'2. Metadata'!F$6,IF(B653='2. Metadata'!G$1,'2. Metadata'!G$6,IF(B653='2. Metadata'!H$1,'2. Metadata'!H$6, IF(B653='2. Metadata'!I$1,'2. Metadata'!I$6, IF(B653='2. Metadata'!J$1,'2. Metadata'!J$6, IF(B653='2. Metadata'!K$1,'2. Metadata'!K$6, IF(B653='2. Metadata'!L$1,'2. Metadata'!L$6, IF(B653='2. Metadata'!M$1,'2. Metadata'!M$6, IF(B653='2. Metadata'!N$1,'2. Metadata'!N$6))))))))))))))</f>
        <v>-117.755833</v>
      </c>
      <c r="E653" s="7" t="s">
        <v>7</v>
      </c>
      <c r="F653" s="8" t="n">
        <v>2.2602219581604</v>
      </c>
      <c r="G653" s="3" t="str">
        <f aca="false">IF(ISBLANK(F653)=TRUE()," ",'2. Metadata'!B$14)</f>
        <v>degrees Celsius</v>
      </c>
      <c r="H653" s="3" t="s">
        <v>7</v>
      </c>
    </row>
    <row r="654" customFormat="false" ht="13.8" hidden="false" customHeight="false" outlineLevel="0" collapsed="false">
      <c r="A654" s="5" t="n">
        <v>43793.9583333333</v>
      </c>
      <c r="B654" s="6" t="s">
        <v>6</v>
      </c>
      <c r="C654" s="3" t="n">
        <f aca="false">IF(ISBLANK(B654)=TRUE()," ", IF(B654='2. Metadata'!B$1,'2. Metadata'!B$5, IF(B654='2. Metadata'!C$1,'2. Metadata'!C$5,IF(B654='2. Metadata'!D$1,'2. Metadata'!D$5, IF(B654='2. Metadata'!E$1,'2. Metadata'!E$5,IF( B654='2. Metadata'!F$1,'2. Metadata'!F$5,IF(B654='2. Metadata'!G$1,'2. Metadata'!G$5,IF(B654='2. Metadata'!H$1,'2. Metadata'!H$5, IF(B654='2. Metadata'!I$1,'2. Metadata'!I$5, IF(B654='2. Metadata'!J$1,'2. Metadata'!J$5, IF(B654='2. Metadata'!K$1,'2. Metadata'!K$5, IF(B654='2. Metadata'!L$1,'2. Metadata'!L$5, IF(B654='2. Metadata'!M$1,'2. Metadata'!M$5, IF(B654='2. Metadata'!N$1,'2. Metadata'!N$5))))))))))))))</f>
        <v>49.083611</v>
      </c>
      <c r="D654" s="3" t="n">
        <f aca="false">IF(ISBLANK(B654)=TRUE()," ", IF(B654='2. Metadata'!B$1,'2. Metadata'!B$6, IF(B654='2. Metadata'!C$1,'2. Metadata'!C$6,IF(B654='2. Metadata'!D$1,'2. Metadata'!D$6, IF(B654='2. Metadata'!E$1,'2. Metadata'!E$6,IF( B654='2. Metadata'!F$1,'2. Metadata'!F$6,IF(B654='2. Metadata'!G$1,'2. Metadata'!G$6,IF(B654='2. Metadata'!H$1,'2. Metadata'!H$6, IF(B654='2. Metadata'!I$1,'2. Metadata'!I$6, IF(B654='2. Metadata'!J$1,'2. Metadata'!J$6, IF(B654='2. Metadata'!K$1,'2. Metadata'!K$6, IF(B654='2. Metadata'!L$1,'2. Metadata'!L$6, IF(B654='2. Metadata'!M$1,'2. Metadata'!M$6, IF(B654='2. Metadata'!N$1,'2. Metadata'!N$6))))))))))))))</f>
        <v>-117.755833</v>
      </c>
      <c r="E654" s="7" t="s">
        <v>7</v>
      </c>
      <c r="F654" s="8" t="n">
        <v>1.99209499359131</v>
      </c>
      <c r="G654" s="3" t="str">
        <f aca="false">IF(ISBLANK(F654)=TRUE()," ",'2. Metadata'!B$14)</f>
        <v>degrees Celsius</v>
      </c>
      <c r="H654" s="3" t="s">
        <v>7</v>
      </c>
    </row>
    <row r="655" customFormat="false" ht="13.8" hidden="false" customHeight="false" outlineLevel="0" collapsed="false">
      <c r="A655" s="5" t="n">
        <v>43794.4583333333</v>
      </c>
      <c r="B655" s="6" t="s">
        <v>6</v>
      </c>
      <c r="C655" s="3" t="n">
        <f aca="false">IF(ISBLANK(B655)=TRUE()," ", IF(B655='2. Metadata'!B$1,'2. Metadata'!B$5, IF(B655='2. Metadata'!C$1,'2. Metadata'!C$5,IF(B655='2. Metadata'!D$1,'2. Metadata'!D$5, IF(B655='2. Metadata'!E$1,'2. Metadata'!E$5,IF( B655='2. Metadata'!F$1,'2. Metadata'!F$5,IF(B655='2. Metadata'!G$1,'2. Metadata'!G$5,IF(B655='2. Metadata'!H$1,'2. Metadata'!H$5, IF(B655='2. Metadata'!I$1,'2. Metadata'!I$5, IF(B655='2. Metadata'!J$1,'2. Metadata'!J$5, IF(B655='2. Metadata'!K$1,'2. Metadata'!K$5, IF(B655='2. Metadata'!L$1,'2. Metadata'!L$5, IF(B655='2. Metadata'!M$1,'2. Metadata'!M$5, IF(B655='2. Metadata'!N$1,'2. Metadata'!N$5))))))))))))))</f>
        <v>49.083611</v>
      </c>
      <c r="D655" s="3" t="n">
        <f aca="false">IF(ISBLANK(B655)=TRUE()," ", IF(B655='2. Metadata'!B$1,'2. Metadata'!B$6, IF(B655='2. Metadata'!C$1,'2. Metadata'!C$6,IF(B655='2. Metadata'!D$1,'2. Metadata'!D$6, IF(B655='2. Metadata'!E$1,'2. Metadata'!E$6,IF( B655='2. Metadata'!F$1,'2. Metadata'!F$6,IF(B655='2. Metadata'!G$1,'2. Metadata'!G$6,IF(B655='2. Metadata'!H$1,'2. Metadata'!H$6, IF(B655='2. Metadata'!I$1,'2. Metadata'!I$6, IF(B655='2. Metadata'!J$1,'2. Metadata'!J$6, IF(B655='2. Metadata'!K$1,'2. Metadata'!K$6, IF(B655='2. Metadata'!L$1,'2. Metadata'!L$6, IF(B655='2. Metadata'!M$1,'2. Metadata'!M$6, IF(B655='2. Metadata'!N$1,'2. Metadata'!N$6))))))))))))))</f>
        <v>-117.755833</v>
      </c>
      <c r="E655" s="7" t="s">
        <v>7</v>
      </c>
      <c r="F655" s="8" t="n">
        <v>1.65961694717407</v>
      </c>
      <c r="G655" s="3" t="str">
        <f aca="false">IF(ISBLANK(F655)=TRUE()," ",'2. Metadata'!B$14)</f>
        <v>degrees Celsius</v>
      </c>
      <c r="H655" s="3" t="s">
        <v>7</v>
      </c>
    </row>
    <row r="656" customFormat="false" ht="13.8" hidden="false" customHeight="false" outlineLevel="0" collapsed="false">
      <c r="A656" s="5" t="n">
        <v>43794.9583333333</v>
      </c>
      <c r="B656" s="6" t="s">
        <v>6</v>
      </c>
      <c r="C656" s="3" t="n">
        <f aca="false">IF(ISBLANK(B656)=TRUE()," ", IF(B656='2. Metadata'!B$1,'2. Metadata'!B$5, IF(B656='2. Metadata'!C$1,'2. Metadata'!C$5,IF(B656='2. Metadata'!D$1,'2. Metadata'!D$5, IF(B656='2. Metadata'!E$1,'2. Metadata'!E$5,IF( B656='2. Metadata'!F$1,'2. Metadata'!F$5,IF(B656='2. Metadata'!G$1,'2. Metadata'!G$5,IF(B656='2. Metadata'!H$1,'2. Metadata'!H$5, IF(B656='2. Metadata'!I$1,'2. Metadata'!I$5, IF(B656='2. Metadata'!J$1,'2. Metadata'!J$5, IF(B656='2. Metadata'!K$1,'2. Metadata'!K$5, IF(B656='2. Metadata'!L$1,'2. Metadata'!L$5, IF(B656='2. Metadata'!M$1,'2. Metadata'!M$5, IF(B656='2. Metadata'!N$1,'2. Metadata'!N$5))))))))))))))</f>
        <v>49.083611</v>
      </c>
      <c r="D656" s="3" t="n">
        <f aca="false">IF(ISBLANK(B656)=TRUE()," ", IF(B656='2. Metadata'!B$1,'2. Metadata'!B$6, IF(B656='2. Metadata'!C$1,'2. Metadata'!C$6,IF(B656='2. Metadata'!D$1,'2. Metadata'!D$6, IF(B656='2. Metadata'!E$1,'2. Metadata'!E$6,IF( B656='2. Metadata'!F$1,'2. Metadata'!F$6,IF(B656='2. Metadata'!G$1,'2. Metadata'!G$6,IF(B656='2. Metadata'!H$1,'2. Metadata'!H$6, IF(B656='2. Metadata'!I$1,'2. Metadata'!I$6, IF(B656='2. Metadata'!J$1,'2. Metadata'!J$6, IF(B656='2. Metadata'!K$1,'2. Metadata'!K$6, IF(B656='2. Metadata'!L$1,'2. Metadata'!L$6, IF(B656='2. Metadata'!M$1,'2. Metadata'!M$6, IF(B656='2. Metadata'!N$1,'2. Metadata'!N$6))))))))))))))</f>
        <v>-117.755833</v>
      </c>
      <c r="E656" s="7" t="s">
        <v>7</v>
      </c>
      <c r="F656" s="8" t="n">
        <v>0.351155012845993</v>
      </c>
      <c r="G656" s="3" t="str">
        <f aca="false">IF(ISBLANK(F656)=TRUE()," ",'2. Metadata'!B$14)</f>
        <v>degrees Celsius</v>
      </c>
      <c r="H656" s="3" t="s">
        <v>7</v>
      </c>
    </row>
    <row r="657" customFormat="false" ht="13.8" hidden="false" customHeight="false" outlineLevel="0" collapsed="false">
      <c r="A657" s="5" t="n">
        <v>43795.4583333333</v>
      </c>
      <c r="B657" s="6" t="s">
        <v>6</v>
      </c>
      <c r="C657" s="3" t="n">
        <f aca="false">IF(ISBLANK(B657)=TRUE()," ", IF(B657='2. Metadata'!B$1,'2. Metadata'!B$5, IF(B657='2. Metadata'!C$1,'2. Metadata'!C$5,IF(B657='2. Metadata'!D$1,'2. Metadata'!D$5, IF(B657='2. Metadata'!E$1,'2. Metadata'!E$5,IF( B657='2. Metadata'!F$1,'2. Metadata'!F$5,IF(B657='2. Metadata'!G$1,'2. Metadata'!G$5,IF(B657='2. Metadata'!H$1,'2. Metadata'!H$5, IF(B657='2. Metadata'!I$1,'2. Metadata'!I$5, IF(B657='2. Metadata'!J$1,'2. Metadata'!J$5, IF(B657='2. Metadata'!K$1,'2. Metadata'!K$5, IF(B657='2. Metadata'!L$1,'2. Metadata'!L$5, IF(B657='2. Metadata'!M$1,'2. Metadata'!M$5, IF(B657='2. Metadata'!N$1,'2. Metadata'!N$5))))))))))))))</f>
        <v>49.083611</v>
      </c>
      <c r="D657" s="3" t="n">
        <f aca="false">IF(ISBLANK(B657)=TRUE()," ", IF(B657='2. Metadata'!B$1,'2. Metadata'!B$6, IF(B657='2. Metadata'!C$1,'2. Metadata'!C$6,IF(B657='2. Metadata'!D$1,'2. Metadata'!D$6, IF(B657='2. Metadata'!E$1,'2. Metadata'!E$6,IF( B657='2. Metadata'!F$1,'2. Metadata'!F$6,IF(B657='2. Metadata'!G$1,'2. Metadata'!G$6,IF(B657='2. Metadata'!H$1,'2. Metadata'!H$6, IF(B657='2. Metadata'!I$1,'2. Metadata'!I$6, IF(B657='2. Metadata'!J$1,'2. Metadata'!J$6, IF(B657='2. Metadata'!K$1,'2. Metadata'!K$6, IF(B657='2. Metadata'!L$1,'2. Metadata'!L$6, IF(B657='2. Metadata'!M$1,'2. Metadata'!M$6, IF(B657='2. Metadata'!N$1,'2. Metadata'!N$6))))))))))))))</f>
        <v>-117.755833</v>
      </c>
      <c r="E657" s="7" t="s">
        <v>7</v>
      </c>
      <c r="F657" s="8" t="n">
        <v>0.0508520007133484</v>
      </c>
      <c r="G657" s="3" t="str">
        <f aca="false">IF(ISBLANK(F657)=TRUE()," ",'2. Metadata'!B$14)</f>
        <v>degrees Celsius</v>
      </c>
      <c r="H657" s="3" t="s">
        <v>7</v>
      </c>
    </row>
    <row r="658" customFormat="false" ht="13.8" hidden="false" customHeight="false" outlineLevel="0" collapsed="false">
      <c r="A658" s="5" t="n">
        <v>43795.9583333333</v>
      </c>
      <c r="B658" s="6" t="s">
        <v>6</v>
      </c>
      <c r="C658" s="3" t="n">
        <f aca="false">IF(ISBLANK(B658)=TRUE()," ", IF(B658='2. Metadata'!B$1,'2. Metadata'!B$5, IF(B658='2. Metadata'!C$1,'2. Metadata'!C$5,IF(B658='2. Metadata'!D$1,'2. Metadata'!D$5, IF(B658='2. Metadata'!E$1,'2. Metadata'!E$5,IF( B658='2. Metadata'!F$1,'2. Metadata'!F$5,IF(B658='2. Metadata'!G$1,'2. Metadata'!G$5,IF(B658='2. Metadata'!H$1,'2. Metadata'!H$5, IF(B658='2. Metadata'!I$1,'2. Metadata'!I$5, IF(B658='2. Metadata'!J$1,'2. Metadata'!J$5, IF(B658='2. Metadata'!K$1,'2. Metadata'!K$5, IF(B658='2. Metadata'!L$1,'2. Metadata'!L$5, IF(B658='2. Metadata'!M$1,'2. Metadata'!M$5, IF(B658='2. Metadata'!N$1,'2. Metadata'!N$5))))))))))))))</f>
        <v>49.083611</v>
      </c>
      <c r="D658" s="3" t="n">
        <f aca="false">IF(ISBLANK(B658)=TRUE()," ", IF(B658='2. Metadata'!B$1,'2. Metadata'!B$6, IF(B658='2. Metadata'!C$1,'2. Metadata'!C$6,IF(B658='2. Metadata'!D$1,'2. Metadata'!D$6, IF(B658='2. Metadata'!E$1,'2. Metadata'!E$6,IF( B658='2. Metadata'!F$1,'2. Metadata'!F$6,IF(B658='2. Metadata'!G$1,'2. Metadata'!G$6,IF(B658='2. Metadata'!H$1,'2. Metadata'!H$6, IF(B658='2. Metadata'!I$1,'2. Metadata'!I$6, IF(B658='2. Metadata'!J$1,'2. Metadata'!J$6, IF(B658='2. Metadata'!K$1,'2. Metadata'!K$6, IF(B658='2. Metadata'!L$1,'2. Metadata'!L$6, IF(B658='2. Metadata'!M$1,'2. Metadata'!M$6, IF(B658='2. Metadata'!N$1,'2. Metadata'!N$6))))))))))))))</f>
        <v>-117.755833</v>
      </c>
      <c r="E658" s="7" t="s">
        <v>7</v>
      </c>
      <c r="F658" s="8" t="n">
        <v>0.243903994560242</v>
      </c>
      <c r="G658" s="3" t="str">
        <f aca="false">IF(ISBLANK(F658)=TRUE()," ",'2. Metadata'!B$14)</f>
        <v>degrees Celsius</v>
      </c>
      <c r="H658" s="3" t="s">
        <v>7</v>
      </c>
    </row>
    <row r="659" customFormat="false" ht="13.8" hidden="false" customHeight="false" outlineLevel="0" collapsed="false">
      <c r="A659" s="5" t="n">
        <v>43796.4583333333</v>
      </c>
      <c r="B659" s="6" t="s">
        <v>6</v>
      </c>
      <c r="C659" s="3" t="n">
        <f aca="false">IF(ISBLANK(B659)=TRUE()," ", IF(B659='2. Metadata'!B$1,'2. Metadata'!B$5, IF(B659='2. Metadata'!C$1,'2. Metadata'!C$5,IF(B659='2. Metadata'!D$1,'2. Metadata'!D$5, IF(B659='2. Metadata'!E$1,'2. Metadata'!E$5,IF( B659='2. Metadata'!F$1,'2. Metadata'!F$5,IF(B659='2. Metadata'!G$1,'2. Metadata'!G$5,IF(B659='2. Metadata'!H$1,'2. Metadata'!H$5, IF(B659='2. Metadata'!I$1,'2. Metadata'!I$5, IF(B659='2. Metadata'!J$1,'2. Metadata'!J$5, IF(B659='2. Metadata'!K$1,'2. Metadata'!K$5, IF(B659='2. Metadata'!L$1,'2. Metadata'!L$5, IF(B659='2. Metadata'!M$1,'2. Metadata'!M$5, IF(B659='2. Metadata'!N$1,'2. Metadata'!N$5))))))))))))))</f>
        <v>49.083611</v>
      </c>
      <c r="D659" s="3" t="n">
        <f aca="false">IF(ISBLANK(B659)=TRUE()," ", IF(B659='2. Metadata'!B$1,'2. Metadata'!B$6, IF(B659='2. Metadata'!C$1,'2. Metadata'!C$6,IF(B659='2. Metadata'!D$1,'2. Metadata'!D$6, IF(B659='2. Metadata'!E$1,'2. Metadata'!E$6,IF( B659='2. Metadata'!F$1,'2. Metadata'!F$6,IF(B659='2. Metadata'!G$1,'2. Metadata'!G$6,IF(B659='2. Metadata'!H$1,'2. Metadata'!H$6, IF(B659='2. Metadata'!I$1,'2. Metadata'!I$6, IF(B659='2. Metadata'!J$1,'2. Metadata'!J$6, IF(B659='2. Metadata'!K$1,'2. Metadata'!K$6, IF(B659='2. Metadata'!L$1,'2. Metadata'!L$6, IF(B659='2. Metadata'!M$1,'2. Metadata'!M$6, IF(B659='2. Metadata'!N$1,'2. Metadata'!N$6))))))))))))))</f>
        <v>-117.755833</v>
      </c>
      <c r="E659" s="7" t="s">
        <v>7</v>
      </c>
      <c r="F659" s="8" t="n">
        <v>0.38332998752594</v>
      </c>
      <c r="G659" s="3" t="str">
        <f aca="false">IF(ISBLANK(F659)=TRUE()," ",'2. Metadata'!B$14)</f>
        <v>degrees Celsius</v>
      </c>
      <c r="H659" s="3" t="s">
        <v>7</v>
      </c>
    </row>
    <row r="660" customFormat="false" ht="13.8" hidden="false" customHeight="false" outlineLevel="0" collapsed="false">
      <c r="A660" s="5" t="n">
        <v>43796.9583333333</v>
      </c>
      <c r="B660" s="6" t="s">
        <v>6</v>
      </c>
      <c r="C660" s="3" t="n">
        <f aca="false">IF(ISBLANK(B660)=TRUE()," ", IF(B660='2. Metadata'!B$1,'2. Metadata'!B$5, IF(B660='2. Metadata'!C$1,'2. Metadata'!C$5,IF(B660='2. Metadata'!D$1,'2. Metadata'!D$5, IF(B660='2. Metadata'!E$1,'2. Metadata'!E$5,IF( B660='2. Metadata'!F$1,'2. Metadata'!F$5,IF(B660='2. Metadata'!G$1,'2. Metadata'!G$5,IF(B660='2. Metadata'!H$1,'2. Metadata'!H$5, IF(B660='2. Metadata'!I$1,'2. Metadata'!I$5, IF(B660='2. Metadata'!J$1,'2. Metadata'!J$5, IF(B660='2. Metadata'!K$1,'2. Metadata'!K$5, IF(B660='2. Metadata'!L$1,'2. Metadata'!L$5, IF(B660='2. Metadata'!M$1,'2. Metadata'!M$5, IF(B660='2. Metadata'!N$1,'2. Metadata'!N$5))))))))))))))</f>
        <v>49.083611</v>
      </c>
      <c r="D660" s="3" t="n">
        <f aca="false">IF(ISBLANK(B660)=TRUE()," ", IF(B660='2. Metadata'!B$1,'2. Metadata'!B$6, IF(B660='2. Metadata'!C$1,'2. Metadata'!C$6,IF(B660='2. Metadata'!D$1,'2. Metadata'!D$6, IF(B660='2. Metadata'!E$1,'2. Metadata'!E$6,IF( B660='2. Metadata'!F$1,'2. Metadata'!F$6,IF(B660='2. Metadata'!G$1,'2. Metadata'!G$6,IF(B660='2. Metadata'!H$1,'2. Metadata'!H$6, IF(B660='2. Metadata'!I$1,'2. Metadata'!I$6, IF(B660='2. Metadata'!J$1,'2. Metadata'!J$6, IF(B660='2. Metadata'!K$1,'2. Metadata'!K$6, IF(B660='2. Metadata'!L$1,'2. Metadata'!L$6, IF(B660='2. Metadata'!M$1,'2. Metadata'!M$6, IF(B660='2. Metadata'!N$1,'2. Metadata'!N$6))))))))))))))</f>
        <v>-117.755833</v>
      </c>
      <c r="E660" s="7" t="s">
        <v>7</v>
      </c>
      <c r="F660" s="8" t="n">
        <v>0.136653006076813</v>
      </c>
      <c r="G660" s="3" t="str">
        <f aca="false">IF(ISBLANK(F660)=TRUE()," ",'2. Metadata'!B$14)</f>
        <v>degrees Celsius</v>
      </c>
      <c r="H660" s="3" t="s">
        <v>7</v>
      </c>
    </row>
    <row r="661" customFormat="false" ht="13.8" hidden="false" customHeight="false" outlineLevel="0" collapsed="false">
      <c r="A661" s="5" t="n">
        <v>43797.4583333333</v>
      </c>
      <c r="B661" s="6" t="s">
        <v>6</v>
      </c>
      <c r="C661" s="3" t="n">
        <f aca="false">IF(ISBLANK(B661)=TRUE()," ", IF(B661='2. Metadata'!B$1,'2. Metadata'!B$5, IF(B661='2. Metadata'!C$1,'2. Metadata'!C$5,IF(B661='2. Metadata'!D$1,'2. Metadata'!D$5, IF(B661='2. Metadata'!E$1,'2. Metadata'!E$5,IF( B661='2. Metadata'!F$1,'2. Metadata'!F$5,IF(B661='2. Metadata'!G$1,'2. Metadata'!G$5,IF(B661='2. Metadata'!H$1,'2. Metadata'!H$5, IF(B661='2. Metadata'!I$1,'2. Metadata'!I$5, IF(B661='2. Metadata'!J$1,'2. Metadata'!J$5, IF(B661='2. Metadata'!K$1,'2. Metadata'!K$5, IF(B661='2. Metadata'!L$1,'2. Metadata'!L$5, IF(B661='2. Metadata'!M$1,'2. Metadata'!M$5, IF(B661='2. Metadata'!N$1,'2. Metadata'!N$5))))))))))))))</f>
        <v>49.083611</v>
      </c>
      <c r="D661" s="3" t="n">
        <f aca="false">IF(ISBLANK(B661)=TRUE()," ", IF(B661='2. Metadata'!B$1,'2. Metadata'!B$6, IF(B661='2. Metadata'!C$1,'2. Metadata'!C$6,IF(B661='2. Metadata'!D$1,'2. Metadata'!D$6, IF(B661='2. Metadata'!E$1,'2. Metadata'!E$6,IF( B661='2. Metadata'!F$1,'2. Metadata'!F$6,IF(B661='2. Metadata'!G$1,'2. Metadata'!G$6,IF(B661='2. Metadata'!H$1,'2. Metadata'!H$6, IF(B661='2. Metadata'!I$1,'2. Metadata'!I$6, IF(B661='2. Metadata'!J$1,'2. Metadata'!J$6, IF(B661='2. Metadata'!K$1,'2. Metadata'!K$6, IF(B661='2. Metadata'!L$1,'2. Metadata'!L$6, IF(B661='2. Metadata'!M$1,'2. Metadata'!M$6, IF(B661='2. Metadata'!N$1,'2. Metadata'!N$6))))))))))))))</f>
        <v>-117.755833</v>
      </c>
      <c r="E661" s="7" t="s">
        <v>7</v>
      </c>
      <c r="F661" s="8" t="n">
        <v>0.0401270017027855</v>
      </c>
      <c r="G661" s="3" t="str">
        <f aca="false">IF(ISBLANK(F661)=TRUE()," ",'2. Metadata'!B$14)</f>
        <v>degrees Celsius</v>
      </c>
      <c r="H661" s="3" t="s">
        <v>7</v>
      </c>
    </row>
    <row r="662" customFormat="false" ht="13.8" hidden="false" customHeight="false" outlineLevel="0" collapsed="false">
      <c r="A662" s="5" t="n">
        <v>43797.9583333333</v>
      </c>
      <c r="B662" s="6" t="s">
        <v>6</v>
      </c>
      <c r="C662" s="3" t="n">
        <f aca="false">IF(ISBLANK(B662)=TRUE()," ", IF(B662='2. Metadata'!B$1,'2. Metadata'!B$5, IF(B662='2. Metadata'!C$1,'2. Metadata'!C$5,IF(B662='2. Metadata'!D$1,'2. Metadata'!D$5, IF(B662='2. Metadata'!E$1,'2. Metadata'!E$5,IF( B662='2. Metadata'!F$1,'2. Metadata'!F$5,IF(B662='2. Metadata'!G$1,'2. Metadata'!G$5,IF(B662='2. Metadata'!H$1,'2. Metadata'!H$5, IF(B662='2. Metadata'!I$1,'2. Metadata'!I$5, IF(B662='2. Metadata'!J$1,'2. Metadata'!J$5, IF(B662='2. Metadata'!K$1,'2. Metadata'!K$5, IF(B662='2. Metadata'!L$1,'2. Metadata'!L$5, IF(B662='2. Metadata'!M$1,'2. Metadata'!M$5, IF(B662='2. Metadata'!N$1,'2. Metadata'!N$5))))))))))))))</f>
        <v>49.083611</v>
      </c>
      <c r="D662" s="3" t="n">
        <f aca="false">IF(ISBLANK(B662)=TRUE()," ", IF(B662='2. Metadata'!B$1,'2. Metadata'!B$6, IF(B662='2. Metadata'!C$1,'2. Metadata'!C$6,IF(B662='2. Metadata'!D$1,'2. Metadata'!D$6, IF(B662='2. Metadata'!E$1,'2. Metadata'!E$6,IF( B662='2. Metadata'!F$1,'2. Metadata'!F$6,IF(B662='2. Metadata'!G$1,'2. Metadata'!G$6,IF(B662='2. Metadata'!H$1,'2. Metadata'!H$6, IF(B662='2. Metadata'!I$1,'2. Metadata'!I$6, IF(B662='2. Metadata'!J$1,'2. Metadata'!J$6, IF(B662='2. Metadata'!K$1,'2. Metadata'!K$6, IF(B662='2. Metadata'!L$1,'2. Metadata'!L$6, IF(B662='2. Metadata'!M$1,'2. Metadata'!M$6, IF(B662='2. Metadata'!N$1,'2. Metadata'!N$6))))))))))))))</f>
        <v>-117.755833</v>
      </c>
      <c r="E662" s="7" t="s">
        <v>7</v>
      </c>
      <c r="F662" s="8" t="n">
        <v>0.0186769999563694</v>
      </c>
      <c r="G662" s="3" t="str">
        <f aca="false">IF(ISBLANK(F662)=TRUE()," ",'2. Metadata'!B$14)</f>
        <v>degrees Celsius</v>
      </c>
      <c r="H662" s="3" t="s">
        <v>7</v>
      </c>
    </row>
    <row r="663" customFormat="false" ht="13.8" hidden="false" customHeight="false" outlineLevel="0" collapsed="false">
      <c r="A663" s="5" t="n">
        <v>43798.4583333333</v>
      </c>
      <c r="B663" s="6" t="s">
        <v>6</v>
      </c>
      <c r="C663" s="3" t="n">
        <f aca="false">IF(ISBLANK(B663)=TRUE()," ", IF(B663='2. Metadata'!B$1,'2. Metadata'!B$5, IF(B663='2. Metadata'!C$1,'2. Metadata'!C$5,IF(B663='2. Metadata'!D$1,'2. Metadata'!D$5, IF(B663='2. Metadata'!E$1,'2. Metadata'!E$5,IF( B663='2. Metadata'!F$1,'2. Metadata'!F$5,IF(B663='2. Metadata'!G$1,'2. Metadata'!G$5,IF(B663='2. Metadata'!H$1,'2. Metadata'!H$5, IF(B663='2. Metadata'!I$1,'2. Metadata'!I$5, IF(B663='2. Metadata'!J$1,'2. Metadata'!J$5, IF(B663='2. Metadata'!K$1,'2. Metadata'!K$5, IF(B663='2. Metadata'!L$1,'2. Metadata'!L$5, IF(B663='2. Metadata'!M$1,'2. Metadata'!M$5, IF(B663='2. Metadata'!N$1,'2. Metadata'!N$5))))))))))))))</f>
        <v>49.083611</v>
      </c>
      <c r="D663" s="3" t="n">
        <f aca="false">IF(ISBLANK(B663)=TRUE()," ", IF(B663='2. Metadata'!B$1,'2. Metadata'!B$6, IF(B663='2. Metadata'!C$1,'2. Metadata'!C$6,IF(B663='2. Metadata'!D$1,'2. Metadata'!D$6, IF(B663='2. Metadata'!E$1,'2. Metadata'!E$6,IF( B663='2. Metadata'!F$1,'2. Metadata'!F$6,IF(B663='2. Metadata'!G$1,'2. Metadata'!G$6,IF(B663='2. Metadata'!H$1,'2. Metadata'!H$6, IF(B663='2. Metadata'!I$1,'2. Metadata'!I$6, IF(B663='2. Metadata'!J$1,'2. Metadata'!J$6, IF(B663='2. Metadata'!K$1,'2. Metadata'!K$6, IF(B663='2. Metadata'!L$1,'2. Metadata'!L$6, IF(B663='2. Metadata'!M$1,'2. Metadata'!M$6, IF(B663='2. Metadata'!N$1,'2. Metadata'!N$6))))))))))))))</f>
        <v>-117.755833</v>
      </c>
      <c r="E663" s="7" t="s">
        <v>7</v>
      </c>
      <c r="F663" s="8" t="n">
        <v>0.104478001594543</v>
      </c>
      <c r="G663" s="3" t="str">
        <f aca="false">IF(ISBLANK(F663)=TRUE()," ",'2. Metadata'!B$14)</f>
        <v>degrees Celsius</v>
      </c>
      <c r="H663" s="3" t="s">
        <v>7</v>
      </c>
    </row>
    <row r="664" customFormat="false" ht="13.8" hidden="false" customHeight="false" outlineLevel="0" collapsed="false">
      <c r="A664" s="5" t="n">
        <v>43798.9583333333</v>
      </c>
      <c r="B664" s="6" t="s">
        <v>6</v>
      </c>
      <c r="C664" s="3" t="n">
        <f aca="false">IF(ISBLANK(B664)=TRUE()," ", IF(B664='2. Metadata'!B$1,'2. Metadata'!B$5, IF(B664='2. Metadata'!C$1,'2. Metadata'!C$5,IF(B664='2. Metadata'!D$1,'2. Metadata'!D$5, IF(B664='2. Metadata'!E$1,'2. Metadata'!E$5,IF( B664='2. Metadata'!F$1,'2. Metadata'!F$5,IF(B664='2. Metadata'!G$1,'2. Metadata'!G$5,IF(B664='2. Metadata'!H$1,'2. Metadata'!H$5, IF(B664='2. Metadata'!I$1,'2. Metadata'!I$5, IF(B664='2. Metadata'!J$1,'2. Metadata'!J$5, IF(B664='2. Metadata'!K$1,'2. Metadata'!K$5, IF(B664='2. Metadata'!L$1,'2. Metadata'!L$5, IF(B664='2. Metadata'!M$1,'2. Metadata'!M$5, IF(B664='2. Metadata'!N$1,'2. Metadata'!N$5))))))))))))))</f>
        <v>49.083611</v>
      </c>
      <c r="D664" s="3" t="n">
        <f aca="false">IF(ISBLANK(B664)=TRUE()," ", IF(B664='2. Metadata'!B$1,'2. Metadata'!B$6, IF(B664='2. Metadata'!C$1,'2. Metadata'!C$6,IF(B664='2. Metadata'!D$1,'2. Metadata'!D$6, IF(B664='2. Metadata'!E$1,'2. Metadata'!E$6,IF( B664='2. Metadata'!F$1,'2. Metadata'!F$6,IF(B664='2. Metadata'!G$1,'2. Metadata'!G$6,IF(B664='2. Metadata'!H$1,'2. Metadata'!H$6, IF(B664='2. Metadata'!I$1,'2. Metadata'!I$6, IF(B664='2. Metadata'!J$1,'2. Metadata'!J$6, IF(B664='2. Metadata'!K$1,'2. Metadata'!K$6, IF(B664='2. Metadata'!L$1,'2. Metadata'!L$6, IF(B664='2. Metadata'!M$1,'2. Metadata'!M$6, IF(B664='2. Metadata'!N$1,'2. Metadata'!N$6))))))))))))))</f>
        <v>-117.755833</v>
      </c>
      <c r="E664" s="7" t="s">
        <v>7</v>
      </c>
      <c r="F664" s="8" t="n">
        <v>0.0508520007133484</v>
      </c>
      <c r="G664" s="3" t="str">
        <f aca="false">IF(ISBLANK(F664)=TRUE()," ",'2. Metadata'!B$14)</f>
        <v>degrees Celsius</v>
      </c>
      <c r="H664" s="3" t="s">
        <v>7</v>
      </c>
    </row>
    <row r="665" customFormat="false" ht="13.8" hidden="false" customHeight="false" outlineLevel="0" collapsed="false">
      <c r="A665" s="5" t="n">
        <v>43799.4583333333</v>
      </c>
      <c r="B665" s="6" t="s">
        <v>6</v>
      </c>
      <c r="C665" s="3" t="n">
        <f aca="false">IF(ISBLANK(B665)=TRUE()," ", IF(B665='2. Metadata'!B$1,'2. Metadata'!B$5, IF(B665='2. Metadata'!C$1,'2. Metadata'!C$5,IF(B665='2. Metadata'!D$1,'2. Metadata'!D$5, IF(B665='2. Metadata'!E$1,'2. Metadata'!E$5,IF( B665='2. Metadata'!F$1,'2. Metadata'!F$5,IF(B665='2. Metadata'!G$1,'2. Metadata'!G$5,IF(B665='2. Metadata'!H$1,'2. Metadata'!H$5, IF(B665='2. Metadata'!I$1,'2. Metadata'!I$5, IF(B665='2. Metadata'!J$1,'2. Metadata'!J$5, IF(B665='2. Metadata'!K$1,'2. Metadata'!K$5, IF(B665='2. Metadata'!L$1,'2. Metadata'!L$5, IF(B665='2. Metadata'!M$1,'2. Metadata'!M$5, IF(B665='2. Metadata'!N$1,'2. Metadata'!N$5))))))))))))))</f>
        <v>49.083611</v>
      </c>
      <c r="D665" s="3" t="n">
        <f aca="false">IF(ISBLANK(B665)=TRUE()," ", IF(B665='2. Metadata'!B$1,'2. Metadata'!B$6, IF(B665='2. Metadata'!C$1,'2. Metadata'!C$6,IF(B665='2. Metadata'!D$1,'2. Metadata'!D$6, IF(B665='2. Metadata'!E$1,'2. Metadata'!E$6,IF( B665='2. Metadata'!F$1,'2. Metadata'!F$6,IF(B665='2. Metadata'!G$1,'2. Metadata'!G$6,IF(B665='2. Metadata'!H$1,'2. Metadata'!H$6, IF(B665='2. Metadata'!I$1,'2. Metadata'!I$6, IF(B665='2. Metadata'!J$1,'2. Metadata'!J$6, IF(B665='2. Metadata'!K$1,'2. Metadata'!K$6, IF(B665='2. Metadata'!L$1,'2. Metadata'!L$6, IF(B665='2. Metadata'!M$1,'2. Metadata'!M$6, IF(B665='2. Metadata'!N$1,'2. Metadata'!N$6))))))))))))))</f>
        <v>-117.755833</v>
      </c>
      <c r="E665" s="7" t="s">
        <v>7</v>
      </c>
      <c r="F665" s="8" t="n">
        <v>0.0937519967556</v>
      </c>
      <c r="G665" s="3" t="str">
        <f aca="false">IF(ISBLANK(F665)=TRUE()," ",'2. Metadata'!B$14)</f>
        <v>degrees Celsius</v>
      </c>
      <c r="H665" s="3" t="s">
        <v>7</v>
      </c>
    </row>
    <row r="666" customFormat="false" ht="13.8" hidden="false" customHeight="false" outlineLevel="0" collapsed="false">
      <c r="A666" s="5" t="n">
        <v>43799.9583333333</v>
      </c>
      <c r="B666" s="6" t="s">
        <v>6</v>
      </c>
      <c r="C666" s="3" t="n">
        <f aca="false">IF(ISBLANK(B666)=TRUE()," ", IF(B666='2. Metadata'!B$1,'2. Metadata'!B$5, IF(B666='2. Metadata'!C$1,'2. Metadata'!C$5,IF(B666='2. Metadata'!D$1,'2. Metadata'!D$5, IF(B666='2. Metadata'!E$1,'2. Metadata'!E$5,IF( B666='2. Metadata'!F$1,'2. Metadata'!F$5,IF(B666='2. Metadata'!G$1,'2. Metadata'!G$5,IF(B666='2. Metadata'!H$1,'2. Metadata'!H$5, IF(B666='2. Metadata'!I$1,'2. Metadata'!I$5, IF(B666='2. Metadata'!J$1,'2. Metadata'!J$5, IF(B666='2. Metadata'!K$1,'2. Metadata'!K$5, IF(B666='2. Metadata'!L$1,'2. Metadata'!L$5, IF(B666='2. Metadata'!M$1,'2. Metadata'!M$5, IF(B666='2. Metadata'!N$1,'2. Metadata'!N$5))))))))))))))</f>
        <v>49.083611</v>
      </c>
      <c r="D666" s="3" t="n">
        <f aca="false">IF(ISBLANK(B666)=TRUE()," ", IF(B666='2. Metadata'!B$1,'2. Metadata'!B$6, IF(B666='2. Metadata'!C$1,'2. Metadata'!C$6,IF(B666='2. Metadata'!D$1,'2. Metadata'!D$6, IF(B666='2. Metadata'!E$1,'2. Metadata'!E$6,IF( B666='2. Metadata'!F$1,'2. Metadata'!F$6,IF(B666='2. Metadata'!G$1,'2. Metadata'!G$6,IF(B666='2. Metadata'!H$1,'2. Metadata'!H$6, IF(B666='2. Metadata'!I$1,'2. Metadata'!I$6, IF(B666='2. Metadata'!J$1,'2. Metadata'!J$6, IF(B666='2. Metadata'!K$1,'2. Metadata'!K$6, IF(B666='2. Metadata'!L$1,'2. Metadata'!L$6, IF(B666='2. Metadata'!M$1,'2. Metadata'!M$6, IF(B666='2. Metadata'!N$1,'2. Metadata'!N$6))))))))))))))</f>
        <v>-117.755833</v>
      </c>
      <c r="E666" s="7" t="s">
        <v>7</v>
      </c>
      <c r="F666" s="8" t="n">
        <v>0.0294020008295774</v>
      </c>
      <c r="G666" s="3" t="str">
        <f aca="false">IF(ISBLANK(F666)=TRUE()," ",'2. Metadata'!B$14)</f>
        <v>degrees Celsius</v>
      </c>
      <c r="H666" s="3" t="s">
        <v>7</v>
      </c>
    </row>
    <row r="667" customFormat="false" ht="13.8" hidden="false" customHeight="false" outlineLevel="0" collapsed="false">
      <c r="A667" s="5" t="n">
        <v>43800.4583333333</v>
      </c>
      <c r="B667" s="6" t="s">
        <v>6</v>
      </c>
      <c r="C667" s="3" t="n">
        <f aca="false">IF(ISBLANK(B667)=TRUE()," ", IF(B667='2. Metadata'!B$1,'2. Metadata'!B$5, IF(B667='2. Metadata'!C$1,'2. Metadata'!C$5,IF(B667='2. Metadata'!D$1,'2. Metadata'!D$5, IF(B667='2. Metadata'!E$1,'2. Metadata'!E$5,IF( B667='2. Metadata'!F$1,'2. Metadata'!F$5,IF(B667='2. Metadata'!G$1,'2. Metadata'!G$5,IF(B667='2. Metadata'!H$1,'2. Metadata'!H$5, IF(B667='2. Metadata'!I$1,'2. Metadata'!I$5, IF(B667='2. Metadata'!J$1,'2. Metadata'!J$5, IF(B667='2. Metadata'!K$1,'2. Metadata'!K$5, IF(B667='2. Metadata'!L$1,'2. Metadata'!L$5, IF(B667='2. Metadata'!M$1,'2. Metadata'!M$5, IF(B667='2. Metadata'!N$1,'2. Metadata'!N$5))))))))))))))</f>
        <v>49.083611</v>
      </c>
      <c r="D667" s="3" t="n">
        <f aca="false">IF(ISBLANK(B667)=TRUE()," ", IF(B667='2. Metadata'!B$1,'2. Metadata'!B$6, IF(B667='2. Metadata'!C$1,'2. Metadata'!C$6,IF(B667='2. Metadata'!D$1,'2. Metadata'!D$6, IF(B667='2. Metadata'!E$1,'2. Metadata'!E$6,IF( B667='2. Metadata'!F$1,'2. Metadata'!F$6,IF(B667='2. Metadata'!G$1,'2. Metadata'!G$6,IF(B667='2. Metadata'!H$1,'2. Metadata'!H$6, IF(B667='2. Metadata'!I$1,'2. Metadata'!I$6, IF(B667='2. Metadata'!J$1,'2. Metadata'!J$6, IF(B667='2. Metadata'!K$1,'2. Metadata'!K$6, IF(B667='2. Metadata'!L$1,'2. Metadata'!L$6, IF(B667='2. Metadata'!M$1,'2. Metadata'!M$6, IF(B667='2. Metadata'!N$1,'2. Metadata'!N$6))))))))))))))</f>
        <v>-117.755833</v>
      </c>
      <c r="E667" s="7" t="s">
        <v>7</v>
      </c>
      <c r="F667" s="8" t="n">
        <v>0.0723019987344742</v>
      </c>
      <c r="G667" s="3" t="str">
        <f aca="false">IF(ISBLANK(F667)=TRUE()," ",'2. Metadata'!B$14)</f>
        <v>degrees Celsius</v>
      </c>
      <c r="H667" s="3" t="s">
        <v>7</v>
      </c>
    </row>
    <row r="668" customFormat="false" ht="13.8" hidden="false" customHeight="false" outlineLevel="0" collapsed="false">
      <c r="A668" s="5" t="n">
        <v>43800.9583333333</v>
      </c>
      <c r="B668" s="6" t="s">
        <v>6</v>
      </c>
      <c r="C668" s="3" t="n">
        <f aca="false">IF(ISBLANK(B668)=TRUE()," ", IF(B668='2. Metadata'!B$1,'2. Metadata'!B$5, IF(B668='2. Metadata'!C$1,'2. Metadata'!C$5,IF(B668='2. Metadata'!D$1,'2. Metadata'!D$5, IF(B668='2. Metadata'!E$1,'2. Metadata'!E$5,IF( B668='2. Metadata'!F$1,'2. Metadata'!F$5,IF(B668='2. Metadata'!G$1,'2. Metadata'!G$5,IF(B668='2. Metadata'!H$1,'2. Metadata'!H$5, IF(B668='2. Metadata'!I$1,'2. Metadata'!I$5, IF(B668='2. Metadata'!J$1,'2. Metadata'!J$5, IF(B668='2. Metadata'!K$1,'2. Metadata'!K$5, IF(B668='2. Metadata'!L$1,'2. Metadata'!L$5, IF(B668='2. Metadata'!M$1,'2. Metadata'!M$5, IF(B668='2. Metadata'!N$1,'2. Metadata'!N$5))))))))))))))</f>
        <v>49.083611</v>
      </c>
      <c r="D668" s="3" t="n">
        <f aca="false">IF(ISBLANK(B668)=TRUE()," ", IF(B668='2. Metadata'!B$1,'2. Metadata'!B$6, IF(B668='2. Metadata'!C$1,'2. Metadata'!C$6,IF(B668='2. Metadata'!D$1,'2. Metadata'!D$6, IF(B668='2. Metadata'!E$1,'2. Metadata'!E$6,IF( B668='2. Metadata'!F$1,'2. Metadata'!F$6,IF(B668='2. Metadata'!G$1,'2. Metadata'!G$6,IF(B668='2. Metadata'!H$1,'2. Metadata'!H$6, IF(B668='2. Metadata'!I$1,'2. Metadata'!I$6, IF(B668='2. Metadata'!J$1,'2. Metadata'!J$6, IF(B668='2. Metadata'!K$1,'2. Metadata'!K$6, IF(B668='2. Metadata'!L$1,'2. Metadata'!L$6, IF(B668='2. Metadata'!M$1,'2. Metadata'!M$6, IF(B668='2. Metadata'!N$1,'2. Metadata'!N$6))))))))))))))</f>
        <v>-117.755833</v>
      </c>
      <c r="E668" s="7" t="s">
        <v>7</v>
      </c>
      <c r="F668" s="8" t="n">
        <v>0.0294020008295774</v>
      </c>
      <c r="G668" s="3" t="str">
        <f aca="false">IF(ISBLANK(F668)=TRUE()," ",'2. Metadata'!B$14)</f>
        <v>degrees Celsius</v>
      </c>
      <c r="H668" s="3" t="s">
        <v>7</v>
      </c>
    </row>
    <row r="669" customFormat="false" ht="13.8" hidden="false" customHeight="false" outlineLevel="0" collapsed="false">
      <c r="A669" s="5" t="n">
        <v>43801.4583333333</v>
      </c>
      <c r="B669" s="6" t="s">
        <v>6</v>
      </c>
      <c r="C669" s="3" t="n">
        <f aca="false">IF(ISBLANK(B669)=TRUE()," ", IF(B669='2. Metadata'!B$1,'2. Metadata'!B$5, IF(B669='2. Metadata'!C$1,'2. Metadata'!C$5,IF(B669='2. Metadata'!D$1,'2. Metadata'!D$5, IF(B669='2. Metadata'!E$1,'2. Metadata'!E$5,IF( B669='2. Metadata'!F$1,'2. Metadata'!F$5,IF(B669='2. Metadata'!G$1,'2. Metadata'!G$5,IF(B669='2. Metadata'!H$1,'2. Metadata'!H$5, IF(B669='2. Metadata'!I$1,'2. Metadata'!I$5, IF(B669='2. Metadata'!J$1,'2. Metadata'!J$5, IF(B669='2. Metadata'!K$1,'2. Metadata'!K$5, IF(B669='2. Metadata'!L$1,'2. Metadata'!L$5, IF(B669='2. Metadata'!M$1,'2. Metadata'!M$5, IF(B669='2. Metadata'!N$1,'2. Metadata'!N$5))))))))))))))</f>
        <v>49.083611</v>
      </c>
      <c r="D669" s="3" t="n">
        <f aca="false">IF(ISBLANK(B669)=TRUE()," ", IF(B669='2. Metadata'!B$1,'2. Metadata'!B$6, IF(B669='2. Metadata'!C$1,'2. Metadata'!C$6,IF(B669='2. Metadata'!D$1,'2. Metadata'!D$6, IF(B669='2. Metadata'!E$1,'2. Metadata'!E$6,IF( B669='2. Metadata'!F$1,'2. Metadata'!F$6,IF(B669='2. Metadata'!G$1,'2. Metadata'!G$6,IF(B669='2. Metadata'!H$1,'2. Metadata'!H$6, IF(B669='2. Metadata'!I$1,'2. Metadata'!I$6, IF(B669='2. Metadata'!J$1,'2. Metadata'!J$6, IF(B669='2. Metadata'!K$1,'2. Metadata'!K$6, IF(B669='2. Metadata'!L$1,'2. Metadata'!L$6, IF(B669='2. Metadata'!M$1,'2. Metadata'!M$6, IF(B669='2. Metadata'!N$1,'2. Metadata'!N$6))))))))))))))</f>
        <v>-117.755833</v>
      </c>
      <c r="E669" s="7" t="s">
        <v>7</v>
      </c>
      <c r="F669" s="8" t="n">
        <v>0.104478001594543</v>
      </c>
      <c r="G669" s="3" t="str">
        <f aca="false">IF(ISBLANK(F669)=TRUE()," ",'2. Metadata'!B$14)</f>
        <v>degrees Celsius</v>
      </c>
      <c r="H669" s="3" t="s">
        <v>7</v>
      </c>
    </row>
    <row r="670" customFormat="false" ht="13.8" hidden="false" customHeight="false" outlineLevel="0" collapsed="false">
      <c r="A670" s="5" t="n">
        <v>43801.9583333333</v>
      </c>
      <c r="B670" s="6" t="s">
        <v>6</v>
      </c>
      <c r="C670" s="3" t="n">
        <f aca="false">IF(ISBLANK(B670)=TRUE()," ", IF(B670='2. Metadata'!B$1,'2. Metadata'!B$5, IF(B670='2. Metadata'!C$1,'2. Metadata'!C$5,IF(B670='2. Metadata'!D$1,'2. Metadata'!D$5, IF(B670='2. Metadata'!E$1,'2. Metadata'!E$5,IF( B670='2. Metadata'!F$1,'2. Metadata'!F$5,IF(B670='2. Metadata'!G$1,'2. Metadata'!G$5,IF(B670='2. Metadata'!H$1,'2. Metadata'!H$5, IF(B670='2. Metadata'!I$1,'2. Metadata'!I$5, IF(B670='2. Metadata'!J$1,'2. Metadata'!J$5, IF(B670='2. Metadata'!K$1,'2. Metadata'!K$5, IF(B670='2. Metadata'!L$1,'2. Metadata'!L$5, IF(B670='2. Metadata'!M$1,'2. Metadata'!M$5, IF(B670='2. Metadata'!N$1,'2. Metadata'!N$5))))))))))))))</f>
        <v>49.083611</v>
      </c>
      <c r="D670" s="3" t="n">
        <f aca="false">IF(ISBLANK(B670)=TRUE()," ", IF(B670='2. Metadata'!B$1,'2. Metadata'!B$6, IF(B670='2. Metadata'!C$1,'2. Metadata'!C$6,IF(B670='2. Metadata'!D$1,'2. Metadata'!D$6, IF(B670='2. Metadata'!E$1,'2. Metadata'!E$6,IF( B670='2. Metadata'!F$1,'2. Metadata'!F$6,IF(B670='2. Metadata'!G$1,'2. Metadata'!G$6,IF(B670='2. Metadata'!H$1,'2. Metadata'!H$6, IF(B670='2. Metadata'!I$1,'2. Metadata'!I$6, IF(B670='2. Metadata'!J$1,'2. Metadata'!J$6, IF(B670='2. Metadata'!K$1,'2. Metadata'!K$6, IF(B670='2. Metadata'!L$1,'2. Metadata'!L$6, IF(B670='2. Metadata'!M$1,'2. Metadata'!M$6, IF(B670='2. Metadata'!N$1,'2. Metadata'!N$6))))))))))))))</f>
        <v>-117.755833</v>
      </c>
      <c r="E670" s="7" t="s">
        <v>7</v>
      </c>
      <c r="F670" s="8" t="n">
        <v>0.38332998752594</v>
      </c>
      <c r="G670" s="3" t="str">
        <f aca="false">IF(ISBLANK(F670)=TRUE()," ",'2. Metadata'!B$14)</f>
        <v>degrees Celsius</v>
      </c>
      <c r="H670" s="3" t="s">
        <v>7</v>
      </c>
    </row>
    <row r="671" customFormat="false" ht="13.8" hidden="false" customHeight="false" outlineLevel="0" collapsed="false">
      <c r="A671" s="5" t="n">
        <v>43802.4583333333</v>
      </c>
      <c r="B671" s="6" t="s">
        <v>6</v>
      </c>
      <c r="C671" s="3" t="n">
        <f aca="false">IF(ISBLANK(B671)=TRUE()," ", IF(B671='2. Metadata'!B$1,'2. Metadata'!B$5, IF(B671='2. Metadata'!C$1,'2. Metadata'!C$5,IF(B671='2. Metadata'!D$1,'2. Metadata'!D$5, IF(B671='2. Metadata'!E$1,'2. Metadata'!E$5,IF( B671='2. Metadata'!F$1,'2. Metadata'!F$5,IF(B671='2. Metadata'!G$1,'2. Metadata'!G$5,IF(B671='2. Metadata'!H$1,'2. Metadata'!H$5, IF(B671='2. Metadata'!I$1,'2. Metadata'!I$5, IF(B671='2. Metadata'!J$1,'2. Metadata'!J$5, IF(B671='2. Metadata'!K$1,'2. Metadata'!K$5, IF(B671='2. Metadata'!L$1,'2. Metadata'!L$5, IF(B671='2. Metadata'!M$1,'2. Metadata'!M$5, IF(B671='2. Metadata'!N$1,'2. Metadata'!N$5))))))))))))))</f>
        <v>49.083611</v>
      </c>
      <c r="D671" s="3" t="n">
        <f aca="false">IF(ISBLANK(B671)=TRUE()," ", IF(B671='2. Metadata'!B$1,'2. Metadata'!B$6, IF(B671='2. Metadata'!C$1,'2. Metadata'!C$6,IF(B671='2. Metadata'!D$1,'2. Metadata'!D$6, IF(B671='2. Metadata'!E$1,'2. Metadata'!E$6,IF( B671='2. Metadata'!F$1,'2. Metadata'!F$6,IF(B671='2. Metadata'!G$1,'2. Metadata'!G$6,IF(B671='2. Metadata'!H$1,'2. Metadata'!H$6, IF(B671='2. Metadata'!I$1,'2. Metadata'!I$6, IF(B671='2. Metadata'!J$1,'2. Metadata'!J$6, IF(B671='2. Metadata'!K$1,'2. Metadata'!K$6, IF(B671='2. Metadata'!L$1,'2. Metadata'!L$6, IF(B671='2. Metadata'!M$1,'2. Metadata'!M$6, IF(B671='2. Metadata'!N$1,'2. Metadata'!N$6))))))))))))))</f>
        <v>-117.755833</v>
      </c>
      <c r="E671" s="7" t="s">
        <v>7</v>
      </c>
      <c r="F671" s="8" t="n">
        <v>0.715807974338532</v>
      </c>
      <c r="G671" s="3" t="str">
        <f aca="false">IF(ISBLANK(F671)=TRUE()," ",'2. Metadata'!B$14)</f>
        <v>degrees Celsius</v>
      </c>
      <c r="H671" s="3" t="s">
        <v>7</v>
      </c>
    </row>
    <row r="672" customFormat="false" ht="13.8" hidden="false" customHeight="false" outlineLevel="0" collapsed="false">
      <c r="A672" s="5" t="n">
        <v>43802.9583333333</v>
      </c>
      <c r="B672" s="6" t="s">
        <v>6</v>
      </c>
      <c r="C672" s="3" t="n">
        <f aca="false">IF(ISBLANK(B672)=TRUE()," ", IF(B672='2. Metadata'!B$1,'2. Metadata'!B$5, IF(B672='2. Metadata'!C$1,'2. Metadata'!C$5,IF(B672='2. Metadata'!D$1,'2. Metadata'!D$5, IF(B672='2. Metadata'!E$1,'2. Metadata'!E$5,IF( B672='2. Metadata'!F$1,'2. Metadata'!F$5,IF(B672='2. Metadata'!G$1,'2. Metadata'!G$5,IF(B672='2. Metadata'!H$1,'2. Metadata'!H$5, IF(B672='2. Metadata'!I$1,'2. Metadata'!I$5, IF(B672='2. Metadata'!J$1,'2. Metadata'!J$5, IF(B672='2. Metadata'!K$1,'2. Metadata'!K$5, IF(B672='2. Metadata'!L$1,'2. Metadata'!L$5, IF(B672='2. Metadata'!M$1,'2. Metadata'!M$5, IF(B672='2. Metadata'!N$1,'2. Metadata'!N$5))))))))))))))</f>
        <v>49.083611</v>
      </c>
      <c r="D672" s="3" t="n">
        <f aca="false">IF(ISBLANK(B672)=TRUE()," ", IF(B672='2. Metadata'!B$1,'2. Metadata'!B$6, IF(B672='2. Metadata'!C$1,'2. Metadata'!C$6,IF(B672='2. Metadata'!D$1,'2. Metadata'!D$6, IF(B672='2. Metadata'!E$1,'2. Metadata'!E$6,IF( B672='2. Metadata'!F$1,'2. Metadata'!F$6,IF(B672='2. Metadata'!G$1,'2. Metadata'!G$6,IF(B672='2. Metadata'!H$1,'2. Metadata'!H$6, IF(B672='2. Metadata'!I$1,'2. Metadata'!I$6, IF(B672='2. Metadata'!J$1,'2. Metadata'!J$6, IF(B672='2. Metadata'!K$1,'2. Metadata'!K$6, IF(B672='2. Metadata'!L$1,'2. Metadata'!L$6, IF(B672='2. Metadata'!M$1,'2. Metadata'!M$6, IF(B672='2. Metadata'!N$1,'2. Metadata'!N$6))))))))))))))</f>
        <v>-117.755833</v>
      </c>
      <c r="E672" s="7" t="s">
        <v>7</v>
      </c>
      <c r="F672" s="8" t="n">
        <v>1.10191202163696</v>
      </c>
      <c r="G672" s="3" t="str">
        <f aca="false">IF(ISBLANK(F672)=TRUE()," ",'2. Metadata'!B$14)</f>
        <v>degrees Celsius</v>
      </c>
      <c r="H672" s="3" t="s">
        <v>7</v>
      </c>
    </row>
    <row r="673" customFormat="false" ht="13.8" hidden="false" customHeight="false" outlineLevel="0" collapsed="false">
      <c r="A673" s="5" t="n">
        <v>43803.4583333333</v>
      </c>
      <c r="B673" s="6" t="s">
        <v>6</v>
      </c>
      <c r="C673" s="3" t="n">
        <f aca="false">IF(ISBLANK(B673)=TRUE()," ", IF(B673='2. Metadata'!B$1,'2. Metadata'!B$5, IF(B673='2. Metadata'!C$1,'2. Metadata'!C$5,IF(B673='2. Metadata'!D$1,'2. Metadata'!D$5, IF(B673='2. Metadata'!E$1,'2. Metadata'!E$5,IF( B673='2. Metadata'!F$1,'2. Metadata'!F$5,IF(B673='2. Metadata'!G$1,'2. Metadata'!G$5,IF(B673='2. Metadata'!H$1,'2. Metadata'!H$5, IF(B673='2. Metadata'!I$1,'2. Metadata'!I$5, IF(B673='2. Metadata'!J$1,'2. Metadata'!J$5, IF(B673='2. Metadata'!K$1,'2. Metadata'!K$5, IF(B673='2. Metadata'!L$1,'2. Metadata'!L$5, IF(B673='2. Metadata'!M$1,'2. Metadata'!M$5, IF(B673='2. Metadata'!N$1,'2. Metadata'!N$5))))))))))))))</f>
        <v>49.083611</v>
      </c>
      <c r="D673" s="3" t="n">
        <f aca="false">IF(ISBLANK(B673)=TRUE()," ", IF(B673='2. Metadata'!B$1,'2. Metadata'!B$6, IF(B673='2. Metadata'!C$1,'2. Metadata'!C$6,IF(B673='2. Metadata'!D$1,'2. Metadata'!D$6, IF(B673='2. Metadata'!E$1,'2. Metadata'!E$6,IF( B673='2. Metadata'!F$1,'2. Metadata'!F$6,IF(B673='2. Metadata'!G$1,'2. Metadata'!G$6,IF(B673='2. Metadata'!H$1,'2. Metadata'!H$6, IF(B673='2. Metadata'!I$1,'2. Metadata'!I$6, IF(B673='2. Metadata'!J$1,'2. Metadata'!J$6, IF(B673='2. Metadata'!K$1,'2. Metadata'!K$6, IF(B673='2. Metadata'!L$1,'2. Metadata'!L$6, IF(B673='2. Metadata'!M$1,'2. Metadata'!M$6, IF(B673='2. Metadata'!N$1,'2. Metadata'!N$6))))))))))))))</f>
        <v>-117.755833</v>
      </c>
      <c r="E673" s="7" t="s">
        <v>7</v>
      </c>
      <c r="F673" s="8" t="n">
        <v>1.19843697547913</v>
      </c>
      <c r="G673" s="3" t="str">
        <f aca="false">IF(ISBLANK(F673)=TRUE()," ",'2. Metadata'!B$14)</f>
        <v>degrees Celsius</v>
      </c>
      <c r="H673" s="3" t="s">
        <v>7</v>
      </c>
    </row>
    <row r="674" customFormat="false" ht="13.8" hidden="false" customHeight="false" outlineLevel="0" collapsed="false">
      <c r="A674" s="5" t="n">
        <v>43803.9583333333</v>
      </c>
      <c r="B674" s="6" t="s">
        <v>6</v>
      </c>
      <c r="C674" s="3" t="n">
        <f aca="false">IF(ISBLANK(B674)=TRUE()," ", IF(B674='2. Metadata'!B$1,'2. Metadata'!B$5, IF(B674='2. Metadata'!C$1,'2. Metadata'!C$5,IF(B674='2. Metadata'!D$1,'2. Metadata'!D$5, IF(B674='2. Metadata'!E$1,'2. Metadata'!E$5,IF( B674='2. Metadata'!F$1,'2. Metadata'!F$5,IF(B674='2. Metadata'!G$1,'2. Metadata'!G$5,IF(B674='2. Metadata'!H$1,'2. Metadata'!H$5, IF(B674='2. Metadata'!I$1,'2. Metadata'!I$5, IF(B674='2. Metadata'!J$1,'2. Metadata'!J$5, IF(B674='2. Metadata'!K$1,'2. Metadata'!K$5, IF(B674='2. Metadata'!L$1,'2. Metadata'!L$5, IF(B674='2. Metadata'!M$1,'2. Metadata'!M$5, IF(B674='2. Metadata'!N$1,'2. Metadata'!N$5))))))))))))))</f>
        <v>49.083611</v>
      </c>
      <c r="D674" s="3" t="n">
        <f aca="false">IF(ISBLANK(B674)=TRUE()," ", IF(B674='2. Metadata'!B$1,'2. Metadata'!B$6, IF(B674='2. Metadata'!C$1,'2. Metadata'!C$6,IF(B674='2. Metadata'!D$1,'2. Metadata'!D$6, IF(B674='2. Metadata'!E$1,'2. Metadata'!E$6,IF( B674='2. Metadata'!F$1,'2. Metadata'!F$6,IF(B674='2. Metadata'!G$1,'2. Metadata'!G$6,IF(B674='2. Metadata'!H$1,'2. Metadata'!H$6, IF(B674='2. Metadata'!I$1,'2. Metadata'!I$6, IF(B674='2. Metadata'!J$1,'2. Metadata'!J$6, IF(B674='2. Metadata'!K$1,'2. Metadata'!K$6, IF(B674='2. Metadata'!L$1,'2. Metadata'!L$6, IF(B674='2. Metadata'!M$1,'2. Metadata'!M$6, IF(B674='2. Metadata'!N$1,'2. Metadata'!N$6))))))))))))))</f>
        <v>-117.755833</v>
      </c>
      <c r="E674" s="7" t="s">
        <v>7</v>
      </c>
      <c r="F674" s="8" t="n">
        <v>1.47729003429413</v>
      </c>
      <c r="G674" s="3" t="str">
        <f aca="false">IF(ISBLANK(F674)=TRUE()," ",'2. Metadata'!B$14)</f>
        <v>degrees Celsius</v>
      </c>
      <c r="H674" s="3" t="s">
        <v>7</v>
      </c>
    </row>
    <row r="675" customFormat="false" ht="13.8" hidden="false" customHeight="false" outlineLevel="0" collapsed="false">
      <c r="A675" s="5" t="n">
        <v>43804.4583333333</v>
      </c>
      <c r="B675" s="6" t="s">
        <v>6</v>
      </c>
      <c r="C675" s="3" t="n">
        <f aca="false">IF(ISBLANK(B675)=TRUE()," ", IF(B675='2. Metadata'!B$1,'2. Metadata'!B$5, IF(B675='2. Metadata'!C$1,'2. Metadata'!C$5,IF(B675='2. Metadata'!D$1,'2. Metadata'!D$5, IF(B675='2. Metadata'!E$1,'2. Metadata'!E$5,IF( B675='2. Metadata'!F$1,'2. Metadata'!F$5,IF(B675='2. Metadata'!G$1,'2. Metadata'!G$5,IF(B675='2. Metadata'!H$1,'2. Metadata'!H$5, IF(B675='2. Metadata'!I$1,'2. Metadata'!I$5, IF(B675='2. Metadata'!J$1,'2. Metadata'!J$5, IF(B675='2. Metadata'!K$1,'2. Metadata'!K$5, IF(B675='2. Metadata'!L$1,'2. Metadata'!L$5, IF(B675='2. Metadata'!M$1,'2. Metadata'!M$5, IF(B675='2. Metadata'!N$1,'2. Metadata'!N$5))))))))))))))</f>
        <v>49.083611</v>
      </c>
      <c r="D675" s="3" t="n">
        <f aca="false">IF(ISBLANK(B675)=TRUE()," ", IF(B675='2. Metadata'!B$1,'2. Metadata'!B$6, IF(B675='2. Metadata'!C$1,'2. Metadata'!C$6,IF(B675='2. Metadata'!D$1,'2. Metadata'!D$6, IF(B675='2. Metadata'!E$1,'2. Metadata'!E$6,IF( B675='2. Metadata'!F$1,'2. Metadata'!F$6,IF(B675='2. Metadata'!G$1,'2. Metadata'!G$6,IF(B675='2. Metadata'!H$1,'2. Metadata'!H$6, IF(B675='2. Metadata'!I$1,'2. Metadata'!I$6, IF(B675='2. Metadata'!J$1,'2. Metadata'!J$6, IF(B675='2. Metadata'!K$1,'2. Metadata'!K$6, IF(B675='2. Metadata'!L$1,'2. Metadata'!L$6, IF(B675='2. Metadata'!M$1,'2. Metadata'!M$6, IF(B675='2. Metadata'!N$1,'2. Metadata'!N$6))))))))))))))</f>
        <v>-117.755833</v>
      </c>
      <c r="E675" s="7" t="s">
        <v>7</v>
      </c>
      <c r="F675" s="8" t="n">
        <v>1.65961694717407</v>
      </c>
      <c r="G675" s="3" t="str">
        <f aca="false">IF(ISBLANK(F675)=TRUE()," ",'2. Metadata'!B$14)</f>
        <v>degrees Celsius</v>
      </c>
      <c r="H675" s="3" t="s">
        <v>7</v>
      </c>
    </row>
    <row r="676" customFormat="false" ht="13.8" hidden="false" customHeight="false" outlineLevel="0" collapsed="false">
      <c r="A676" s="5" t="n">
        <v>43804.9583333333</v>
      </c>
      <c r="B676" s="6" t="s">
        <v>6</v>
      </c>
      <c r="C676" s="3" t="n">
        <f aca="false">IF(ISBLANK(B676)=TRUE()," ", IF(B676='2. Metadata'!B$1,'2. Metadata'!B$5, IF(B676='2. Metadata'!C$1,'2. Metadata'!C$5,IF(B676='2. Metadata'!D$1,'2. Metadata'!D$5, IF(B676='2. Metadata'!E$1,'2. Metadata'!E$5,IF( B676='2. Metadata'!F$1,'2. Metadata'!F$5,IF(B676='2. Metadata'!G$1,'2. Metadata'!G$5,IF(B676='2. Metadata'!H$1,'2. Metadata'!H$5, IF(B676='2. Metadata'!I$1,'2. Metadata'!I$5, IF(B676='2. Metadata'!J$1,'2. Metadata'!J$5, IF(B676='2. Metadata'!K$1,'2. Metadata'!K$5, IF(B676='2. Metadata'!L$1,'2. Metadata'!L$5, IF(B676='2. Metadata'!M$1,'2. Metadata'!M$5, IF(B676='2. Metadata'!N$1,'2. Metadata'!N$5))))))))))))))</f>
        <v>49.083611</v>
      </c>
      <c r="D676" s="3" t="n">
        <f aca="false">IF(ISBLANK(B676)=TRUE()," ", IF(B676='2. Metadata'!B$1,'2. Metadata'!B$6, IF(B676='2. Metadata'!C$1,'2. Metadata'!C$6,IF(B676='2. Metadata'!D$1,'2. Metadata'!D$6, IF(B676='2. Metadata'!E$1,'2. Metadata'!E$6,IF( B676='2. Metadata'!F$1,'2. Metadata'!F$6,IF(B676='2. Metadata'!G$1,'2. Metadata'!G$6,IF(B676='2. Metadata'!H$1,'2. Metadata'!H$6, IF(B676='2. Metadata'!I$1,'2. Metadata'!I$6, IF(B676='2. Metadata'!J$1,'2. Metadata'!J$6, IF(B676='2. Metadata'!K$1,'2. Metadata'!K$6, IF(B676='2. Metadata'!L$1,'2. Metadata'!L$6, IF(B676='2. Metadata'!M$1,'2. Metadata'!M$6, IF(B676='2. Metadata'!N$1,'2. Metadata'!N$6))))))))))))))</f>
        <v>-117.755833</v>
      </c>
      <c r="E676" s="7" t="s">
        <v>7</v>
      </c>
      <c r="F676" s="8" t="n">
        <v>1.67034196853638</v>
      </c>
      <c r="G676" s="3" t="str">
        <f aca="false">IF(ISBLANK(F676)=TRUE()," ",'2. Metadata'!B$14)</f>
        <v>degrees Celsius</v>
      </c>
      <c r="H676" s="3" t="s">
        <v>7</v>
      </c>
    </row>
    <row r="677" customFormat="false" ht="13.8" hidden="false" customHeight="false" outlineLevel="0" collapsed="false">
      <c r="A677" s="5" t="n">
        <v>43805.4583333333</v>
      </c>
      <c r="B677" s="6" t="s">
        <v>6</v>
      </c>
      <c r="C677" s="3" t="n">
        <f aca="false">IF(ISBLANK(B677)=TRUE()," ", IF(B677='2. Metadata'!B$1,'2. Metadata'!B$5, IF(B677='2. Metadata'!C$1,'2. Metadata'!C$5,IF(B677='2. Metadata'!D$1,'2. Metadata'!D$5, IF(B677='2. Metadata'!E$1,'2. Metadata'!E$5,IF( B677='2. Metadata'!F$1,'2. Metadata'!F$5,IF(B677='2. Metadata'!G$1,'2. Metadata'!G$5,IF(B677='2. Metadata'!H$1,'2. Metadata'!H$5, IF(B677='2. Metadata'!I$1,'2. Metadata'!I$5, IF(B677='2. Metadata'!J$1,'2. Metadata'!J$5, IF(B677='2. Metadata'!K$1,'2. Metadata'!K$5, IF(B677='2. Metadata'!L$1,'2. Metadata'!L$5, IF(B677='2. Metadata'!M$1,'2. Metadata'!M$5, IF(B677='2. Metadata'!N$1,'2. Metadata'!N$5))))))))))))))</f>
        <v>49.083611</v>
      </c>
      <c r="D677" s="3" t="n">
        <f aca="false">IF(ISBLANK(B677)=TRUE()," ", IF(B677='2. Metadata'!B$1,'2. Metadata'!B$6, IF(B677='2. Metadata'!C$1,'2. Metadata'!C$6,IF(B677='2. Metadata'!D$1,'2. Metadata'!D$6, IF(B677='2. Metadata'!E$1,'2. Metadata'!E$6,IF( B677='2. Metadata'!F$1,'2. Metadata'!F$6,IF(B677='2. Metadata'!G$1,'2. Metadata'!G$6,IF(B677='2. Metadata'!H$1,'2. Metadata'!H$6, IF(B677='2. Metadata'!I$1,'2. Metadata'!I$6, IF(B677='2. Metadata'!J$1,'2. Metadata'!J$6, IF(B677='2. Metadata'!K$1,'2. Metadata'!K$6, IF(B677='2. Metadata'!L$1,'2. Metadata'!L$6, IF(B677='2. Metadata'!M$1,'2. Metadata'!M$6, IF(B677='2. Metadata'!N$1,'2. Metadata'!N$6))))))))))))))</f>
        <v>-117.755833</v>
      </c>
      <c r="E677" s="7" t="s">
        <v>7</v>
      </c>
      <c r="F677" s="8" t="n">
        <v>1.79904305934906</v>
      </c>
      <c r="G677" s="3" t="str">
        <f aca="false">IF(ISBLANK(F677)=TRUE()," ",'2. Metadata'!B$14)</f>
        <v>degrees Celsius</v>
      </c>
      <c r="H677" s="3" t="s">
        <v>7</v>
      </c>
    </row>
    <row r="678" customFormat="false" ht="13.8" hidden="false" customHeight="false" outlineLevel="0" collapsed="false">
      <c r="A678" s="5" t="n">
        <v>43805.9583333333</v>
      </c>
      <c r="B678" s="6" t="s">
        <v>6</v>
      </c>
      <c r="C678" s="3" t="n">
        <f aca="false">IF(ISBLANK(B678)=TRUE()," ", IF(B678='2. Metadata'!B$1,'2. Metadata'!B$5, IF(B678='2. Metadata'!C$1,'2. Metadata'!C$5,IF(B678='2. Metadata'!D$1,'2. Metadata'!D$5, IF(B678='2. Metadata'!E$1,'2. Metadata'!E$5,IF( B678='2. Metadata'!F$1,'2. Metadata'!F$5,IF(B678='2. Metadata'!G$1,'2. Metadata'!G$5,IF(B678='2. Metadata'!H$1,'2. Metadata'!H$5, IF(B678='2. Metadata'!I$1,'2. Metadata'!I$5, IF(B678='2. Metadata'!J$1,'2. Metadata'!J$5, IF(B678='2. Metadata'!K$1,'2. Metadata'!K$5, IF(B678='2. Metadata'!L$1,'2. Metadata'!L$5, IF(B678='2. Metadata'!M$1,'2. Metadata'!M$5, IF(B678='2. Metadata'!N$1,'2. Metadata'!N$5))))))))))))))</f>
        <v>49.083611</v>
      </c>
      <c r="D678" s="3" t="n">
        <f aca="false">IF(ISBLANK(B678)=TRUE()," ", IF(B678='2. Metadata'!B$1,'2. Metadata'!B$6, IF(B678='2. Metadata'!C$1,'2. Metadata'!C$6,IF(B678='2. Metadata'!D$1,'2. Metadata'!D$6, IF(B678='2. Metadata'!E$1,'2. Metadata'!E$6,IF( B678='2. Metadata'!F$1,'2. Metadata'!F$6,IF(B678='2. Metadata'!G$1,'2. Metadata'!G$6,IF(B678='2. Metadata'!H$1,'2. Metadata'!H$6, IF(B678='2. Metadata'!I$1,'2. Metadata'!I$6, IF(B678='2. Metadata'!J$1,'2. Metadata'!J$6, IF(B678='2. Metadata'!K$1,'2. Metadata'!K$6, IF(B678='2. Metadata'!L$1,'2. Metadata'!L$6, IF(B678='2. Metadata'!M$1,'2. Metadata'!M$6, IF(B678='2. Metadata'!N$1,'2. Metadata'!N$6))))))))))))))</f>
        <v>-117.755833</v>
      </c>
      <c r="E678" s="7" t="s">
        <v>7</v>
      </c>
      <c r="F678" s="8" t="n">
        <v>1.89556896686554</v>
      </c>
      <c r="G678" s="3" t="str">
        <f aca="false">IF(ISBLANK(F678)=TRUE()," ",'2. Metadata'!B$14)</f>
        <v>degrees Celsius</v>
      </c>
      <c r="H678" s="3" t="s">
        <v>7</v>
      </c>
    </row>
    <row r="679" customFormat="false" ht="13.8" hidden="false" customHeight="false" outlineLevel="0" collapsed="false">
      <c r="A679" s="5" t="n">
        <v>43806.4583333333</v>
      </c>
      <c r="B679" s="6" t="s">
        <v>6</v>
      </c>
      <c r="C679" s="3" t="n">
        <f aca="false">IF(ISBLANK(B679)=TRUE()," ", IF(B679='2. Metadata'!B$1,'2. Metadata'!B$5, IF(B679='2. Metadata'!C$1,'2. Metadata'!C$5,IF(B679='2. Metadata'!D$1,'2. Metadata'!D$5, IF(B679='2. Metadata'!E$1,'2. Metadata'!E$5,IF( B679='2. Metadata'!F$1,'2. Metadata'!F$5,IF(B679='2. Metadata'!G$1,'2. Metadata'!G$5,IF(B679='2. Metadata'!H$1,'2. Metadata'!H$5, IF(B679='2. Metadata'!I$1,'2. Metadata'!I$5, IF(B679='2. Metadata'!J$1,'2. Metadata'!J$5, IF(B679='2. Metadata'!K$1,'2. Metadata'!K$5, IF(B679='2. Metadata'!L$1,'2. Metadata'!L$5, IF(B679='2. Metadata'!M$1,'2. Metadata'!M$5, IF(B679='2. Metadata'!N$1,'2. Metadata'!N$5))))))))))))))</f>
        <v>49.083611</v>
      </c>
      <c r="D679" s="3" t="n">
        <f aca="false">IF(ISBLANK(B679)=TRUE()," ", IF(B679='2. Metadata'!B$1,'2. Metadata'!B$6, IF(B679='2. Metadata'!C$1,'2. Metadata'!C$6,IF(B679='2. Metadata'!D$1,'2. Metadata'!D$6, IF(B679='2. Metadata'!E$1,'2. Metadata'!E$6,IF( B679='2. Metadata'!F$1,'2. Metadata'!F$6,IF(B679='2. Metadata'!G$1,'2. Metadata'!G$6,IF(B679='2. Metadata'!H$1,'2. Metadata'!H$6, IF(B679='2. Metadata'!I$1,'2. Metadata'!I$6, IF(B679='2. Metadata'!J$1,'2. Metadata'!J$6, IF(B679='2. Metadata'!K$1,'2. Metadata'!K$6, IF(B679='2. Metadata'!L$1,'2. Metadata'!L$6, IF(B679='2. Metadata'!M$1,'2. Metadata'!M$6, IF(B679='2. Metadata'!N$1,'2. Metadata'!N$6))))))))))))))</f>
        <v>-117.755833</v>
      </c>
      <c r="E679" s="7" t="s">
        <v>7</v>
      </c>
      <c r="F679" s="8" t="n">
        <v>1.92774403095245</v>
      </c>
      <c r="G679" s="3" t="str">
        <f aca="false">IF(ISBLANK(F679)=TRUE()," ",'2. Metadata'!B$14)</f>
        <v>degrees Celsius</v>
      </c>
      <c r="H679" s="3" t="s">
        <v>7</v>
      </c>
    </row>
    <row r="680" customFormat="false" ht="13.8" hidden="false" customHeight="false" outlineLevel="0" collapsed="false">
      <c r="A680" s="5" t="n">
        <v>43806.9583333333</v>
      </c>
      <c r="B680" s="6" t="s">
        <v>6</v>
      </c>
      <c r="C680" s="3" t="n">
        <f aca="false">IF(ISBLANK(B680)=TRUE()," ", IF(B680='2. Metadata'!B$1,'2. Metadata'!B$5, IF(B680='2. Metadata'!C$1,'2. Metadata'!C$5,IF(B680='2. Metadata'!D$1,'2. Metadata'!D$5, IF(B680='2. Metadata'!E$1,'2. Metadata'!E$5,IF( B680='2. Metadata'!F$1,'2. Metadata'!F$5,IF(B680='2. Metadata'!G$1,'2. Metadata'!G$5,IF(B680='2. Metadata'!H$1,'2. Metadata'!H$5, IF(B680='2. Metadata'!I$1,'2. Metadata'!I$5, IF(B680='2. Metadata'!J$1,'2. Metadata'!J$5, IF(B680='2. Metadata'!K$1,'2. Metadata'!K$5, IF(B680='2. Metadata'!L$1,'2. Metadata'!L$5, IF(B680='2. Metadata'!M$1,'2. Metadata'!M$5, IF(B680='2. Metadata'!N$1,'2. Metadata'!N$5))))))))))))))</f>
        <v>49.083611</v>
      </c>
      <c r="D680" s="3" t="n">
        <f aca="false">IF(ISBLANK(B680)=TRUE()," ", IF(B680='2. Metadata'!B$1,'2. Metadata'!B$6, IF(B680='2. Metadata'!C$1,'2. Metadata'!C$6,IF(B680='2. Metadata'!D$1,'2. Metadata'!D$6, IF(B680='2. Metadata'!E$1,'2. Metadata'!E$6,IF( B680='2. Metadata'!F$1,'2. Metadata'!F$6,IF(B680='2. Metadata'!G$1,'2. Metadata'!G$6,IF(B680='2. Metadata'!H$1,'2. Metadata'!H$6, IF(B680='2. Metadata'!I$1,'2. Metadata'!I$6, IF(B680='2. Metadata'!J$1,'2. Metadata'!J$6, IF(B680='2. Metadata'!K$1,'2. Metadata'!K$6, IF(B680='2. Metadata'!L$1,'2. Metadata'!L$6, IF(B680='2. Metadata'!M$1,'2. Metadata'!M$6, IF(B680='2. Metadata'!N$1,'2. Metadata'!N$6))))))))))))))</f>
        <v>-117.755833</v>
      </c>
      <c r="E680" s="7" t="s">
        <v>7</v>
      </c>
      <c r="F680" s="8" t="n">
        <v>2.02427005767822</v>
      </c>
      <c r="G680" s="3" t="str">
        <f aca="false">IF(ISBLANK(F680)=TRUE()," ",'2. Metadata'!B$14)</f>
        <v>degrees Celsius</v>
      </c>
      <c r="H680" s="3" t="s">
        <v>7</v>
      </c>
    </row>
    <row r="681" customFormat="false" ht="13.8" hidden="false" customHeight="false" outlineLevel="0" collapsed="false">
      <c r="A681" s="5" t="n">
        <v>43807.4583333333</v>
      </c>
      <c r="B681" s="6" t="s">
        <v>6</v>
      </c>
      <c r="C681" s="3" t="n">
        <f aca="false">IF(ISBLANK(B681)=TRUE()," ", IF(B681='2. Metadata'!B$1,'2. Metadata'!B$5, IF(B681='2. Metadata'!C$1,'2. Metadata'!C$5,IF(B681='2. Metadata'!D$1,'2. Metadata'!D$5, IF(B681='2. Metadata'!E$1,'2. Metadata'!E$5,IF( B681='2. Metadata'!F$1,'2. Metadata'!F$5,IF(B681='2. Metadata'!G$1,'2. Metadata'!G$5,IF(B681='2. Metadata'!H$1,'2. Metadata'!H$5, IF(B681='2. Metadata'!I$1,'2. Metadata'!I$5, IF(B681='2. Metadata'!J$1,'2. Metadata'!J$5, IF(B681='2. Metadata'!K$1,'2. Metadata'!K$5, IF(B681='2. Metadata'!L$1,'2. Metadata'!L$5, IF(B681='2. Metadata'!M$1,'2. Metadata'!M$5, IF(B681='2. Metadata'!N$1,'2. Metadata'!N$5))))))))))))))</f>
        <v>49.083611</v>
      </c>
      <c r="D681" s="3" t="n">
        <f aca="false">IF(ISBLANK(B681)=TRUE()," ", IF(B681='2. Metadata'!B$1,'2. Metadata'!B$6, IF(B681='2. Metadata'!C$1,'2. Metadata'!C$6,IF(B681='2. Metadata'!D$1,'2. Metadata'!D$6, IF(B681='2. Metadata'!E$1,'2. Metadata'!E$6,IF( B681='2. Metadata'!F$1,'2. Metadata'!F$6,IF(B681='2. Metadata'!G$1,'2. Metadata'!G$6,IF(B681='2. Metadata'!H$1,'2. Metadata'!H$6, IF(B681='2. Metadata'!I$1,'2. Metadata'!I$6, IF(B681='2. Metadata'!J$1,'2. Metadata'!J$6, IF(B681='2. Metadata'!K$1,'2. Metadata'!K$6, IF(B681='2. Metadata'!L$1,'2. Metadata'!L$6, IF(B681='2. Metadata'!M$1,'2. Metadata'!M$6, IF(B681='2. Metadata'!N$1,'2. Metadata'!N$6))))))))))))))</f>
        <v>-117.755833</v>
      </c>
      <c r="E681" s="7" t="s">
        <v>7</v>
      </c>
      <c r="F681" s="8" t="n">
        <v>1.57381594181061</v>
      </c>
      <c r="G681" s="3" t="str">
        <f aca="false">IF(ISBLANK(F681)=TRUE()," ",'2. Metadata'!B$14)</f>
        <v>degrees Celsius</v>
      </c>
      <c r="H681" s="3" t="s">
        <v>7</v>
      </c>
    </row>
    <row r="682" customFormat="false" ht="13.8" hidden="false" customHeight="false" outlineLevel="0" collapsed="false">
      <c r="A682" s="5" t="n">
        <v>43807.9583333333</v>
      </c>
      <c r="B682" s="6" t="s">
        <v>6</v>
      </c>
      <c r="C682" s="3" t="n">
        <f aca="false">IF(ISBLANK(B682)=TRUE()," ", IF(B682='2. Metadata'!B$1,'2. Metadata'!B$5, IF(B682='2. Metadata'!C$1,'2. Metadata'!C$5,IF(B682='2. Metadata'!D$1,'2. Metadata'!D$5, IF(B682='2. Metadata'!E$1,'2. Metadata'!E$5,IF( B682='2. Metadata'!F$1,'2. Metadata'!F$5,IF(B682='2. Metadata'!G$1,'2. Metadata'!G$5,IF(B682='2. Metadata'!H$1,'2. Metadata'!H$5, IF(B682='2. Metadata'!I$1,'2. Metadata'!I$5, IF(B682='2. Metadata'!J$1,'2. Metadata'!J$5, IF(B682='2. Metadata'!K$1,'2. Metadata'!K$5, IF(B682='2. Metadata'!L$1,'2. Metadata'!L$5, IF(B682='2. Metadata'!M$1,'2. Metadata'!M$5, IF(B682='2. Metadata'!N$1,'2. Metadata'!N$5))))))))))))))</f>
        <v>49.083611</v>
      </c>
      <c r="D682" s="3" t="n">
        <f aca="false">IF(ISBLANK(B682)=TRUE()," ", IF(B682='2. Metadata'!B$1,'2. Metadata'!B$6, IF(B682='2. Metadata'!C$1,'2. Metadata'!C$6,IF(B682='2. Metadata'!D$1,'2. Metadata'!D$6, IF(B682='2. Metadata'!E$1,'2. Metadata'!E$6,IF( B682='2. Metadata'!F$1,'2. Metadata'!F$6,IF(B682='2. Metadata'!G$1,'2. Metadata'!G$6,IF(B682='2. Metadata'!H$1,'2. Metadata'!H$6, IF(B682='2. Metadata'!I$1,'2. Metadata'!I$6, IF(B682='2. Metadata'!J$1,'2. Metadata'!J$6, IF(B682='2. Metadata'!K$1,'2. Metadata'!K$6, IF(B682='2. Metadata'!L$1,'2. Metadata'!L$6, IF(B682='2. Metadata'!M$1,'2. Metadata'!M$6, IF(B682='2. Metadata'!N$1,'2. Metadata'!N$6))))))))))))))</f>
        <v>-117.755833</v>
      </c>
      <c r="E682" s="7" t="s">
        <v>7</v>
      </c>
      <c r="F682" s="8" t="n">
        <v>0.780158996582031</v>
      </c>
      <c r="G682" s="3" t="str">
        <f aca="false">IF(ISBLANK(F682)=TRUE()," ",'2. Metadata'!B$14)</f>
        <v>degrees Celsius</v>
      </c>
      <c r="H682" s="3" t="s">
        <v>7</v>
      </c>
    </row>
    <row r="683" customFormat="false" ht="13.8" hidden="false" customHeight="false" outlineLevel="0" collapsed="false">
      <c r="A683" s="5" t="n">
        <v>43808.4583333333</v>
      </c>
      <c r="B683" s="6" t="s">
        <v>6</v>
      </c>
      <c r="C683" s="3" t="n">
        <f aca="false">IF(ISBLANK(B683)=TRUE()," ", IF(B683='2. Metadata'!B$1,'2. Metadata'!B$5, IF(B683='2. Metadata'!C$1,'2. Metadata'!C$5,IF(B683='2. Metadata'!D$1,'2. Metadata'!D$5, IF(B683='2. Metadata'!E$1,'2. Metadata'!E$5,IF( B683='2. Metadata'!F$1,'2. Metadata'!F$5,IF(B683='2. Metadata'!G$1,'2. Metadata'!G$5,IF(B683='2. Metadata'!H$1,'2. Metadata'!H$5, IF(B683='2. Metadata'!I$1,'2. Metadata'!I$5, IF(B683='2. Metadata'!J$1,'2. Metadata'!J$5, IF(B683='2. Metadata'!K$1,'2. Metadata'!K$5, IF(B683='2. Metadata'!L$1,'2. Metadata'!L$5, IF(B683='2. Metadata'!M$1,'2. Metadata'!M$5, IF(B683='2. Metadata'!N$1,'2. Metadata'!N$5))))))))))))))</f>
        <v>49.083611</v>
      </c>
      <c r="D683" s="3" t="n">
        <f aca="false">IF(ISBLANK(B683)=TRUE()," ", IF(B683='2. Metadata'!B$1,'2. Metadata'!B$6, IF(B683='2. Metadata'!C$1,'2. Metadata'!C$6,IF(B683='2. Metadata'!D$1,'2. Metadata'!D$6, IF(B683='2. Metadata'!E$1,'2. Metadata'!E$6,IF( B683='2. Metadata'!F$1,'2. Metadata'!F$6,IF(B683='2. Metadata'!G$1,'2. Metadata'!G$6,IF(B683='2. Metadata'!H$1,'2. Metadata'!H$6, IF(B683='2. Metadata'!I$1,'2. Metadata'!I$6, IF(B683='2. Metadata'!J$1,'2. Metadata'!J$6, IF(B683='2. Metadata'!K$1,'2. Metadata'!K$6, IF(B683='2. Metadata'!L$1,'2. Metadata'!L$6, IF(B683='2. Metadata'!M$1,'2. Metadata'!M$6, IF(B683='2. Metadata'!N$1,'2. Metadata'!N$6))))))))))))))</f>
        <v>-117.755833</v>
      </c>
      <c r="E683" s="7" t="s">
        <v>7</v>
      </c>
      <c r="F683" s="8" t="n">
        <v>0.0186769999563694</v>
      </c>
      <c r="G683" s="3" t="str">
        <f aca="false">IF(ISBLANK(F683)=TRUE()," ",'2. Metadata'!B$14)</f>
        <v>degrees Celsius</v>
      </c>
      <c r="H683" s="3" t="s">
        <v>7</v>
      </c>
    </row>
    <row r="684" customFormat="false" ht="13.8" hidden="false" customHeight="false" outlineLevel="0" collapsed="false">
      <c r="A684" s="5" t="n">
        <v>43808.9583333333</v>
      </c>
      <c r="B684" s="6" t="s">
        <v>6</v>
      </c>
      <c r="C684" s="3" t="n">
        <f aca="false">IF(ISBLANK(B684)=TRUE()," ", IF(B684='2. Metadata'!B$1,'2. Metadata'!B$5, IF(B684='2. Metadata'!C$1,'2. Metadata'!C$5,IF(B684='2. Metadata'!D$1,'2. Metadata'!D$5, IF(B684='2. Metadata'!E$1,'2. Metadata'!E$5,IF( B684='2. Metadata'!F$1,'2. Metadata'!F$5,IF(B684='2. Metadata'!G$1,'2. Metadata'!G$5,IF(B684='2. Metadata'!H$1,'2. Metadata'!H$5, IF(B684='2. Metadata'!I$1,'2. Metadata'!I$5, IF(B684='2. Metadata'!J$1,'2. Metadata'!J$5, IF(B684='2. Metadata'!K$1,'2. Metadata'!K$5, IF(B684='2. Metadata'!L$1,'2. Metadata'!L$5, IF(B684='2. Metadata'!M$1,'2. Metadata'!M$5, IF(B684='2. Metadata'!N$1,'2. Metadata'!N$5))))))))))))))</f>
        <v>49.083611</v>
      </c>
      <c r="D684" s="3" t="n">
        <f aca="false">IF(ISBLANK(B684)=TRUE()," ", IF(B684='2. Metadata'!B$1,'2. Metadata'!B$6, IF(B684='2. Metadata'!C$1,'2. Metadata'!C$6,IF(B684='2. Metadata'!D$1,'2. Metadata'!D$6, IF(B684='2. Metadata'!E$1,'2. Metadata'!E$6,IF( B684='2. Metadata'!F$1,'2. Metadata'!F$6,IF(B684='2. Metadata'!G$1,'2. Metadata'!G$6,IF(B684='2. Metadata'!H$1,'2. Metadata'!H$6, IF(B684='2. Metadata'!I$1,'2. Metadata'!I$6, IF(B684='2. Metadata'!J$1,'2. Metadata'!J$6, IF(B684='2. Metadata'!K$1,'2. Metadata'!K$6, IF(B684='2. Metadata'!L$1,'2. Metadata'!L$6, IF(B684='2. Metadata'!M$1,'2. Metadata'!M$6, IF(B684='2. Metadata'!N$1,'2. Metadata'!N$6))))))))))))))</f>
        <v>-117.755833</v>
      </c>
      <c r="E684" s="7" t="s">
        <v>7</v>
      </c>
      <c r="F684" s="8" t="n">
        <v>0.0186769999563694</v>
      </c>
      <c r="G684" s="3" t="str">
        <f aca="false">IF(ISBLANK(F684)=TRUE()," ",'2. Metadata'!B$14)</f>
        <v>degrees Celsius</v>
      </c>
      <c r="H684" s="3" t="s">
        <v>7</v>
      </c>
    </row>
    <row r="685" customFormat="false" ht="13.8" hidden="false" customHeight="false" outlineLevel="0" collapsed="false">
      <c r="A685" s="5" t="n">
        <v>43809.4583333333</v>
      </c>
      <c r="B685" s="6" t="s">
        <v>6</v>
      </c>
      <c r="C685" s="3" t="n">
        <f aca="false">IF(ISBLANK(B685)=TRUE()," ", IF(B685='2. Metadata'!B$1,'2. Metadata'!B$5, IF(B685='2. Metadata'!C$1,'2. Metadata'!C$5,IF(B685='2. Metadata'!D$1,'2. Metadata'!D$5, IF(B685='2. Metadata'!E$1,'2. Metadata'!E$5,IF( B685='2. Metadata'!F$1,'2. Metadata'!F$5,IF(B685='2. Metadata'!G$1,'2. Metadata'!G$5,IF(B685='2. Metadata'!H$1,'2. Metadata'!H$5, IF(B685='2. Metadata'!I$1,'2. Metadata'!I$5, IF(B685='2. Metadata'!J$1,'2. Metadata'!J$5, IF(B685='2. Metadata'!K$1,'2. Metadata'!K$5, IF(B685='2. Metadata'!L$1,'2. Metadata'!L$5, IF(B685='2. Metadata'!M$1,'2. Metadata'!M$5, IF(B685='2. Metadata'!N$1,'2. Metadata'!N$5))))))))))))))</f>
        <v>49.083611</v>
      </c>
      <c r="D685" s="3" t="n">
        <f aca="false">IF(ISBLANK(B685)=TRUE()," ", IF(B685='2. Metadata'!B$1,'2. Metadata'!B$6, IF(B685='2. Metadata'!C$1,'2. Metadata'!C$6,IF(B685='2. Metadata'!D$1,'2. Metadata'!D$6, IF(B685='2. Metadata'!E$1,'2. Metadata'!E$6,IF( B685='2. Metadata'!F$1,'2. Metadata'!F$6,IF(B685='2. Metadata'!G$1,'2. Metadata'!G$6,IF(B685='2. Metadata'!H$1,'2. Metadata'!H$6, IF(B685='2. Metadata'!I$1,'2. Metadata'!I$6, IF(B685='2. Metadata'!J$1,'2. Metadata'!J$6, IF(B685='2. Metadata'!K$1,'2. Metadata'!K$6, IF(B685='2. Metadata'!L$1,'2. Metadata'!L$6, IF(B685='2. Metadata'!M$1,'2. Metadata'!M$6, IF(B685='2. Metadata'!N$1,'2. Metadata'!N$6))))))))))))))</f>
        <v>-117.755833</v>
      </c>
      <c r="E685" s="7" t="s">
        <v>7</v>
      </c>
      <c r="F685" s="8" t="n">
        <v>0.404780000448227</v>
      </c>
      <c r="G685" s="3" t="str">
        <f aca="false">IF(ISBLANK(F685)=TRUE()," ",'2. Metadata'!B$14)</f>
        <v>degrees Celsius</v>
      </c>
      <c r="H685" s="3" t="s">
        <v>7</v>
      </c>
    </row>
    <row r="686" customFormat="false" ht="13.8" hidden="false" customHeight="false" outlineLevel="0" collapsed="false">
      <c r="A686" s="5" t="n">
        <v>43809.9583333333</v>
      </c>
      <c r="B686" s="6" t="s">
        <v>6</v>
      </c>
      <c r="C686" s="3" t="n">
        <f aca="false">IF(ISBLANK(B686)=TRUE()," ", IF(B686='2. Metadata'!B$1,'2. Metadata'!B$5, IF(B686='2. Metadata'!C$1,'2. Metadata'!C$5,IF(B686='2. Metadata'!D$1,'2. Metadata'!D$5, IF(B686='2. Metadata'!E$1,'2. Metadata'!E$5,IF( B686='2. Metadata'!F$1,'2. Metadata'!F$5,IF(B686='2. Metadata'!G$1,'2. Metadata'!G$5,IF(B686='2. Metadata'!H$1,'2. Metadata'!H$5, IF(B686='2. Metadata'!I$1,'2. Metadata'!I$5, IF(B686='2. Metadata'!J$1,'2. Metadata'!J$5, IF(B686='2. Metadata'!K$1,'2. Metadata'!K$5, IF(B686='2. Metadata'!L$1,'2. Metadata'!L$5, IF(B686='2. Metadata'!M$1,'2. Metadata'!M$5, IF(B686='2. Metadata'!N$1,'2. Metadata'!N$5))))))))))))))</f>
        <v>49.083611</v>
      </c>
      <c r="D686" s="3" t="n">
        <f aca="false">IF(ISBLANK(B686)=TRUE()," ", IF(B686='2. Metadata'!B$1,'2. Metadata'!B$6, IF(B686='2. Metadata'!C$1,'2. Metadata'!C$6,IF(B686='2. Metadata'!D$1,'2. Metadata'!D$6, IF(B686='2. Metadata'!E$1,'2. Metadata'!E$6,IF( B686='2. Metadata'!F$1,'2. Metadata'!F$6,IF(B686='2. Metadata'!G$1,'2. Metadata'!G$6,IF(B686='2. Metadata'!H$1,'2. Metadata'!H$6, IF(B686='2. Metadata'!I$1,'2. Metadata'!I$6, IF(B686='2. Metadata'!J$1,'2. Metadata'!J$6, IF(B686='2. Metadata'!K$1,'2. Metadata'!K$6, IF(B686='2. Metadata'!L$1,'2. Metadata'!L$6, IF(B686='2. Metadata'!M$1,'2. Metadata'!M$6, IF(B686='2. Metadata'!N$1,'2. Metadata'!N$6))))))))))))))</f>
        <v>-117.755833</v>
      </c>
      <c r="E686" s="7" t="s">
        <v>7</v>
      </c>
      <c r="F686" s="8" t="n">
        <v>0.865958988666534</v>
      </c>
      <c r="G686" s="3" t="str">
        <f aca="false">IF(ISBLANK(F686)=TRUE()," ",'2. Metadata'!B$14)</f>
        <v>degrees Celsius</v>
      </c>
      <c r="H686" s="3" t="s">
        <v>7</v>
      </c>
    </row>
    <row r="687" customFormat="false" ht="13.8" hidden="false" customHeight="false" outlineLevel="0" collapsed="false">
      <c r="A687" s="5" t="n">
        <v>43810.4583333333</v>
      </c>
      <c r="B687" s="6" t="s">
        <v>6</v>
      </c>
      <c r="C687" s="3" t="n">
        <f aca="false">IF(ISBLANK(B687)=TRUE()," ", IF(B687='2. Metadata'!B$1,'2. Metadata'!B$5, IF(B687='2. Metadata'!C$1,'2. Metadata'!C$5,IF(B687='2. Metadata'!D$1,'2. Metadata'!D$5, IF(B687='2. Metadata'!E$1,'2. Metadata'!E$5,IF( B687='2. Metadata'!F$1,'2. Metadata'!F$5,IF(B687='2. Metadata'!G$1,'2. Metadata'!G$5,IF(B687='2. Metadata'!H$1,'2. Metadata'!H$5, IF(B687='2. Metadata'!I$1,'2. Metadata'!I$5, IF(B687='2. Metadata'!J$1,'2. Metadata'!J$5, IF(B687='2. Metadata'!K$1,'2. Metadata'!K$5, IF(B687='2. Metadata'!L$1,'2. Metadata'!L$5, IF(B687='2. Metadata'!M$1,'2. Metadata'!M$5, IF(B687='2. Metadata'!N$1,'2. Metadata'!N$5))))))))))))))</f>
        <v>49.083611</v>
      </c>
      <c r="D687" s="3" t="n">
        <f aca="false">IF(ISBLANK(B687)=TRUE()," ", IF(B687='2. Metadata'!B$1,'2. Metadata'!B$6, IF(B687='2. Metadata'!C$1,'2. Metadata'!C$6,IF(B687='2. Metadata'!D$1,'2. Metadata'!D$6, IF(B687='2. Metadata'!E$1,'2. Metadata'!E$6,IF( B687='2. Metadata'!F$1,'2. Metadata'!F$6,IF(B687='2. Metadata'!G$1,'2. Metadata'!G$6,IF(B687='2. Metadata'!H$1,'2. Metadata'!H$6, IF(B687='2. Metadata'!I$1,'2. Metadata'!I$6, IF(B687='2. Metadata'!J$1,'2. Metadata'!J$6, IF(B687='2. Metadata'!K$1,'2. Metadata'!K$6, IF(B687='2. Metadata'!L$1,'2. Metadata'!L$6, IF(B687='2. Metadata'!M$1,'2. Metadata'!M$6, IF(B687='2. Metadata'!N$1,'2. Metadata'!N$6))))))))))))))</f>
        <v>-117.755833</v>
      </c>
      <c r="E687" s="7" t="s">
        <v>7</v>
      </c>
      <c r="F687" s="8" t="n">
        <v>1.00538599491119</v>
      </c>
      <c r="G687" s="3" t="str">
        <f aca="false">IF(ISBLANK(F687)=TRUE()," ",'2. Metadata'!B$14)</f>
        <v>degrees Celsius</v>
      </c>
      <c r="H687" s="3" t="s">
        <v>7</v>
      </c>
    </row>
    <row r="688" customFormat="false" ht="13.8" hidden="false" customHeight="false" outlineLevel="0" collapsed="false">
      <c r="A688" s="5" t="n">
        <v>43810.9583333333</v>
      </c>
      <c r="B688" s="6" t="s">
        <v>6</v>
      </c>
      <c r="C688" s="3" t="n">
        <f aca="false">IF(ISBLANK(B688)=TRUE()," ", IF(B688='2. Metadata'!B$1,'2. Metadata'!B$5, IF(B688='2. Metadata'!C$1,'2. Metadata'!C$5,IF(B688='2. Metadata'!D$1,'2. Metadata'!D$5, IF(B688='2. Metadata'!E$1,'2. Metadata'!E$5,IF( B688='2. Metadata'!F$1,'2. Metadata'!F$5,IF(B688='2. Metadata'!G$1,'2. Metadata'!G$5,IF(B688='2. Metadata'!H$1,'2. Metadata'!H$5, IF(B688='2. Metadata'!I$1,'2. Metadata'!I$5, IF(B688='2. Metadata'!J$1,'2. Metadata'!J$5, IF(B688='2. Metadata'!K$1,'2. Metadata'!K$5, IF(B688='2. Metadata'!L$1,'2. Metadata'!L$5, IF(B688='2. Metadata'!M$1,'2. Metadata'!M$5, IF(B688='2. Metadata'!N$1,'2. Metadata'!N$5))))))))))))))</f>
        <v>49.083611</v>
      </c>
      <c r="D688" s="3" t="n">
        <f aca="false">IF(ISBLANK(B688)=TRUE()," ", IF(B688='2. Metadata'!B$1,'2. Metadata'!B$6, IF(B688='2. Metadata'!C$1,'2. Metadata'!C$6,IF(B688='2. Metadata'!D$1,'2. Metadata'!D$6, IF(B688='2. Metadata'!E$1,'2. Metadata'!E$6,IF( B688='2. Metadata'!F$1,'2. Metadata'!F$6,IF(B688='2. Metadata'!G$1,'2. Metadata'!G$6,IF(B688='2. Metadata'!H$1,'2. Metadata'!H$6, IF(B688='2. Metadata'!I$1,'2. Metadata'!I$6, IF(B688='2. Metadata'!J$1,'2. Metadata'!J$6, IF(B688='2. Metadata'!K$1,'2. Metadata'!K$6, IF(B688='2. Metadata'!L$1,'2. Metadata'!L$6, IF(B688='2. Metadata'!M$1,'2. Metadata'!M$6, IF(B688='2. Metadata'!N$1,'2. Metadata'!N$6))))))))))))))</f>
        <v>-117.755833</v>
      </c>
      <c r="E688" s="7" t="s">
        <v>7</v>
      </c>
      <c r="F688" s="8" t="n">
        <v>0.983936011791229</v>
      </c>
      <c r="G688" s="3" t="str">
        <f aca="false">IF(ISBLANK(F688)=TRUE()," ",'2. Metadata'!B$14)</f>
        <v>degrees Celsius</v>
      </c>
      <c r="H688" s="3" t="s">
        <v>7</v>
      </c>
    </row>
    <row r="689" customFormat="false" ht="13.8" hidden="false" customHeight="false" outlineLevel="0" collapsed="false">
      <c r="A689" s="5" t="n">
        <v>43811.4583333333</v>
      </c>
      <c r="B689" s="6" t="s">
        <v>6</v>
      </c>
      <c r="C689" s="3" t="n">
        <f aca="false">IF(ISBLANK(B689)=TRUE()," ", IF(B689='2. Metadata'!B$1,'2. Metadata'!B$5, IF(B689='2. Metadata'!C$1,'2. Metadata'!C$5,IF(B689='2. Metadata'!D$1,'2. Metadata'!D$5, IF(B689='2. Metadata'!E$1,'2. Metadata'!E$5,IF( B689='2. Metadata'!F$1,'2. Metadata'!F$5,IF(B689='2. Metadata'!G$1,'2. Metadata'!G$5,IF(B689='2. Metadata'!H$1,'2. Metadata'!H$5, IF(B689='2. Metadata'!I$1,'2. Metadata'!I$5, IF(B689='2. Metadata'!J$1,'2. Metadata'!J$5, IF(B689='2. Metadata'!K$1,'2. Metadata'!K$5, IF(B689='2. Metadata'!L$1,'2. Metadata'!L$5, IF(B689='2. Metadata'!M$1,'2. Metadata'!M$5, IF(B689='2. Metadata'!N$1,'2. Metadata'!N$5))))))))))))))</f>
        <v>49.083611</v>
      </c>
      <c r="D689" s="3" t="n">
        <f aca="false">IF(ISBLANK(B689)=TRUE()," ", IF(B689='2. Metadata'!B$1,'2. Metadata'!B$6, IF(B689='2. Metadata'!C$1,'2. Metadata'!C$6,IF(B689='2. Metadata'!D$1,'2. Metadata'!D$6, IF(B689='2. Metadata'!E$1,'2. Metadata'!E$6,IF( B689='2. Metadata'!F$1,'2. Metadata'!F$6,IF(B689='2. Metadata'!G$1,'2. Metadata'!G$6,IF(B689='2. Metadata'!H$1,'2. Metadata'!H$6, IF(B689='2. Metadata'!I$1,'2. Metadata'!I$6, IF(B689='2. Metadata'!J$1,'2. Metadata'!J$6, IF(B689='2. Metadata'!K$1,'2. Metadata'!K$6, IF(B689='2. Metadata'!L$1,'2. Metadata'!L$6, IF(B689='2. Metadata'!M$1,'2. Metadata'!M$6, IF(B689='2. Metadata'!N$1,'2. Metadata'!N$6))))))))))))))</f>
        <v>-117.755833</v>
      </c>
      <c r="E689" s="7" t="s">
        <v>7</v>
      </c>
      <c r="F689" s="8" t="n">
        <v>0.983936011791229</v>
      </c>
      <c r="G689" s="3" t="str">
        <f aca="false">IF(ISBLANK(F689)=TRUE()," ",'2. Metadata'!B$14)</f>
        <v>degrees Celsius</v>
      </c>
      <c r="H689" s="3" t="s">
        <v>7</v>
      </c>
    </row>
    <row r="690" customFormat="false" ht="13.8" hidden="false" customHeight="false" outlineLevel="0" collapsed="false">
      <c r="A690" s="5" t="n">
        <v>43811.9583333333</v>
      </c>
      <c r="B690" s="6" t="s">
        <v>6</v>
      </c>
      <c r="C690" s="3" t="n">
        <f aca="false">IF(ISBLANK(B690)=TRUE()," ", IF(B690='2. Metadata'!B$1,'2. Metadata'!B$5, IF(B690='2. Metadata'!C$1,'2. Metadata'!C$5,IF(B690='2. Metadata'!D$1,'2. Metadata'!D$5, IF(B690='2. Metadata'!E$1,'2. Metadata'!E$5,IF( B690='2. Metadata'!F$1,'2. Metadata'!F$5,IF(B690='2. Metadata'!G$1,'2. Metadata'!G$5,IF(B690='2. Metadata'!H$1,'2. Metadata'!H$5, IF(B690='2. Metadata'!I$1,'2. Metadata'!I$5, IF(B690='2. Metadata'!J$1,'2. Metadata'!J$5, IF(B690='2. Metadata'!K$1,'2. Metadata'!K$5, IF(B690='2. Metadata'!L$1,'2. Metadata'!L$5, IF(B690='2. Metadata'!M$1,'2. Metadata'!M$5, IF(B690='2. Metadata'!N$1,'2. Metadata'!N$5))))))))))))))</f>
        <v>49.083611</v>
      </c>
      <c r="D690" s="3" t="n">
        <f aca="false">IF(ISBLANK(B690)=TRUE()," ", IF(B690='2. Metadata'!B$1,'2. Metadata'!B$6, IF(B690='2. Metadata'!C$1,'2. Metadata'!C$6,IF(B690='2. Metadata'!D$1,'2. Metadata'!D$6, IF(B690='2. Metadata'!E$1,'2. Metadata'!E$6,IF( B690='2. Metadata'!F$1,'2. Metadata'!F$6,IF(B690='2. Metadata'!G$1,'2. Metadata'!G$6,IF(B690='2. Metadata'!H$1,'2. Metadata'!H$6, IF(B690='2. Metadata'!I$1,'2. Metadata'!I$6, IF(B690='2. Metadata'!J$1,'2. Metadata'!J$6, IF(B690='2. Metadata'!K$1,'2. Metadata'!K$6, IF(B690='2. Metadata'!L$1,'2. Metadata'!L$6, IF(B690='2. Metadata'!M$1,'2. Metadata'!M$6, IF(B690='2. Metadata'!N$1,'2. Metadata'!N$6))))))))))))))</f>
        <v>-117.755833</v>
      </c>
      <c r="E690" s="7" t="s">
        <v>7</v>
      </c>
      <c r="F690" s="8" t="n">
        <v>1.32713901996613</v>
      </c>
      <c r="G690" s="3" t="str">
        <f aca="false">IF(ISBLANK(F690)=TRUE()," ",'2. Metadata'!B$14)</f>
        <v>degrees Celsius</v>
      </c>
      <c r="H690" s="3" t="s">
        <v>7</v>
      </c>
    </row>
    <row r="691" customFormat="false" ht="13.8" hidden="false" customHeight="false" outlineLevel="0" collapsed="false">
      <c r="A691" s="5" t="n">
        <v>43812.4583333333</v>
      </c>
      <c r="B691" s="6" t="s">
        <v>6</v>
      </c>
      <c r="C691" s="3" t="n">
        <f aca="false">IF(ISBLANK(B691)=TRUE()," ", IF(B691='2. Metadata'!B$1,'2. Metadata'!B$5, IF(B691='2. Metadata'!C$1,'2. Metadata'!C$5,IF(B691='2. Metadata'!D$1,'2. Metadata'!D$5, IF(B691='2. Metadata'!E$1,'2. Metadata'!E$5,IF( B691='2. Metadata'!F$1,'2. Metadata'!F$5,IF(B691='2. Metadata'!G$1,'2. Metadata'!G$5,IF(B691='2. Metadata'!H$1,'2. Metadata'!H$5, IF(B691='2. Metadata'!I$1,'2. Metadata'!I$5, IF(B691='2. Metadata'!J$1,'2. Metadata'!J$5, IF(B691='2. Metadata'!K$1,'2. Metadata'!K$5, IF(B691='2. Metadata'!L$1,'2. Metadata'!L$5, IF(B691='2. Metadata'!M$1,'2. Metadata'!M$5, IF(B691='2. Metadata'!N$1,'2. Metadata'!N$5))))))))))))))</f>
        <v>49.083611</v>
      </c>
      <c r="D691" s="3" t="n">
        <f aca="false">IF(ISBLANK(B691)=TRUE()," ", IF(B691='2. Metadata'!B$1,'2. Metadata'!B$6, IF(B691='2. Metadata'!C$1,'2. Metadata'!C$6,IF(B691='2. Metadata'!D$1,'2. Metadata'!D$6, IF(B691='2. Metadata'!E$1,'2. Metadata'!E$6,IF( B691='2. Metadata'!F$1,'2. Metadata'!F$6,IF(B691='2. Metadata'!G$1,'2. Metadata'!G$6,IF(B691='2. Metadata'!H$1,'2. Metadata'!H$6, IF(B691='2. Metadata'!I$1,'2. Metadata'!I$6, IF(B691='2. Metadata'!J$1,'2. Metadata'!J$6, IF(B691='2. Metadata'!K$1,'2. Metadata'!K$6, IF(B691='2. Metadata'!L$1,'2. Metadata'!L$6, IF(B691='2. Metadata'!M$1,'2. Metadata'!M$6, IF(B691='2. Metadata'!N$1,'2. Metadata'!N$6))))))))))))))</f>
        <v>-117.755833</v>
      </c>
      <c r="E691" s="7" t="s">
        <v>7</v>
      </c>
      <c r="F691" s="8" t="n">
        <v>1.2949630022049</v>
      </c>
      <c r="G691" s="3" t="str">
        <f aca="false">IF(ISBLANK(F691)=TRUE()," ",'2. Metadata'!B$14)</f>
        <v>degrees Celsius</v>
      </c>
      <c r="H691" s="3" t="s">
        <v>7</v>
      </c>
    </row>
    <row r="692" customFormat="false" ht="13.8" hidden="false" customHeight="false" outlineLevel="0" collapsed="false">
      <c r="A692" s="5" t="n">
        <v>43812.9583333333</v>
      </c>
      <c r="B692" s="6" t="s">
        <v>6</v>
      </c>
      <c r="C692" s="3" t="n">
        <f aca="false">IF(ISBLANK(B692)=TRUE()," ", IF(B692='2. Metadata'!B$1,'2. Metadata'!B$5, IF(B692='2. Metadata'!C$1,'2. Metadata'!C$5,IF(B692='2. Metadata'!D$1,'2. Metadata'!D$5, IF(B692='2. Metadata'!E$1,'2. Metadata'!E$5,IF( B692='2. Metadata'!F$1,'2. Metadata'!F$5,IF(B692='2. Metadata'!G$1,'2. Metadata'!G$5,IF(B692='2. Metadata'!H$1,'2. Metadata'!H$5, IF(B692='2. Metadata'!I$1,'2. Metadata'!I$5, IF(B692='2. Metadata'!J$1,'2. Metadata'!J$5, IF(B692='2. Metadata'!K$1,'2. Metadata'!K$5, IF(B692='2. Metadata'!L$1,'2. Metadata'!L$5, IF(B692='2. Metadata'!M$1,'2. Metadata'!M$5, IF(B692='2. Metadata'!N$1,'2. Metadata'!N$5))))))))))))))</f>
        <v>49.083611</v>
      </c>
      <c r="D692" s="3" t="n">
        <f aca="false">IF(ISBLANK(B692)=TRUE()," ", IF(B692='2. Metadata'!B$1,'2. Metadata'!B$6, IF(B692='2. Metadata'!C$1,'2. Metadata'!C$6,IF(B692='2. Metadata'!D$1,'2. Metadata'!D$6, IF(B692='2. Metadata'!E$1,'2. Metadata'!E$6,IF( B692='2. Metadata'!F$1,'2. Metadata'!F$6,IF(B692='2. Metadata'!G$1,'2. Metadata'!G$6,IF(B692='2. Metadata'!H$1,'2. Metadata'!H$6, IF(B692='2. Metadata'!I$1,'2. Metadata'!I$6, IF(B692='2. Metadata'!J$1,'2. Metadata'!J$6, IF(B692='2. Metadata'!K$1,'2. Metadata'!K$6, IF(B692='2. Metadata'!L$1,'2. Metadata'!L$6, IF(B692='2. Metadata'!M$1,'2. Metadata'!M$6, IF(B692='2. Metadata'!N$1,'2. Metadata'!N$6))))))))))))))</f>
        <v>-117.755833</v>
      </c>
      <c r="E692" s="7" t="s">
        <v>7</v>
      </c>
      <c r="F692" s="8" t="n">
        <v>1.60599100589752</v>
      </c>
      <c r="G692" s="3" t="str">
        <f aca="false">IF(ISBLANK(F692)=TRUE()," ",'2. Metadata'!B$14)</f>
        <v>degrees Celsius</v>
      </c>
      <c r="H692" s="3" t="s">
        <v>7</v>
      </c>
    </row>
    <row r="693" customFormat="false" ht="13.8" hidden="false" customHeight="false" outlineLevel="0" collapsed="false">
      <c r="A693" s="5" t="n">
        <v>43813.4583333333</v>
      </c>
      <c r="B693" s="6" t="s">
        <v>6</v>
      </c>
      <c r="C693" s="3" t="n">
        <f aca="false">IF(ISBLANK(B693)=TRUE()," ", IF(B693='2. Metadata'!B$1,'2. Metadata'!B$5, IF(B693='2. Metadata'!C$1,'2. Metadata'!C$5,IF(B693='2. Metadata'!D$1,'2. Metadata'!D$5, IF(B693='2. Metadata'!E$1,'2. Metadata'!E$5,IF( B693='2. Metadata'!F$1,'2. Metadata'!F$5,IF(B693='2. Metadata'!G$1,'2. Metadata'!G$5,IF(B693='2. Metadata'!H$1,'2. Metadata'!H$5, IF(B693='2. Metadata'!I$1,'2. Metadata'!I$5, IF(B693='2. Metadata'!J$1,'2. Metadata'!J$5, IF(B693='2. Metadata'!K$1,'2. Metadata'!K$5, IF(B693='2. Metadata'!L$1,'2. Metadata'!L$5, IF(B693='2. Metadata'!M$1,'2. Metadata'!M$5, IF(B693='2. Metadata'!N$1,'2. Metadata'!N$5))))))))))))))</f>
        <v>49.083611</v>
      </c>
      <c r="D693" s="3" t="n">
        <f aca="false">IF(ISBLANK(B693)=TRUE()," ", IF(B693='2. Metadata'!B$1,'2. Metadata'!B$6, IF(B693='2. Metadata'!C$1,'2. Metadata'!C$6,IF(B693='2. Metadata'!D$1,'2. Metadata'!D$6, IF(B693='2. Metadata'!E$1,'2. Metadata'!E$6,IF( B693='2. Metadata'!F$1,'2. Metadata'!F$6,IF(B693='2. Metadata'!G$1,'2. Metadata'!G$6,IF(B693='2. Metadata'!H$1,'2. Metadata'!H$6, IF(B693='2. Metadata'!I$1,'2. Metadata'!I$6, IF(B693='2. Metadata'!J$1,'2. Metadata'!J$6, IF(B693='2. Metadata'!K$1,'2. Metadata'!K$6, IF(B693='2. Metadata'!L$1,'2. Metadata'!L$6, IF(B693='2. Metadata'!M$1,'2. Metadata'!M$6, IF(B693='2. Metadata'!N$1,'2. Metadata'!N$6))))))))))))))</f>
        <v>-117.755833</v>
      </c>
      <c r="E693" s="7" t="s">
        <v>7</v>
      </c>
      <c r="F693" s="8" t="n">
        <v>1.47729003429413</v>
      </c>
      <c r="G693" s="3" t="str">
        <f aca="false">IF(ISBLANK(F693)=TRUE()," ",'2. Metadata'!B$14)</f>
        <v>degrees Celsius</v>
      </c>
      <c r="H693" s="3" t="s">
        <v>7</v>
      </c>
    </row>
    <row r="694" customFormat="false" ht="13.8" hidden="false" customHeight="false" outlineLevel="0" collapsed="false">
      <c r="A694" s="5" t="n">
        <v>43813.9583333333</v>
      </c>
      <c r="B694" s="6" t="s">
        <v>6</v>
      </c>
      <c r="C694" s="3" t="n">
        <f aca="false">IF(ISBLANK(B694)=TRUE()," ", IF(B694='2. Metadata'!B$1,'2. Metadata'!B$5, IF(B694='2. Metadata'!C$1,'2. Metadata'!C$5,IF(B694='2. Metadata'!D$1,'2. Metadata'!D$5, IF(B694='2. Metadata'!E$1,'2. Metadata'!E$5,IF( B694='2. Metadata'!F$1,'2. Metadata'!F$5,IF(B694='2. Metadata'!G$1,'2. Metadata'!G$5,IF(B694='2. Metadata'!H$1,'2. Metadata'!H$5, IF(B694='2. Metadata'!I$1,'2. Metadata'!I$5, IF(B694='2. Metadata'!J$1,'2. Metadata'!J$5, IF(B694='2. Metadata'!K$1,'2. Metadata'!K$5, IF(B694='2. Metadata'!L$1,'2. Metadata'!L$5, IF(B694='2. Metadata'!M$1,'2. Metadata'!M$5, IF(B694='2. Metadata'!N$1,'2. Metadata'!N$5))))))))))))))</f>
        <v>49.083611</v>
      </c>
      <c r="D694" s="3" t="n">
        <f aca="false">IF(ISBLANK(B694)=TRUE()," ", IF(B694='2. Metadata'!B$1,'2. Metadata'!B$6, IF(B694='2. Metadata'!C$1,'2. Metadata'!C$6,IF(B694='2. Metadata'!D$1,'2. Metadata'!D$6, IF(B694='2. Metadata'!E$1,'2. Metadata'!E$6,IF( B694='2. Metadata'!F$1,'2. Metadata'!F$6,IF(B694='2. Metadata'!G$1,'2. Metadata'!G$6,IF(B694='2. Metadata'!H$1,'2. Metadata'!H$6, IF(B694='2. Metadata'!I$1,'2. Metadata'!I$6, IF(B694='2. Metadata'!J$1,'2. Metadata'!J$6, IF(B694='2. Metadata'!K$1,'2. Metadata'!K$6, IF(B694='2. Metadata'!L$1,'2. Metadata'!L$6, IF(B694='2. Metadata'!M$1,'2. Metadata'!M$6, IF(B694='2. Metadata'!N$1,'2. Metadata'!N$6))))))))))))))</f>
        <v>-117.755833</v>
      </c>
      <c r="E694" s="7" t="s">
        <v>7</v>
      </c>
      <c r="F694" s="8" t="n">
        <v>1.40221405029297</v>
      </c>
      <c r="G694" s="3" t="str">
        <f aca="false">IF(ISBLANK(F694)=TRUE()," ",'2. Metadata'!B$14)</f>
        <v>degrees Celsius</v>
      </c>
      <c r="H694" s="3" t="s">
        <v>7</v>
      </c>
    </row>
    <row r="695" customFormat="false" ht="13.8" hidden="false" customHeight="false" outlineLevel="0" collapsed="false">
      <c r="A695" s="5" t="n">
        <v>43814.4583333333</v>
      </c>
      <c r="B695" s="6" t="s">
        <v>6</v>
      </c>
      <c r="C695" s="3" t="n">
        <f aca="false">IF(ISBLANK(B695)=TRUE()," ", IF(B695='2. Metadata'!B$1,'2. Metadata'!B$5, IF(B695='2. Metadata'!C$1,'2. Metadata'!C$5,IF(B695='2. Metadata'!D$1,'2. Metadata'!D$5, IF(B695='2. Metadata'!E$1,'2. Metadata'!E$5,IF( B695='2. Metadata'!F$1,'2. Metadata'!F$5,IF(B695='2. Metadata'!G$1,'2. Metadata'!G$5,IF(B695='2. Metadata'!H$1,'2. Metadata'!H$5, IF(B695='2. Metadata'!I$1,'2. Metadata'!I$5, IF(B695='2. Metadata'!J$1,'2. Metadata'!J$5, IF(B695='2. Metadata'!K$1,'2. Metadata'!K$5, IF(B695='2. Metadata'!L$1,'2. Metadata'!L$5, IF(B695='2. Metadata'!M$1,'2. Metadata'!M$5, IF(B695='2. Metadata'!N$1,'2. Metadata'!N$5))))))))))))))</f>
        <v>49.083611</v>
      </c>
      <c r="D695" s="3" t="n">
        <f aca="false">IF(ISBLANK(B695)=TRUE()," ", IF(B695='2. Metadata'!B$1,'2. Metadata'!B$6, IF(B695='2. Metadata'!C$1,'2. Metadata'!C$6,IF(B695='2. Metadata'!D$1,'2. Metadata'!D$6, IF(B695='2. Metadata'!E$1,'2. Metadata'!E$6,IF( B695='2. Metadata'!F$1,'2. Metadata'!F$6,IF(B695='2. Metadata'!G$1,'2. Metadata'!G$6,IF(B695='2. Metadata'!H$1,'2. Metadata'!H$6, IF(B695='2. Metadata'!I$1,'2. Metadata'!I$6, IF(B695='2. Metadata'!J$1,'2. Metadata'!J$6, IF(B695='2. Metadata'!K$1,'2. Metadata'!K$6, IF(B695='2. Metadata'!L$1,'2. Metadata'!L$6, IF(B695='2. Metadata'!M$1,'2. Metadata'!M$6, IF(B695='2. Metadata'!N$1,'2. Metadata'!N$6))))))))))))))</f>
        <v>-117.755833</v>
      </c>
      <c r="E695" s="7" t="s">
        <v>7</v>
      </c>
      <c r="F695" s="8" t="n">
        <v>1.13408696651459</v>
      </c>
      <c r="G695" s="3" t="str">
        <f aca="false">IF(ISBLANK(F695)=TRUE()," ",'2. Metadata'!B$14)</f>
        <v>degrees Celsius</v>
      </c>
      <c r="H695" s="3" t="s">
        <v>7</v>
      </c>
    </row>
    <row r="696" customFormat="false" ht="13.8" hidden="false" customHeight="false" outlineLevel="0" collapsed="false">
      <c r="A696" s="5" t="n">
        <v>43814.9583333333</v>
      </c>
      <c r="B696" s="6" t="s">
        <v>6</v>
      </c>
      <c r="C696" s="3" t="n">
        <f aca="false">IF(ISBLANK(B696)=TRUE()," ", IF(B696='2. Metadata'!B$1,'2. Metadata'!B$5, IF(B696='2. Metadata'!C$1,'2. Metadata'!C$5,IF(B696='2. Metadata'!D$1,'2. Metadata'!D$5, IF(B696='2. Metadata'!E$1,'2. Metadata'!E$5,IF( B696='2. Metadata'!F$1,'2. Metadata'!F$5,IF(B696='2. Metadata'!G$1,'2. Metadata'!G$5,IF(B696='2. Metadata'!H$1,'2. Metadata'!H$5, IF(B696='2. Metadata'!I$1,'2. Metadata'!I$5, IF(B696='2. Metadata'!J$1,'2. Metadata'!J$5, IF(B696='2. Metadata'!K$1,'2. Metadata'!K$5, IF(B696='2. Metadata'!L$1,'2. Metadata'!L$5, IF(B696='2. Metadata'!M$1,'2. Metadata'!M$5, IF(B696='2. Metadata'!N$1,'2. Metadata'!N$5))))))))))))))</f>
        <v>49.083611</v>
      </c>
      <c r="D696" s="3" t="n">
        <f aca="false">IF(ISBLANK(B696)=TRUE()," ", IF(B696='2. Metadata'!B$1,'2. Metadata'!B$6, IF(B696='2. Metadata'!C$1,'2. Metadata'!C$6,IF(B696='2. Metadata'!D$1,'2. Metadata'!D$6, IF(B696='2. Metadata'!E$1,'2. Metadata'!E$6,IF( B696='2. Metadata'!F$1,'2. Metadata'!F$6,IF(B696='2. Metadata'!G$1,'2. Metadata'!G$6,IF(B696='2. Metadata'!H$1,'2. Metadata'!H$6, IF(B696='2. Metadata'!I$1,'2. Metadata'!I$6, IF(B696='2. Metadata'!J$1,'2. Metadata'!J$6, IF(B696='2. Metadata'!K$1,'2. Metadata'!K$6, IF(B696='2. Metadata'!L$1,'2. Metadata'!L$6, IF(B696='2. Metadata'!M$1,'2. Metadata'!M$6, IF(B696='2. Metadata'!N$1,'2. Metadata'!N$6))))))))))))))</f>
        <v>-117.755833</v>
      </c>
      <c r="E696" s="7" t="s">
        <v>7</v>
      </c>
      <c r="F696" s="8" t="n">
        <v>0.0294020008295774</v>
      </c>
      <c r="G696" s="3" t="str">
        <f aca="false">IF(ISBLANK(F696)=TRUE()," ",'2. Metadata'!B$14)</f>
        <v>degrees Celsius</v>
      </c>
      <c r="H696" s="3" t="s">
        <v>7</v>
      </c>
    </row>
    <row r="697" customFormat="false" ht="13.8" hidden="false" customHeight="false" outlineLevel="0" collapsed="false">
      <c r="A697" s="5" t="n">
        <v>43815.4583333333</v>
      </c>
      <c r="B697" s="6" t="s">
        <v>6</v>
      </c>
      <c r="C697" s="3" t="n">
        <f aca="false">IF(ISBLANK(B697)=TRUE()," ", IF(B697='2. Metadata'!B$1,'2. Metadata'!B$5, IF(B697='2. Metadata'!C$1,'2. Metadata'!C$5,IF(B697='2. Metadata'!D$1,'2. Metadata'!D$5, IF(B697='2. Metadata'!E$1,'2. Metadata'!E$5,IF( B697='2. Metadata'!F$1,'2. Metadata'!F$5,IF(B697='2. Metadata'!G$1,'2. Metadata'!G$5,IF(B697='2. Metadata'!H$1,'2. Metadata'!H$5, IF(B697='2. Metadata'!I$1,'2. Metadata'!I$5, IF(B697='2. Metadata'!J$1,'2. Metadata'!J$5, IF(B697='2. Metadata'!K$1,'2. Metadata'!K$5, IF(B697='2. Metadata'!L$1,'2. Metadata'!L$5, IF(B697='2. Metadata'!M$1,'2. Metadata'!M$5, IF(B697='2. Metadata'!N$1,'2. Metadata'!N$5))))))))))))))</f>
        <v>49.083611</v>
      </c>
      <c r="D697" s="3" t="n">
        <f aca="false">IF(ISBLANK(B697)=TRUE()," ", IF(B697='2. Metadata'!B$1,'2. Metadata'!B$6, IF(B697='2. Metadata'!C$1,'2. Metadata'!C$6,IF(B697='2. Metadata'!D$1,'2. Metadata'!D$6, IF(B697='2. Metadata'!E$1,'2. Metadata'!E$6,IF( B697='2. Metadata'!F$1,'2. Metadata'!F$6,IF(B697='2. Metadata'!G$1,'2. Metadata'!G$6,IF(B697='2. Metadata'!H$1,'2. Metadata'!H$6, IF(B697='2. Metadata'!I$1,'2. Metadata'!I$6, IF(B697='2. Metadata'!J$1,'2. Metadata'!J$6, IF(B697='2. Metadata'!K$1,'2. Metadata'!K$6, IF(B697='2. Metadata'!L$1,'2. Metadata'!L$6, IF(B697='2. Metadata'!M$1,'2. Metadata'!M$6, IF(B697='2. Metadata'!N$1,'2. Metadata'!N$6))))))))))))))</f>
        <v>-117.755833</v>
      </c>
      <c r="E697" s="7" t="s">
        <v>7</v>
      </c>
      <c r="F697" s="8" t="n">
        <v>0.0830269977450371</v>
      </c>
      <c r="G697" s="3" t="str">
        <f aca="false">IF(ISBLANK(F697)=TRUE()," ",'2. Metadata'!B$14)</f>
        <v>degrees Celsius</v>
      </c>
      <c r="H697" s="3" t="s">
        <v>7</v>
      </c>
    </row>
    <row r="698" customFormat="false" ht="13.8" hidden="false" customHeight="false" outlineLevel="0" collapsed="false">
      <c r="A698" s="5" t="n">
        <v>43815.9583333333</v>
      </c>
      <c r="B698" s="6" t="s">
        <v>6</v>
      </c>
      <c r="C698" s="3" t="n">
        <f aca="false">IF(ISBLANK(B698)=TRUE()," ", IF(B698='2. Metadata'!B$1,'2. Metadata'!B$5, IF(B698='2. Metadata'!C$1,'2. Metadata'!C$5,IF(B698='2. Metadata'!D$1,'2. Metadata'!D$5, IF(B698='2. Metadata'!E$1,'2. Metadata'!E$5,IF( B698='2. Metadata'!F$1,'2. Metadata'!F$5,IF(B698='2. Metadata'!G$1,'2. Metadata'!G$5,IF(B698='2. Metadata'!H$1,'2. Metadata'!H$5, IF(B698='2. Metadata'!I$1,'2. Metadata'!I$5, IF(B698='2. Metadata'!J$1,'2. Metadata'!J$5, IF(B698='2. Metadata'!K$1,'2. Metadata'!K$5, IF(B698='2. Metadata'!L$1,'2. Metadata'!L$5, IF(B698='2. Metadata'!M$1,'2. Metadata'!M$5, IF(B698='2. Metadata'!N$1,'2. Metadata'!N$5))))))))))))))</f>
        <v>49.083611</v>
      </c>
      <c r="D698" s="3" t="n">
        <f aca="false">IF(ISBLANK(B698)=TRUE()," ", IF(B698='2. Metadata'!B$1,'2. Metadata'!B$6, IF(B698='2. Metadata'!C$1,'2. Metadata'!C$6,IF(B698='2. Metadata'!D$1,'2. Metadata'!D$6, IF(B698='2. Metadata'!E$1,'2. Metadata'!E$6,IF( B698='2. Metadata'!F$1,'2. Metadata'!F$6,IF(B698='2. Metadata'!G$1,'2. Metadata'!G$6,IF(B698='2. Metadata'!H$1,'2. Metadata'!H$6, IF(B698='2. Metadata'!I$1,'2. Metadata'!I$6, IF(B698='2. Metadata'!J$1,'2. Metadata'!J$6, IF(B698='2. Metadata'!K$1,'2. Metadata'!K$6, IF(B698='2. Metadata'!L$1,'2. Metadata'!L$6, IF(B698='2. Metadata'!M$1,'2. Metadata'!M$6, IF(B698='2. Metadata'!N$1,'2. Metadata'!N$6))))))))))))))</f>
        <v>-117.755833</v>
      </c>
      <c r="E698" s="7" t="s">
        <v>7</v>
      </c>
      <c r="F698" s="8" t="n">
        <v>0.404780000448227</v>
      </c>
      <c r="G698" s="3" t="str">
        <f aca="false">IF(ISBLANK(F698)=TRUE()," ",'2. Metadata'!B$14)</f>
        <v>degrees Celsius</v>
      </c>
      <c r="H698" s="3" t="s">
        <v>7</v>
      </c>
    </row>
    <row r="699" customFormat="false" ht="13.8" hidden="false" customHeight="false" outlineLevel="0" collapsed="false">
      <c r="A699" s="5" t="n">
        <v>43816.4583333333</v>
      </c>
      <c r="B699" s="6" t="s">
        <v>6</v>
      </c>
      <c r="C699" s="3" t="n">
        <f aca="false">IF(ISBLANK(B699)=TRUE()," ", IF(B699='2. Metadata'!B$1,'2. Metadata'!B$5, IF(B699='2. Metadata'!C$1,'2. Metadata'!C$5,IF(B699='2. Metadata'!D$1,'2. Metadata'!D$5, IF(B699='2. Metadata'!E$1,'2. Metadata'!E$5,IF( B699='2. Metadata'!F$1,'2. Metadata'!F$5,IF(B699='2. Metadata'!G$1,'2. Metadata'!G$5,IF(B699='2. Metadata'!H$1,'2. Metadata'!H$5, IF(B699='2. Metadata'!I$1,'2. Metadata'!I$5, IF(B699='2. Metadata'!J$1,'2. Metadata'!J$5, IF(B699='2. Metadata'!K$1,'2. Metadata'!K$5, IF(B699='2. Metadata'!L$1,'2. Metadata'!L$5, IF(B699='2. Metadata'!M$1,'2. Metadata'!M$5, IF(B699='2. Metadata'!N$1,'2. Metadata'!N$5))))))))))))))</f>
        <v>49.083611</v>
      </c>
      <c r="D699" s="3" t="n">
        <f aca="false">IF(ISBLANK(B699)=TRUE()," ", IF(B699='2. Metadata'!B$1,'2. Metadata'!B$6, IF(B699='2. Metadata'!C$1,'2. Metadata'!C$6,IF(B699='2. Metadata'!D$1,'2. Metadata'!D$6, IF(B699='2. Metadata'!E$1,'2. Metadata'!E$6,IF( B699='2. Metadata'!F$1,'2. Metadata'!F$6,IF(B699='2. Metadata'!G$1,'2. Metadata'!G$6,IF(B699='2. Metadata'!H$1,'2. Metadata'!H$6, IF(B699='2. Metadata'!I$1,'2. Metadata'!I$6, IF(B699='2. Metadata'!J$1,'2. Metadata'!J$6, IF(B699='2. Metadata'!K$1,'2. Metadata'!K$6, IF(B699='2. Metadata'!L$1,'2. Metadata'!L$6, IF(B699='2. Metadata'!M$1,'2. Metadata'!M$6, IF(B699='2. Metadata'!N$1,'2. Metadata'!N$6))))))))))))))</f>
        <v>-117.755833</v>
      </c>
      <c r="E699" s="7" t="s">
        <v>7</v>
      </c>
      <c r="F699" s="8" t="n">
        <v>0.458406001329422</v>
      </c>
      <c r="G699" s="3" t="str">
        <f aca="false">IF(ISBLANK(F699)=TRUE()," ",'2. Metadata'!B$14)</f>
        <v>degrees Celsius</v>
      </c>
      <c r="H699" s="3" t="s">
        <v>7</v>
      </c>
    </row>
    <row r="700" customFormat="false" ht="13.8" hidden="false" customHeight="false" outlineLevel="0" collapsed="false">
      <c r="A700" s="5" t="n">
        <v>43816.9583333333</v>
      </c>
      <c r="B700" s="6" t="s">
        <v>6</v>
      </c>
      <c r="C700" s="3" t="n">
        <f aca="false">IF(ISBLANK(B700)=TRUE()," ", IF(B700='2. Metadata'!B$1,'2. Metadata'!B$5, IF(B700='2. Metadata'!C$1,'2. Metadata'!C$5,IF(B700='2. Metadata'!D$1,'2. Metadata'!D$5, IF(B700='2. Metadata'!E$1,'2. Metadata'!E$5,IF( B700='2. Metadata'!F$1,'2. Metadata'!F$5,IF(B700='2. Metadata'!G$1,'2. Metadata'!G$5,IF(B700='2. Metadata'!H$1,'2. Metadata'!H$5, IF(B700='2. Metadata'!I$1,'2. Metadata'!I$5, IF(B700='2. Metadata'!J$1,'2. Metadata'!J$5, IF(B700='2. Metadata'!K$1,'2. Metadata'!K$5, IF(B700='2. Metadata'!L$1,'2. Metadata'!L$5, IF(B700='2. Metadata'!M$1,'2. Metadata'!M$5, IF(B700='2. Metadata'!N$1,'2. Metadata'!N$5))))))))))))))</f>
        <v>49.083611</v>
      </c>
      <c r="D700" s="3" t="n">
        <f aca="false">IF(ISBLANK(B700)=TRUE()," ", IF(B700='2. Metadata'!B$1,'2. Metadata'!B$6, IF(B700='2. Metadata'!C$1,'2. Metadata'!C$6,IF(B700='2. Metadata'!D$1,'2. Metadata'!D$6, IF(B700='2. Metadata'!E$1,'2. Metadata'!E$6,IF( B700='2. Metadata'!F$1,'2. Metadata'!F$6,IF(B700='2. Metadata'!G$1,'2. Metadata'!G$6,IF(B700='2. Metadata'!H$1,'2. Metadata'!H$6, IF(B700='2. Metadata'!I$1,'2. Metadata'!I$6, IF(B700='2. Metadata'!J$1,'2. Metadata'!J$6, IF(B700='2. Metadata'!K$1,'2. Metadata'!K$6, IF(B700='2. Metadata'!L$1,'2. Metadata'!L$6, IF(B700='2. Metadata'!M$1,'2. Metadata'!M$6, IF(B700='2. Metadata'!N$1,'2. Metadata'!N$6))))))))))))))</f>
        <v>-117.755833</v>
      </c>
      <c r="E700" s="7" t="s">
        <v>7</v>
      </c>
      <c r="F700" s="8" t="n">
        <v>0.88740998506546</v>
      </c>
      <c r="G700" s="3" t="str">
        <f aca="false">IF(ISBLANK(F700)=TRUE()," ",'2. Metadata'!B$14)</f>
        <v>degrees Celsius</v>
      </c>
      <c r="H700" s="3" t="s">
        <v>7</v>
      </c>
    </row>
    <row r="701" customFormat="false" ht="13.8" hidden="false" customHeight="false" outlineLevel="0" collapsed="false">
      <c r="A701" s="5" t="n">
        <v>43817.4583333333</v>
      </c>
      <c r="B701" s="6" t="s">
        <v>6</v>
      </c>
      <c r="C701" s="3" t="n">
        <f aca="false">IF(ISBLANK(B701)=TRUE()," ", IF(B701='2. Metadata'!B$1,'2. Metadata'!B$5, IF(B701='2. Metadata'!C$1,'2. Metadata'!C$5,IF(B701='2. Metadata'!D$1,'2. Metadata'!D$5, IF(B701='2. Metadata'!E$1,'2. Metadata'!E$5,IF( B701='2. Metadata'!F$1,'2. Metadata'!F$5,IF(B701='2. Metadata'!G$1,'2. Metadata'!G$5,IF(B701='2. Metadata'!H$1,'2. Metadata'!H$5, IF(B701='2. Metadata'!I$1,'2. Metadata'!I$5, IF(B701='2. Metadata'!J$1,'2. Metadata'!J$5, IF(B701='2. Metadata'!K$1,'2. Metadata'!K$5, IF(B701='2. Metadata'!L$1,'2. Metadata'!L$5, IF(B701='2. Metadata'!M$1,'2. Metadata'!M$5, IF(B701='2. Metadata'!N$1,'2. Metadata'!N$5))))))))))))))</f>
        <v>49.083611</v>
      </c>
      <c r="D701" s="3" t="n">
        <f aca="false">IF(ISBLANK(B701)=TRUE()," ", IF(B701='2. Metadata'!B$1,'2. Metadata'!B$6, IF(B701='2. Metadata'!C$1,'2. Metadata'!C$6,IF(B701='2. Metadata'!D$1,'2. Metadata'!D$6, IF(B701='2. Metadata'!E$1,'2. Metadata'!E$6,IF( B701='2. Metadata'!F$1,'2. Metadata'!F$6,IF(B701='2. Metadata'!G$1,'2. Metadata'!G$6,IF(B701='2. Metadata'!H$1,'2. Metadata'!H$6, IF(B701='2. Metadata'!I$1,'2. Metadata'!I$6, IF(B701='2. Metadata'!J$1,'2. Metadata'!J$6, IF(B701='2. Metadata'!K$1,'2. Metadata'!K$6, IF(B701='2. Metadata'!L$1,'2. Metadata'!L$6, IF(B701='2. Metadata'!M$1,'2. Metadata'!M$6, IF(B701='2. Metadata'!N$1,'2. Metadata'!N$6))))))))))))))</f>
        <v>-117.755833</v>
      </c>
      <c r="E701" s="7" t="s">
        <v>7</v>
      </c>
      <c r="F701" s="8" t="n">
        <v>0.930310010910034</v>
      </c>
      <c r="G701" s="3" t="str">
        <f aca="false">IF(ISBLANK(F701)=TRUE()," ",'2. Metadata'!B$14)</f>
        <v>degrees Celsius</v>
      </c>
      <c r="H701" s="3" t="s">
        <v>7</v>
      </c>
    </row>
    <row r="702" customFormat="false" ht="13.8" hidden="false" customHeight="false" outlineLevel="0" collapsed="false">
      <c r="A702" s="5" t="n">
        <v>43817.9583333333</v>
      </c>
      <c r="B702" s="6" t="s">
        <v>6</v>
      </c>
      <c r="C702" s="3" t="n">
        <f aca="false">IF(ISBLANK(B702)=TRUE()," ", IF(B702='2. Metadata'!B$1,'2. Metadata'!B$5, IF(B702='2. Metadata'!C$1,'2. Metadata'!C$5,IF(B702='2. Metadata'!D$1,'2. Metadata'!D$5, IF(B702='2. Metadata'!E$1,'2. Metadata'!E$5,IF( B702='2. Metadata'!F$1,'2. Metadata'!F$5,IF(B702='2. Metadata'!G$1,'2. Metadata'!G$5,IF(B702='2. Metadata'!H$1,'2. Metadata'!H$5, IF(B702='2. Metadata'!I$1,'2. Metadata'!I$5, IF(B702='2. Metadata'!J$1,'2. Metadata'!J$5, IF(B702='2. Metadata'!K$1,'2. Metadata'!K$5, IF(B702='2. Metadata'!L$1,'2. Metadata'!L$5, IF(B702='2. Metadata'!M$1,'2. Metadata'!M$5, IF(B702='2. Metadata'!N$1,'2. Metadata'!N$5))))))))))))))</f>
        <v>49.083611</v>
      </c>
      <c r="D702" s="3" t="n">
        <f aca="false">IF(ISBLANK(B702)=TRUE()," ", IF(B702='2. Metadata'!B$1,'2. Metadata'!B$6, IF(B702='2. Metadata'!C$1,'2. Metadata'!C$6,IF(B702='2. Metadata'!D$1,'2. Metadata'!D$6, IF(B702='2. Metadata'!E$1,'2. Metadata'!E$6,IF( B702='2. Metadata'!F$1,'2. Metadata'!F$6,IF(B702='2. Metadata'!G$1,'2. Metadata'!G$6,IF(B702='2. Metadata'!H$1,'2. Metadata'!H$6, IF(B702='2. Metadata'!I$1,'2. Metadata'!I$6, IF(B702='2. Metadata'!J$1,'2. Metadata'!J$6, IF(B702='2. Metadata'!K$1,'2. Metadata'!K$6, IF(B702='2. Metadata'!L$1,'2. Metadata'!L$6, IF(B702='2. Metadata'!M$1,'2. Metadata'!M$6, IF(B702='2. Metadata'!N$1,'2. Metadata'!N$6))))))))))))))</f>
        <v>-117.755833</v>
      </c>
      <c r="E702" s="7" t="s">
        <v>7</v>
      </c>
      <c r="F702" s="8" t="n">
        <v>0.254628986120224</v>
      </c>
      <c r="G702" s="3" t="str">
        <f aca="false">IF(ISBLANK(F702)=TRUE()," ",'2. Metadata'!B$14)</f>
        <v>degrees Celsius</v>
      </c>
      <c r="H702" s="3" t="s">
        <v>7</v>
      </c>
    </row>
    <row r="703" customFormat="false" ht="13.8" hidden="false" customHeight="false" outlineLevel="0" collapsed="false">
      <c r="A703" s="5" t="n">
        <v>43818.4583333333</v>
      </c>
      <c r="B703" s="6" t="s">
        <v>6</v>
      </c>
      <c r="C703" s="3" t="n">
        <f aca="false">IF(ISBLANK(B703)=TRUE()," ", IF(B703='2. Metadata'!B$1,'2. Metadata'!B$5, IF(B703='2. Metadata'!C$1,'2. Metadata'!C$5,IF(B703='2. Metadata'!D$1,'2. Metadata'!D$5, IF(B703='2. Metadata'!E$1,'2. Metadata'!E$5,IF( B703='2. Metadata'!F$1,'2. Metadata'!F$5,IF(B703='2. Metadata'!G$1,'2. Metadata'!G$5,IF(B703='2. Metadata'!H$1,'2. Metadata'!H$5, IF(B703='2. Metadata'!I$1,'2. Metadata'!I$5, IF(B703='2. Metadata'!J$1,'2. Metadata'!J$5, IF(B703='2. Metadata'!K$1,'2. Metadata'!K$5, IF(B703='2. Metadata'!L$1,'2. Metadata'!L$5, IF(B703='2. Metadata'!M$1,'2. Metadata'!M$5, IF(B703='2. Metadata'!N$1,'2. Metadata'!N$5))))))))))))))</f>
        <v>49.083611</v>
      </c>
      <c r="D703" s="3" t="n">
        <f aca="false">IF(ISBLANK(B703)=TRUE()," ", IF(B703='2. Metadata'!B$1,'2. Metadata'!B$6, IF(B703='2. Metadata'!C$1,'2. Metadata'!C$6,IF(B703='2. Metadata'!D$1,'2. Metadata'!D$6, IF(B703='2. Metadata'!E$1,'2. Metadata'!E$6,IF( B703='2. Metadata'!F$1,'2. Metadata'!F$6,IF(B703='2. Metadata'!G$1,'2. Metadata'!G$6,IF(B703='2. Metadata'!H$1,'2. Metadata'!H$6, IF(B703='2. Metadata'!I$1,'2. Metadata'!I$6, IF(B703='2. Metadata'!J$1,'2. Metadata'!J$6, IF(B703='2. Metadata'!K$1,'2. Metadata'!K$6, IF(B703='2. Metadata'!L$1,'2. Metadata'!L$6, IF(B703='2. Metadata'!M$1,'2. Metadata'!M$6, IF(B703='2. Metadata'!N$1,'2. Metadata'!N$6))))))))))))))</f>
        <v>-117.755833</v>
      </c>
      <c r="E703" s="7" t="s">
        <v>7</v>
      </c>
      <c r="F703" s="8" t="n">
        <v>0.0401270017027855</v>
      </c>
      <c r="G703" s="3" t="str">
        <f aca="false">IF(ISBLANK(F703)=TRUE()," ",'2. Metadata'!B$14)</f>
        <v>degrees Celsius</v>
      </c>
      <c r="H703" s="3" t="s">
        <v>7</v>
      </c>
    </row>
    <row r="704" customFormat="false" ht="13.8" hidden="false" customHeight="false" outlineLevel="0" collapsed="false">
      <c r="A704" s="5" t="n">
        <v>43818.9583333333</v>
      </c>
      <c r="B704" s="6" t="s">
        <v>6</v>
      </c>
      <c r="C704" s="3" t="n">
        <f aca="false">IF(ISBLANK(B704)=TRUE()," ", IF(B704='2. Metadata'!B$1,'2. Metadata'!B$5, IF(B704='2. Metadata'!C$1,'2. Metadata'!C$5,IF(B704='2. Metadata'!D$1,'2. Metadata'!D$5, IF(B704='2. Metadata'!E$1,'2. Metadata'!E$5,IF( B704='2. Metadata'!F$1,'2. Metadata'!F$5,IF(B704='2. Metadata'!G$1,'2. Metadata'!G$5,IF(B704='2. Metadata'!H$1,'2. Metadata'!H$5, IF(B704='2. Metadata'!I$1,'2. Metadata'!I$5, IF(B704='2. Metadata'!J$1,'2. Metadata'!J$5, IF(B704='2. Metadata'!K$1,'2. Metadata'!K$5, IF(B704='2. Metadata'!L$1,'2. Metadata'!L$5, IF(B704='2. Metadata'!M$1,'2. Metadata'!M$5, IF(B704='2. Metadata'!N$1,'2. Metadata'!N$5))))))))))))))</f>
        <v>49.083611</v>
      </c>
      <c r="D704" s="3" t="n">
        <f aca="false">IF(ISBLANK(B704)=TRUE()," ", IF(B704='2. Metadata'!B$1,'2. Metadata'!B$6, IF(B704='2. Metadata'!C$1,'2. Metadata'!C$6,IF(B704='2. Metadata'!D$1,'2. Metadata'!D$6, IF(B704='2. Metadata'!E$1,'2. Metadata'!E$6,IF( B704='2. Metadata'!F$1,'2. Metadata'!F$6,IF(B704='2. Metadata'!G$1,'2. Metadata'!G$6,IF(B704='2. Metadata'!H$1,'2. Metadata'!H$6, IF(B704='2. Metadata'!I$1,'2. Metadata'!I$6, IF(B704='2. Metadata'!J$1,'2. Metadata'!J$6, IF(B704='2. Metadata'!K$1,'2. Metadata'!K$6, IF(B704='2. Metadata'!L$1,'2. Metadata'!L$6, IF(B704='2. Metadata'!M$1,'2. Metadata'!M$6, IF(B704='2. Metadata'!N$1,'2. Metadata'!N$6))))))))))))))</f>
        <v>-117.755833</v>
      </c>
      <c r="E704" s="7" t="s">
        <v>7</v>
      </c>
      <c r="F704" s="8" t="n">
        <v>0.136653006076813</v>
      </c>
      <c r="G704" s="3" t="str">
        <f aca="false">IF(ISBLANK(F704)=TRUE()," ",'2. Metadata'!B$14)</f>
        <v>degrees Celsius</v>
      </c>
      <c r="H704" s="3" t="s">
        <v>7</v>
      </c>
    </row>
    <row r="705" customFormat="false" ht="13.8" hidden="false" customHeight="false" outlineLevel="0" collapsed="false">
      <c r="A705" s="5" t="n">
        <v>43819.4583333333</v>
      </c>
      <c r="B705" s="6" t="s">
        <v>6</v>
      </c>
      <c r="C705" s="3" t="n">
        <f aca="false">IF(ISBLANK(B705)=TRUE()," ", IF(B705='2. Metadata'!B$1,'2. Metadata'!B$5, IF(B705='2. Metadata'!C$1,'2. Metadata'!C$5,IF(B705='2. Metadata'!D$1,'2. Metadata'!D$5, IF(B705='2. Metadata'!E$1,'2. Metadata'!E$5,IF( B705='2. Metadata'!F$1,'2. Metadata'!F$5,IF(B705='2. Metadata'!G$1,'2. Metadata'!G$5,IF(B705='2. Metadata'!H$1,'2. Metadata'!H$5, IF(B705='2. Metadata'!I$1,'2. Metadata'!I$5, IF(B705='2. Metadata'!J$1,'2. Metadata'!J$5, IF(B705='2. Metadata'!K$1,'2. Metadata'!K$5, IF(B705='2. Metadata'!L$1,'2. Metadata'!L$5, IF(B705='2. Metadata'!M$1,'2. Metadata'!M$5, IF(B705='2. Metadata'!N$1,'2. Metadata'!N$5))))))))))))))</f>
        <v>49.083611</v>
      </c>
      <c r="D705" s="3" t="n">
        <f aca="false">IF(ISBLANK(B705)=TRUE()," ", IF(B705='2. Metadata'!B$1,'2. Metadata'!B$6, IF(B705='2. Metadata'!C$1,'2. Metadata'!C$6,IF(B705='2. Metadata'!D$1,'2. Metadata'!D$6, IF(B705='2. Metadata'!E$1,'2. Metadata'!E$6,IF( B705='2. Metadata'!F$1,'2. Metadata'!F$6,IF(B705='2. Metadata'!G$1,'2. Metadata'!G$6,IF(B705='2. Metadata'!H$1,'2. Metadata'!H$6, IF(B705='2. Metadata'!I$1,'2. Metadata'!I$6, IF(B705='2. Metadata'!J$1,'2. Metadata'!J$6, IF(B705='2. Metadata'!K$1,'2. Metadata'!K$6, IF(B705='2. Metadata'!L$1,'2. Metadata'!L$6, IF(B705='2. Metadata'!M$1,'2. Metadata'!M$6, IF(B705='2. Metadata'!N$1,'2. Metadata'!N$6))))))))))))))</f>
        <v>-117.755833</v>
      </c>
      <c r="E705" s="7" t="s">
        <v>7</v>
      </c>
      <c r="F705" s="8" t="n">
        <v>0.694357991218567</v>
      </c>
      <c r="G705" s="3" t="str">
        <f aca="false">IF(ISBLANK(F705)=TRUE()," ",'2. Metadata'!B$14)</f>
        <v>degrees Celsius</v>
      </c>
      <c r="H705" s="3" t="s">
        <v>7</v>
      </c>
    </row>
    <row r="706" customFormat="false" ht="13.8" hidden="false" customHeight="false" outlineLevel="0" collapsed="false">
      <c r="A706" s="5" t="n">
        <v>43819.9583333333</v>
      </c>
      <c r="B706" s="6" t="s">
        <v>6</v>
      </c>
      <c r="C706" s="3" t="n">
        <f aca="false">IF(ISBLANK(B706)=TRUE()," ", IF(B706='2. Metadata'!B$1,'2. Metadata'!B$5, IF(B706='2. Metadata'!C$1,'2. Metadata'!C$5,IF(B706='2. Metadata'!D$1,'2. Metadata'!D$5, IF(B706='2. Metadata'!E$1,'2. Metadata'!E$5,IF( B706='2. Metadata'!F$1,'2. Metadata'!F$5,IF(B706='2. Metadata'!G$1,'2. Metadata'!G$5,IF(B706='2. Metadata'!H$1,'2. Metadata'!H$5, IF(B706='2. Metadata'!I$1,'2. Metadata'!I$5, IF(B706='2. Metadata'!J$1,'2. Metadata'!J$5, IF(B706='2. Metadata'!K$1,'2. Metadata'!K$5, IF(B706='2. Metadata'!L$1,'2. Metadata'!L$5, IF(B706='2. Metadata'!M$1,'2. Metadata'!M$5, IF(B706='2. Metadata'!N$1,'2. Metadata'!N$5))))))))))))))</f>
        <v>49.083611</v>
      </c>
      <c r="D706" s="3" t="n">
        <f aca="false">IF(ISBLANK(B706)=TRUE()," ", IF(B706='2. Metadata'!B$1,'2. Metadata'!B$6, IF(B706='2. Metadata'!C$1,'2. Metadata'!C$6,IF(B706='2. Metadata'!D$1,'2. Metadata'!D$6, IF(B706='2. Metadata'!E$1,'2. Metadata'!E$6,IF( B706='2. Metadata'!F$1,'2. Metadata'!F$6,IF(B706='2. Metadata'!G$1,'2. Metadata'!G$6,IF(B706='2. Metadata'!H$1,'2. Metadata'!H$6, IF(B706='2. Metadata'!I$1,'2. Metadata'!I$6, IF(B706='2. Metadata'!J$1,'2. Metadata'!J$6, IF(B706='2. Metadata'!K$1,'2. Metadata'!K$6, IF(B706='2. Metadata'!L$1,'2. Metadata'!L$6, IF(B706='2. Metadata'!M$1,'2. Metadata'!M$6, IF(B706='2. Metadata'!N$1,'2. Metadata'!N$6))))))))))))))</f>
        <v>-117.755833</v>
      </c>
      <c r="E706" s="7" t="s">
        <v>7</v>
      </c>
      <c r="F706" s="8" t="n">
        <v>1.57381594181061</v>
      </c>
      <c r="G706" s="3" t="str">
        <f aca="false">IF(ISBLANK(F706)=TRUE()," ",'2. Metadata'!B$14)</f>
        <v>degrees Celsius</v>
      </c>
      <c r="H706" s="3" t="s">
        <v>7</v>
      </c>
    </row>
    <row r="707" customFormat="false" ht="13.8" hidden="false" customHeight="false" outlineLevel="0" collapsed="false">
      <c r="A707" s="5" t="n">
        <v>43820.4583333333</v>
      </c>
      <c r="B707" s="6" t="s">
        <v>6</v>
      </c>
      <c r="C707" s="3" t="n">
        <f aca="false">IF(ISBLANK(B707)=TRUE()," ", IF(B707='2. Metadata'!B$1,'2. Metadata'!B$5, IF(B707='2. Metadata'!C$1,'2. Metadata'!C$5,IF(B707='2. Metadata'!D$1,'2. Metadata'!D$5, IF(B707='2. Metadata'!E$1,'2. Metadata'!E$5,IF( B707='2. Metadata'!F$1,'2. Metadata'!F$5,IF(B707='2. Metadata'!G$1,'2. Metadata'!G$5,IF(B707='2. Metadata'!H$1,'2. Metadata'!H$5, IF(B707='2. Metadata'!I$1,'2. Metadata'!I$5, IF(B707='2. Metadata'!J$1,'2. Metadata'!J$5, IF(B707='2. Metadata'!K$1,'2. Metadata'!K$5, IF(B707='2. Metadata'!L$1,'2. Metadata'!L$5, IF(B707='2. Metadata'!M$1,'2. Metadata'!M$5, IF(B707='2. Metadata'!N$1,'2. Metadata'!N$5))))))))))))))</f>
        <v>49.083611</v>
      </c>
      <c r="D707" s="3" t="n">
        <f aca="false">IF(ISBLANK(B707)=TRUE()," ", IF(B707='2. Metadata'!B$1,'2. Metadata'!B$6, IF(B707='2. Metadata'!C$1,'2. Metadata'!C$6,IF(B707='2. Metadata'!D$1,'2. Metadata'!D$6, IF(B707='2. Metadata'!E$1,'2. Metadata'!E$6,IF( B707='2. Metadata'!F$1,'2. Metadata'!F$6,IF(B707='2. Metadata'!G$1,'2. Metadata'!G$6,IF(B707='2. Metadata'!H$1,'2. Metadata'!H$6, IF(B707='2. Metadata'!I$1,'2. Metadata'!I$6, IF(B707='2. Metadata'!J$1,'2. Metadata'!J$6, IF(B707='2. Metadata'!K$1,'2. Metadata'!K$6, IF(B707='2. Metadata'!L$1,'2. Metadata'!L$6, IF(B707='2. Metadata'!M$1,'2. Metadata'!M$6, IF(B707='2. Metadata'!N$1,'2. Metadata'!N$6))))))))))))))</f>
        <v>-117.755833</v>
      </c>
      <c r="E707" s="7" t="s">
        <v>7</v>
      </c>
      <c r="F707" s="8" t="n">
        <v>1.74541699886322</v>
      </c>
      <c r="G707" s="3" t="str">
        <f aca="false">IF(ISBLANK(F707)=TRUE()," ",'2. Metadata'!B$14)</f>
        <v>degrees Celsius</v>
      </c>
      <c r="H707" s="3" t="s">
        <v>7</v>
      </c>
    </row>
    <row r="708" customFormat="false" ht="13.8" hidden="false" customHeight="false" outlineLevel="0" collapsed="false">
      <c r="A708" s="5" t="n">
        <v>43820.9583333333</v>
      </c>
      <c r="B708" s="6" t="s">
        <v>6</v>
      </c>
      <c r="C708" s="3" t="n">
        <f aca="false">IF(ISBLANK(B708)=TRUE()," ", IF(B708='2. Metadata'!B$1,'2. Metadata'!B$5, IF(B708='2. Metadata'!C$1,'2. Metadata'!C$5,IF(B708='2. Metadata'!D$1,'2. Metadata'!D$5, IF(B708='2. Metadata'!E$1,'2. Metadata'!E$5,IF( B708='2. Metadata'!F$1,'2. Metadata'!F$5,IF(B708='2. Metadata'!G$1,'2. Metadata'!G$5,IF(B708='2. Metadata'!H$1,'2. Metadata'!H$5, IF(B708='2. Metadata'!I$1,'2. Metadata'!I$5, IF(B708='2. Metadata'!J$1,'2. Metadata'!J$5, IF(B708='2. Metadata'!K$1,'2. Metadata'!K$5, IF(B708='2. Metadata'!L$1,'2. Metadata'!L$5, IF(B708='2. Metadata'!M$1,'2. Metadata'!M$5, IF(B708='2. Metadata'!N$1,'2. Metadata'!N$5))))))))))))))</f>
        <v>49.083611</v>
      </c>
      <c r="D708" s="3" t="n">
        <f aca="false">IF(ISBLANK(B708)=TRUE()," ", IF(B708='2. Metadata'!B$1,'2. Metadata'!B$6, IF(B708='2. Metadata'!C$1,'2. Metadata'!C$6,IF(B708='2. Metadata'!D$1,'2. Metadata'!D$6, IF(B708='2. Metadata'!E$1,'2. Metadata'!E$6,IF( B708='2. Metadata'!F$1,'2. Metadata'!F$6,IF(B708='2. Metadata'!G$1,'2. Metadata'!G$6,IF(B708='2. Metadata'!H$1,'2. Metadata'!H$6, IF(B708='2. Metadata'!I$1,'2. Metadata'!I$6, IF(B708='2. Metadata'!J$1,'2. Metadata'!J$6, IF(B708='2. Metadata'!K$1,'2. Metadata'!K$6, IF(B708='2. Metadata'!L$1,'2. Metadata'!L$6, IF(B708='2. Metadata'!M$1,'2. Metadata'!M$6, IF(B708='2. Metadata'!N$1,'2. Metadata'!N$6))))))))))))))</f>
        <v>-117.755833</v>
      </c>
      <c r="E708" s="7" t="s">
        <v>7</v>
      </c>
      <c r="F708" s="8" t="n">
        <v>1.79904305934906</v>
      </c>
      <c r="G708" s="3" t="str">
        <f aca="false">IF(ISBLANK(F708)=TRUE()," ",'2. Metadata'!B$14)</f>
        <v>degrees Celsius</v>
      </c>
      <c r="H708" s="3" t="s">
        <v>7</v>
      </c>
    </row>
    <row r="709" customFormat="false" ht="13.8" hidden="false" customHeight="false" outlineLevel="0" collapsed="false">
      <c r="A709" s="5" t="n">
        <v>43821.4583333333</v>
      </c>
      <c r="B709" s="6" t="s">
        <v>6</v>
      </c>
      <c r="C709" s="3" t="n">
        <f aca="false">IF(ISBLANK(B709)=TRUE()," ", IF(B709='2. Metadata'!B$1,'2. Metadata'!B$5, IF(B709='2. Metadata'!C$1,'2. Metadata'!C$5,IF(B709='2. Metadata'!D$1,'2. Metadata'!D$5, IF(B709='2. Metadata'!E$1,'2. Metadata'!E$5,IF( B709='2. Metadata'!F$1,'2. Metadata'!F$5,IF(B709='2. Metadata'!G$1,'2. Metadata'!G$5,IF(B709='2. Metadata'!H$1,'2. Metadata'!H$5, IF(B709='2. Metadata'!I$1,'2. Metadata'!I$5, IF(B709='2. Metadata'!J$1,'2. Metadata'!J$5, IF(B709='2. Metadata'!K$1,'2. Metadata'!K$5, IF(B709='2. Metadata'!L$1,'2. Metadata'!L$5, IF(B709='2. Metadata'!M$1,'2. Metadata'!M$5, IF(B709='2. Metadata'!N$1,'2. Metadata'!N$5))))))))))))))</f>
        <v>49.083611</v>
      </c>
      <c r="D709" s="3" t="n">
        <f aca="false">IF(ISBLANK(B709)=TRUE()," ", IF(B709='2. Metadata'!B$1,'2. Metadata'!B$6, IF(B709='2. Metadata'!C$1,'2. Metadata'!C$6,IF(B709='2. Metadata'!D$1,'2. Metadata'!D$6, IF(B709='2. Metadata'!E$1,'2. Metadata'!E$6,IF( B709='2. Metadata'!F$1,'2. Metadata'!F$6,IF(B709='2. Metadata'!G$1,'2. Metadata'!G$6,IF(B709='2. Metadata'!H$1,'2. Metadata'!H$6, IF(B709='2. Metadata'!I$1,'2. Metadata'!I$6, IF(B709='2. Metadata'!J$1,'2. Metadata'!J$6, IF(B709='2. Metadata'!K$1,'2. Metadata'!K$6, IF(B709='2. Metadata'!L$1,'2. Metadata'!L$6, IF(B709='2. Metadata'!M$1,'2. Metadata'!M$6, IF(B709='2. Metadata'!N$1,'2. Metadata'!N$6))))))))))))))</f>
        <v>-117.755833</v>
      </c>
      <c r="E709" s="7" t="s">
        <v>7</v>
      </c>
      <c r="F709" s="8" t="n">
        <v>1.90629398822784</v>
      </c>
      <c r="G709" s="3" t="str">
        <f aca="false">IF(ISBLANK(F709)=TRUE()," ",'2. Metadata'!B$14)</f>
        <v>degrees Celsius</v>
      </c>
      <c r="H709" s="3" t="s">
        <v>7</v>
      </c>
    </row>
    <row r="710" customFormat="false" ht="13.8" hidden="false" customHeight="false" outlineLevel="0" collapsed="false">
      <c r="A710" s="5" t="n">
        <v>43821.9583333333</v>
      </c>
      <c r="B710" s="6" t="s">
        <v>6</v>
      </c>
      <c r="C710" s="3" t="n">
        <f aca="false">IF(ISBLANK(B710)=TRUE()," ", IF(B710='2. Metadata'!B$1,'2. Metadata'!B$5, IF(B710='2. Metadata'!C$1,'2. Metadata'!C$5,IF(B710='2. Metadata'!D$1,'2. Metadata'!D$5, IF(B710='2. Metadata'!E$1,'2. Metadata'!E$5,IF( B710='2. Metadata'!F$1,'2. Metadata'!F$5,IF(B710='2. Metadata'!G$1,'2. Metadata'!G$5,IF(B710='2. Metadata'!H$1,'2. Metadata'!H$5, IF(B710='2. Metadata'!I$1,'2. Metadata'!I$5, IF(B710='2. Metadata'!J$1,'2. Metadata'!J$5, IF(B710='2. Metadata'!K$1,'2. Metadata'!K$5, IF(B710='2. Metadata'!L$1,'2. Metadata'!L$5, IF(B710='2. Metadata'!M$1,'2. Metadata'!M$5, IF(B710='2. Metadata'!N$1,'2. Metadata'!N$5))))))))))))))</f>
        <v>49.083611</v>
      </c>
      <c r="D710" s="3" t="n">
        <f aca="false">IF(ISBLANK(B710)=TRUE()," ", IF(B710='2. Metadata'!B$1,'2. Metadata'!B$6, IF(B710='2. Metadata'!C$1,'2. Metadata'!C$6,IF(B710='2. Metadata'!D$1,'2. Metadata'!D$6, IF(B710='2. Metadata'!E$1,'2. Metadata'!E$6,IF( B710='2. Metadata'!F$1,'2. Metadata'!F$6,IF(B710='2. Metadata'!G$1,'2. Metadata'!G$6,IF(B710='2. Metadata'!H$1,'2. Metadata'!H$6, IF(B710='2. Metadata'!I$1,'2. Metadata'!I$6, IF(B710='2. Metadata'!J$1,'2. Metadata'!J$6, IF(B710='2. Metadata'!K$1,'2. Metadata'!K$6, IF(B710='2. Metadata'!L$1,'2. Metadata'!L$6, IF(B710='2. Metadata'!M$1,'2. Metadata'!M$6, IF(B710='2. Metadata'!N$1,'2. Metadata'!N$6))))))))))))))</f>
        <v>-117.755833</v>
      </c>
      <c r="E710" s="7" t="s">
        <v>7</v>
      </c>
      <c r="F710" s="8" t="n">
        <v>1.77759301662445</v>
      </c>
      <c r="G710" s="3" t="str">
        <f aca="false">IF(ISBLANK(F710)=TRUE()," ",'2. Metadata'!B$14)</f>
        <v>degrees Celsius</v>
      </c>
      <c r="H710" s="3" t="s">
        <v>7</v>
      </c>
    </row>
    <row r="711" customFormat="false" ht="13.8" hidden="false" customHeight="false" outlineLevel="0" collapsed="false">
      <c r="A711" s="5" t="n">
        <v>43822.4583333333</v>
      </c>
      <c r="B711" s="6" t="s">
        <v>6</v>
      </c>
      <c r="C711" s="3" t="n">
        <f aca="false">IF(ISBLANK(B711)=TRUE()," ", IF(B711='2. Metadata'!B$1,'2. Metadata'!B$5, IF(B711='2. Metadata'!C$1,'2. Metadata'!C$5,IF(B711='2. Metadata'!D$1,'2. Metadata'!D$5, IF(B711='2. Metadata'!E$1,'2. Metadata'!E$5,IF( B711='2. Metadata'!F$1,'2. Metadata'!F$5,IF(B711='2. Metadata'!G$1,'2. Metadata'!G$5,IF(B711='2. Metadata'!H$1,'2. Metadata'!H$5, IF(B711='2. Metadata'!I$1,'2. Metadata'!I$5, IF(B711='2. Metadata'!J$1,'2. Metadata'!J$5, IF(B711='2. Metadata'!K$1,'2. Metadata'!K$5, IF(B711='2. Metadata'!L$1,'2. Metadata'!L$5, IF(B711='2. Metadata'!M$1,'2. Metadata'!M$5, IF(B711='2. Metadata'!N$1,'2. Metadata'!N$5))))))))))))))</f>
        <v>49.083611</v>
      </c>
      <c r="D711" s="3" t="n">
        <f aca="false">IF(ISBLANK(B711)=TRUE()," ", IF(B711='2. Metadata'!B$1,'2. Metadata'!B$6, IF(B711='2. Metadata'!C$1,'2. Metadata'!C$6,IF(B711='2. Metadata'!D$1,'2. Metadata'!D$6, IF(B711='2. Metadata'!E$1,'2. Metadata'!E$6,IF( B711='2. Metadata'!F$1,'2. Metadata'!F$6,IF(B711='2. Metadata'!G$1,'2. Metadata'!G$6,IF(B711='2. Metadata'!H$1,'2. Metadata'!H$6, IF(B711='2. Metadata'!I$1,'2. Metadata'!I$6, IF(B711='2. Metadata'!J$1,'2. Metadata'!J$6, IF(B711='2. Metadata'!K$1,'2. Metadata'!K$6, IF(B711='2. Metadata'!L$1,'2. Metadata'!L$6, IF(B711='2. Metadata'!M$1,'2. Metadata'!M$6, IF(B711='2. Metadata'!N$1,'2. Metadata'!N$6))))))))))))))</f>
        <v>-117.755833</v>
      </c>
      <c r="E711" s="7" t="s">
        <v>7</v>
      </c>
      <c r="F711" s="8" t="n">
        <v>1.82049298286438</v>
      </c>
      <c r="G711" s="3" t="str">
        <f aca="false">IF(ISBLANK(F711)=TRUE()," ",'2. Metadata'!B$14)</f>
        <v>degrees Celsius</v>
      </c>
      <c r="H711" s="3" t="s">
        <v>7</v>
      </c>
    </row>
    <row r="712" customFormat="false" ht="13.8" hidden="false" customHeight="false" outlineLevel="0" collapsed="false">
      <c r="A712" s="5" t="n">
        <v>43822.9583333333</v>
      </c>
      <c r="B712" s="6" t="s">
        <v>6</v>
      </c>
      <c r="C712" s="3" t="n">
        <f aca="false">IF(ISBLANK(B712)=TRUE()," ", IF(B712='2. Metadata'!B$1,'2. Metadata'!B$5, IF(B712='2. Metadata'!C$1,'2. Metadata'!C$5,IF(B712='2. Metadata'!D$1,'2. Metadata'!D$5, IF(B712='2. Metadata'!E$1,'2. Metadata'!E$5,IF( B712='2. Metadata'!F$1,'2. Metadata'!F$5,IF(B712='2. Metadata'!G$1,'2. Metadata'!G$5,IF(B712='2. Metadata'!H$1,'2. Metadata'!H$5, IF(B712='2. Metadata'!I$1,'2. Metadata'!I$5, IF(B712='2. Metadata'!J$1,'2. Metadata'!J$5, IF(B712='2. Metadata'!K$1,'2. Metadata'!K$5, IF(B712='2. Metadata'!L$1,'2. Metadata'!L$5, IF(B712='2. Metadata'!M$1,'2. Metadata'!M$5, IF(B712='2. Metadata'!N$1,'2. Metadata'!N$5))))))))))))))</f>
        <v>49.083611</v>
      </c>
      <c r="D712" s="3" t="n">
        <f aca="false">IF(ISBLANK(B712)=TRUE()," ", IF(B712='2. Metadata'!B$1,'2. Metadata'!B$6, IF(B712='2. Metadata'!C$1,'2. Metadata'!C$6,IF(B712='2. Metadata'!D$1,'2. Metadata'!D$6, IF(B712='2. Metadata'!E$1,'2. Metadata'!E$6,IF( B712='2. Metadata'!F$1,'2. Metadata'!F$6,IF(B712='2. Metadata'!G$1,'2. Metadata'!G$6,IF(B712='2. Metadata'!H$1,'2. Metadata'!H$6, IF(B712='2. Metadata'!I$1,'2. Metadata'!I$6, IF(B712='2. Metadata'!J$1,'2. Metadata'!J$6, IF(B712='2. Metadata'!K$1,'2. Metadata'!K$6, IF(B712='2. Metadata'!L$1,'2. Metadata'!L$6, IF(B712='2. Metadata'!M$1,'2. Metadata'!M$6, IF(B712='2. Metadata'!N$1,'2. Metadata'!N$6))))))))))))))</f>
        <v>-117.755833</v>
      </c>
      <c r="E712" s="7" t="s">
        <v>7</v>
      </c>
      <c r="F712" s="8" t="n">
        <v>1.73469197750092</v>
      </c>
      <c r="G712" s="3" t="str">
        <f aca="false">IF(ISBLANK(F712)=TRUE()," ",'2. Metadata'!B$14)</f>
        <v>degrees Celsius</v>
      </c>
      <c r="H712" s="3" t="s">
        <v>7</v>
      </c>
    </row>
    <row r="713" customFormat="false" ht="13.8" hidden="false" customHeight="false" outlineLevel="0" collapsed="false">
      <c r="A713" s="5" t="n">
        <v>43823.4583333333</v>
      </c>
      <c r="B713" s="6" t="s">
        <v>6</v>
      </c>
      <c r="C713" s="3" t="n">
        <f aca="false">IF(ISBLANK(B713)=TRUE()," ", IF(B713='2. Metadata'!B$1,'2. Metadata'!B$5, IF(B713='2. Metadata'!C$1,'2. Metadata'!C$5,IF(B713='2. Metadata'!D$1,'2. Metadata'!D$5, IF(B713='2. Metadata'!E$1,'2. Metadata'!E$5,IF( B713='2. Metadata'!F$1,'2. Metadata'!F$5,IF(B713='2. Metadata'!G$1,'2. Metadata'!G$5,IF(B713='2. Metadata'!H$1,'2. Metadata'!H$5, IF(B713='2. Metadata'!I$1,'2. Metadata'!I$5, IF(B713='2. Metadata'!J$1,'2. Metadata'!J$5, IF(B713='2. Metadata'!K$1,'2. Metadata'!K$5, IF(B713='2. Metadata'!L$1,'2. Metadata'!L$5, IF(B713='2. Metadata'!M$1,'2. Metadata'!M$5, IF(B713='2. Metadata'!N$1,'2. Metadata'!N$5))))))))))))))</f>
        <v>49.083611</v>
      </c>
      <c r="D713" s="3" t="n">
        <f aca="false">IF(ISBLANK(B713)=TRUE()," ", IF(B713='2. Metadata'!B$1,'2. Metadata'!B$6, IF(B713='2. Metadata'!C$1,'2. Metadata'!C$6,IF(B713='2. Metadata'!D$1,'2. Metadata'!D$6, IF(B713='2. Metadata'!E$1,'2. Metadata'!E$6,IF( B713='2. Metadata'!F$1,'2. Metadata'!F$6,IF(B713='2. Metadata'!G$1,'2. Metadata'!G$6,IF(B713='2. Metadata'!H$1,'2. Metadata'!H$6, IF(B713='2. Metadata'!I$1,'2. Metadata'!I$6, IF(B713='2. Metadata'!J$1,'2. Metadata'!J$6, IF(B713='2. Metadata'!K$1,'2. Metadata'!K$6, IF(B713='2. Metadata'!L$1,'2. Metadata'!L$6, IF(B713='2. Metadata'!M$1,'2. Metadata'!M$6, IF(B713='2. Metadata'!N$1,'2. Metadata'!N$6))))))))))))))</f>
        <v>-117.755833</v>
      </c>
      <c r="E713" s="7" t="s">
        <v>7</v>
      </c>
      <c r="F713" s="8" t="n">
        <v>1.69179201126099</v>
      </c>
      <c r="G713" s="3" t="str">
        <f aca="false">IF(ISBLANK(F713)=TRUE()," ",'2. Metadata'!B$14)</f>
        <v>degrees Celsius</v>
      </c>
      <c r="H713" s="3" t="s">
        <v>7</v>
      </c>
    </row>
    <row r="714" customFormat="false" ht="13.8" hidden="false" customHeight="false" outlineLevel="0" collapsed="false">
      <c r="A714" s="5" t="n">
        <v>43823.9583333333</v>
      </c>
      <c r="B714" s="6" t="s">
        <v>6</v>
      </c>
      <c r="C714" s="3" t="n">
        <f aca="false">IF(ISBLANK(B714)=TRUE()," ", IF(B714='2. Metadata'!B$1,'2. Metadata'!B$5, IF(B714='2. Metadata'!C$1,'2. Metadata'!C$5,IF(B714='2. Metadata'!D$1,'2. Metadata'!D$5, IF(B714='2. Metadata'!E$1,'2. Metadata'!E$5,IF( B714='2. Metadata'!F$1,'2. Metadata'!F$5,IF(B714='2. Metadata'!G$1,'2. Metadata'!G$5,IF(B714='2. Metadata'!H$1,'2. Metadata'!H$5, IF(B714='2. Metadata'!I$1,'2. Metadata'!I$5, IF(B714='2. Metadata'!J$1,'2. Metadata'!J$5, IF(B714='2. Metadata'!K$1,'2. Metadata'!K$5, IF(B714='2. Metadata'!L$1,'2. Metadata'!L$5, IF(B714='2. Metadata'!M$1,'2. Metadata'!M$5, IF(B714='2. Metadata'!N$1,'2. Metadata'!N$5))))))))))))))</f>
        <v>49.083611</v>
      </c>
      <c r="D714" s="3" t="n">
        <f aca="false">IF(ISBLANK(B714)=TRUE()," ", IF(B714='2. Metadata'!B$1,'2. Metadata'!B$6, IF(B714='2. Metadata'!C$1,'2. Metadata'!C$6,IF(B714='2. Metadata'!D$1,'2. Metadata'!D$6, IF(B714='2. Metadata'!E$1,'2. Metadata'!E$6,IF( B714='2. Metadata'!F$1,'2. Metadata'!F$6,IF(B714='2. Metadata'!G$1,'2. Metadata'!G$6,IF(B714='2. Metadata'!H$1,'2. Metadata'!H$6, IF(B714='2. Metadata'!I$1,'2. Metadata'!I$6, IF(B714='2. Metadata'!J$1,'2. Metadata'!J$6, IF(B714='2. Metadata'!K$1,'2. Metadata'!K$6, IF(B714='2. Metadata'!L$1,'2. Metadata'!L$6, IF(B714='2. Metadata'!M$1,'2. Metadata'!M$6, IF(B714='2. Metadata'!N$1,'2. Metadata'!N$6))))))))))))))</f>
        <v>-117.755833</v>
      </c>
      <c r="E714" s="7" t="s">
        <v>7</v>
      </c>
      <c r="F714" s="8" t="n">
        <v>1.78831803798676</v>
      </c>
      <c r="G714" s="3" t="str">
        <f aca="false">IF(ISBLANK(F714)=TRUE()," ",'2. Metadata'!B$14)</f>
        <v>degrees Celsius</v>
      </c>
      <c r="H714" s="3" t="s">
        <v>7</v>
      </c>
    </row>
    <row r="715" customFormat="false" ht="13.8" hidden="false" customHeight="false" outlineLevel="0" collapsed="false">
      <c r="A715" s="5" t="n">
        <v>43824.4583333333</v>
      </c>
      <c r="B715" s="6" t="s">
        <v>6</v>
      </c>
      <c r="C715" s="3" t="n">
        <f aca="false">IF(ISBLANK(B715)=TRUE()," ", IF(B715='2. Metadata'!B$1,'2. Metadata'!B$5, IF(B715='2. Metadata'!C$1,'2. Metadata'!C$5,IF(B715='2. Metadata'!D$1,'2. Metadata'!D$5, IF(B715='2. Metadata'!E$1,'2. Metadata'!E$5,IF( B715='2. Metadata'!F$1,'2. Metadata'!F$5,IF(B715='2. Metadata'!G$1,'2. Metadata'!G$5,IF(B715='2. Metadata'!H$1,'2. Metadata'!H$5, IF(B715='2. Metadata'!I$1,'2. Metadata'!I$5, IF(B715='2. Metadata'!J$1,'2. Metadata'!J$5, IF(B715='2. Metadata'!K$1,'2. Metadata'!K$5, IF(B715='2. Metadata'!L$1,'2. Metadata'!L$5, IF(B715='2. Metadata'!M$1,'2. Metadata'!M$5, IF(B715='2. Metadata'!N$1,'2. Metadata'!N$5))))))))))))))</f>
        <v>49.083611</v>
      </c>
      <c r="D715" s="3" t="n">
        <f aca="false">IF(ISBLANK(B715)=TRUE()," ", IF(B715='2. Metadata'!B$1,'2. Metadata'!B$6, IF(B715='2. Metadata'!C$1,'2. Metadata'!C$6,IF(B715='2. Metadata'!D$1,'2. Metadata'!D$6, IF(B715='2. Metadata'!E$1,'2. Metadata'!E$6,IF( B715='2. Metadata'!F$1,'2. Metadata'!F$6,IF(B715='2. Metadata'!G$1,'2. Metadata'!G$6,IF(B715='2. Metadata'!H$1,'2. Metadata'!H$6, IF(B715='2. Metadata'!I$1,'2. Metadata'!I$6, IF(B715='2. Metadata'!J$1,'2. Metadata'!J$6, IF(B715='2. Metadata'!K$1,'2. Metadata'!K$6, IF(B715='2. Metadata'!L$1,'2. Metadata'!L$6, IF(B715='2. Metadata'!M$1,'2. Metadata'!M$6, IF(B715='2. Metadata'!N$1,'2. Metadata'!N$6))))))))))))))</f>
        <v>-117.755833</v>
      </c>
      <c r="E715" s="7" t="s">
        <v>7</v>
      </c>
      <c r="F715" s="8" t="n">
        <v>1.55236601829529</v>
      </c>
      <c r="G715" s="3" t="str">
        <f aca="false">IF(ISBLANK(F715)=TRUE()," ",'2. Metadata'!B$14)</f>
        <v>degrees Celsius</v>
      </c>
      <c r="H715" s="3" t="s">
        <v>7</v>
      </c>
    </row>
    <row r="716" customFormat="false" ht="13.8" hidden="false" customHeight="false" outlineLevel="0" collapsed="false">
      <c r="A716" s="5" t="n">
        <v>43824.9583333333</v>
      </c>
      <c r="B716" s="6" t="s">
        <v>6</v>
      </c>
      <c r="C716" s="3" t="n">
        <f aca="false">IF(ISBLANK(B716)=TRUE()," ", IF(B716='2. Metadata'!B$1,'2. Metadata'!B$5, IF(B716='2. Metadata'!C$1,'2. Metadata'!C$5,IF(B716='2. Metadata'!D$1,'2. Metadata'!D$5, IF(B716='2. Metadata'!E$1,'2. Metadata'!E$5,IF( B716='2. Metadata'!F$1,'2. Metadata'!F$5,IF(B716='2. Metadata'!G$1,'2. Metadata'!G$5,IF(B716='2. Metadata'!H$1,'2. Metadata'!H$5, IF(B716='2. Metadata'!I$1,'2. Metadata'!I$5, IF(B716='2. Metadata'!J$1,'2. Metadata'!J$5, IF(B716='2. Metadata'!K$1,'2. Metadata'!K$5, IF(B716='2. Metadata'!L$1,'2. Metadata'!L$5, IF(B716='2. Metadata'!M$1,'2. Metadata'!M$5, IF(B716='2. Metadata'!N$1,'2. Metadata'!N$5))))))))))))))</f>
        <v>49.083611</v>
      </c>
      <c r="D716" s="3" t="n">
        <f aca="false">IF(ISBLANK(B716)=TRUE()," ", IF(B716='2. Metadata'!B$1,'2. Metadata'!B$6, IF(B716='2. Metadata'!C$1,'2. Metadata'!C$6,IF(B716='2. Metadata'!D$1,'2. Metadata'!D$6, IF(B716='2. Metadata'!E$1,'2. Metadata'!E$6,IF( B716='2. Metadata'!F$1,'2. Metadata'!F$6,IF(B716='2. Metadata'!G$1,'2. Metadata'!G$6,IF(B716='2. Metadata'!H$1,'2. Metadata'!H$6, IF(B716='2. Metadata'!I$1,'2. Metadata'!I$6, IF(B716='2. Metadata'!J$1,'2. Metadata'!J$6, IF(B716='2. Metadata'!K$1,'2. Metadata'!K$6, IF(B716='2. Metadata'!L$1,'2. Metadata'!L$6, IF(B716='2. Metadata'!M$1,'2. Metadata'!M$6, IF(B716='2. Metadata'!N$1,'2. Metadata'!N$6))))))))))))))</f>
        <v>-117.755833</v>
      </c>
      <c r="E716" s="7" t="s">
        <v>7</v>
      </c>
      <c r="F716" s="8" t="n">
        <v>1.12336194515228</v>
      </c>
      <c r="G716" s="3" t="str">
        <f aca="false">IF(ISBLANK(F716)=TRUE()," ",'2. Metadata'!B$14)</f>
        <v>degrees Celsius</v>
      </c>
      <c r="H716" s="3" t="s">
        <v>7</v>
      </c>
    </row>
    <row r="717" customFormat="false" ht="13.8" hidden="false" customHeight="false" outlineLevel="0" collapsed="false">
      <c r="A717" s="5" t="n">
        <v>43825.4583333333</v>
      </c>
      <c r="B717" s="6" t="s">
        <v>6</v>
      </c>
      <c r="C717" s="3" t="n">
        <f aca="false">IF(ISBLANK(B717)=TRUE()," ", IF(B717='2. Metadata'!B$1,'2. Metadata'!B$5, IF(B717='2. Metadata'!C$1,'2. Metadata'!C$5,IF(B717='2. Metadata'!D$1,'2. Metadata'!D$5, IF(B717='2. Metadata'!E$1,'2. Metadata'!E$5,IF( B717='2. Metadata'!F$1,'2. Metadata'!F$5,IF(B717='2. Metadata'!G$1,'2. Metadata'!G$5,IF(B717='2. Metadata'!H$1,'2. Metadata'!H$5, IF(B717='2. Metadata'!I$1,'2. Metadata'!I$5, IF(B717='2. Metadata'!J$1,'2. Metadata'!J$5, IF(B717='2. Metadata'!K$1,'2. Metadata'!K$5, IF(B717='2. Metadata'!L$1,'2. Metadata'!L$5, IF(B717='2. Metadata'!M$1,'2. Metadata'!M$5, IF(B717='2. Metadata'!N$1,'2. Metadata'!N$5))))))))))))))</f>
        <v>49.083611</v>
      </c>
      <c r="D717" s="3" t="n">
        <f aca="false">IF(ISBLANK(B717)=TRUE()," ", IF(B717='2. Metadata'!B$1,'2. Metadata'!B$6, IF(B717='2. Metadata'!C$1,'2. Metadata'!C$6,IF(B717='2. Metadata'!D$1,'2. Metadata'!D$6, IF(B717='2. Metadata'!E$1,'2. Metadata'!E$6,IF( B717='2. Metadata'!F$1,'2. Metadata'!F$6,IF(B717='2. Metadata'!G$1,'2. Metadata'!G$6,IF(B717='2. Metadata'!H$1,'2. Metadata'!H$6, IF(B717='2. Metadata'!I$1,'2. Metadata'!I$6, IF(B717='2. Metadata'!J$1,'2. Metadata'!J$6, IF(B717='2. Metadata'!K$1,'2. Metadata'!K$6, IF(B717='2. Metadata'!L$1,'2. Metadata'!L$6, IF(B717='2. Metadata'!M$1,'2. Metadata'!M$6, IF(B717='2. Metadata'!N$1,'2. Metadata'!N$6))))))))))))))</f>
        <v>-117.755833</v>
      </c>
      <c r="E717" s="7" t="s">
        <v>7</v>
      </c>
      <c r="F717" s="8" t="n">
        <v>0.790884017944336</v>
      </c>
      <c r="G717" s="3" t="str">
        <f aca="false">IF(ISBLANK(F717)=TRUE()," ",'2. Metadata'!B$14)</f>
        <v>degrees Celsius</v>
      </c>
      <c r="H717" s="3" t="s">
        <v>7</v>
      </c>
    </row>
    <row r="718" customFormat="false" ht="13.8" hidden="false" customHeight="false" outlineLevel="0" collapsed="false">
      <c r="A718" s="5" t="n">
        <v>43825.9583333333</v>
      </c>
      <c r="B718" s="6" t="s">
        <v>6</v>
      </c>
      <c r="C718" s="3" t="n">
        <f aca="false">IF(ISBLANK(B718)=TRUE()," ", IF(B718='2. Metadata'!B$1,'2. Metadata'!B$5, IF(B718='2. Metadata'!C$1,'2. Metadata'!C$5,IF(B718='2. Metadata'!D$1,'2. Metadata'!D$5, IF(B718='2. Metadata'!E$1,'2. Metadata'!E$5,IF( B718='2. Metadata'!F$1,'2. Metadata'!F$5,IF(B718='2. Metadata'!G$1,'2. Metadata'!G$5,IF(B718='2. Metadata'!H$1,'2. Metadata'!H$5, IF(B718='2. Metadata'!I$1,'2. Metadata'!I$5, IF(B718='2. Metadata'!J$1,'2. Metadata'!J$5, IF(B718='2. Metadata'!K$1,'2. Metadata'!K$5, IF(B718='2. Metadata'!L$1,'2. Metadata'!L$5, IF(B718='2. Metadata'!M$1,'2. Metadata'!M$5, IF(B718='2. Metadata'!N$1,'2. Metadata'!N$5))))))))))))))</f>
        <v>49.083611</v>
      </c>
      <c r="D718" s="3" t="n">
        <f aca="false">IF(ISBLANK(B718)=TRUE()," ", IF(B718='2. Metadata'!B$1,'2. Metadata'!B$6, IF(B718='2. Metadata'!C$1,'2. Metadata'!C$6,IF(B718='2. Metadata'!D$1,'2. Metadata'!D$6, IF(B718='2. Metadata'!E$1,'2. Metadata'!E$6,IF( B718='2. Metadata'!F$1,'2. Metadata'!F$6,IF(B718='2. Metadata'!G$1,'2. Metadata'!G$6,IF(B718='2. Metadata'!H$1,'2. Metadata'!H$6, IF(B718='2. Metadata'!I$1,'2. Metadata'!I$6, IF(B718='2. Metadata'!J$1,'2. Metadata'!J$6, IF(B718='2. Metadata'!K$1,'2. Metadata'!K$6, IF(B718='2. Metadata'!L$1,'2. Metadata'!L$6, IF(B718='2. Metadata'!M$1,'2. Metadata'!M$6, IF(B718='2. Metadata'!N$1,'2. Metadata'!N$6))))))))))))))</f>
        <v>-117.755833</v>
      </c>
      <c r="E718" s="7" t="s">
        <v>7</v>
      </c>
      <c r="F718" s="8" t="n">
        <v>0.651458024978638</v>
      </c>
      <c r="G718" s="3" t="str">
        <f aca="false">IF(ISBLANK(F718)=TRUE()," ",'2. Metadata'!B$14)</f>
        <v>degrees Celsius</v>
      </c>
      <c r="H718" s="3" t="s">
        <v>7</v>
      </c>
    </row>
    <row r="719" customFormat="false" ht="13.8" hidden="false" customHeight="false" outlineLevel="0" collapsed="false">
      <c r="A719" s="5" t="n">
        <v>43826.4583333333</v>
      </c>
      <c r="B719" s="6" t="s">
        <v>6</v>
      </c>
      <c r="C719" s="3" t="n">
        <f aca="false">IF(ISBLANK(B719)=TRUE()," ", IF(B719='2. Metadata'!B$1,'2. Metadata'!B$5, IF(B719='2. Metadata'!C$1,'2. Metadata'!C$5,IF(B719='2. Metadata'!D$1,'2. Metadata'!D$5, IF(B719='2. Metadata'!E$1,'2. Metadata'!E$5,IF( B719='2. Metadata'!F$1,'2. Metadata'!F$5,IF(B719='2. Metadata'!G$1,'2. Metadata'!G$5,IF(B719='2. Metadata'!H$1,'2. Metadata'!H$5, IF(B719='2. Metadata'!I$1,'2. Metadata'!I$5, IF(B719='2. Metadata'!J$1,'2. Metadata'!J$5, IF(B719='2. Metadata'!K$1,'2. Metadata'!K$5, IF(B719='2. Metadata'!L$1,'2. Metadata'!L$5, IF(B719='2. Metadata'!M$1,'2. Metadata'!M$5, IF(B719='2. Metadata'!N$1,'2. Metadata'!N$5))))))))))))))</f>
        <v>49.083611</v>
      </c>
      <c r="D719" s="3" t="n">
        <f aca="false">IF(ISBLANK(B719)=TRUE()," ", IF(B719='2. Metadata'!B$1,'2. Metadata'!B$6, IF(B719='2. Metadata'!C$1,'2. Metadata'!C$6,IF(B719='2. Metadata'!D$1,'2. Metadata'!D$6, IF(B719='2. Metadata'!E$1,'2. Metadata'!E$6,IF( B719='2. Metadata'!F$1,'2. Metadata'!F$6,IF(B719='2. Metadata'!G$1,'2. Metadata'!G$6,IF(B719='2. Metadata'!H$1,'2. Metadata'!H$6, IF(B719='2. Metadata'!I$1,'2. Metadata'!I$6, IF(B719='2. Metadata'!J$1,'2. Metadata'!J$6, IF(B719='2. Metadata'!K$1,'2. Metadata'!K$6, IF(B719='2. Metadata'!L$1,'2. Metadata'!L$6, IF(B719='2. Metadata'!M$1,'2. Metadata'!M$6, IF(B719='2. Metadata'!N$1,'2. Metadata'!N$6))))))))))))))</f>
        <v>-117.755833</v>
      </c>
      <c r="E719" s="7" t="s">
        <v>7</v>
      </c>
      <c r="F719" s="8" t="n">
        <v>0.747982978820801</v>
      </c>
      <c r="G719" s="3" t="str">
        <f aca="false">IF(ISBLANK(F719)=TRUE()," ",'2. Metadata'!B$14)</f>
        <v>degrees Celsius</v>
      </c>
      <c r="H719" s="3" t="s">
        <v>7</v>
      </c>
    </row>
    <row r="720" customFormat="false" ht="13.8" hidden="false" customHeight="false" outlineLevel="0" collapsed="false">
      <c r="A720" s="5" t="n">
        <v>43826.9583333333</v>
      </c>
      <c r="B720" s="6" t="s">
        <v>6</v>
      </c>
      <c r="C720" s="3" t="n">
        <f aca="false">IF(ISBLANK(B720)=TRUE()," ", IF(B720='2. Metadata'!B$1,'2. Metadata'!B$5, IF(B720='2. Metadata'!C$1,'2. Metadata'!C$5,IF(B720='2. Metadata'!D$1,'2. Metadata'!D$5, IF(B720='2. Metadata'!E$1,'2. Metadata'!E$5,IF( B720='2. Metadata'!F$1,'2. Metadata'!F$5,IF(B720='2. Metadata'!G$1,'2. Metadata'!G$5,IF(B720='2. Metadata'!H$1,'2. Metadata'!H$5, IF(B720='2. Metadata'!I$1,'2. Metadata'!I$5, IF(B720='2. Metadata'!J$1,'2. Metadata'!J$5, IF(B720='2. Metadata'!K$1,'2. Metadata'!K$5, IF(B720='2. Metadata'!L$1,'2. Metadata'!L$5, IF(B720='2. Metadata'!M$1,'2. Metadata'!M$5, IF(B720='2. Metadata'!N$1,'2. Metadata'!N$5))))))))))))))</f>
        <v>49.083611</v>
      </c>
      <c r="D720" s="3" t="n">
        <f aca="false">IF(ISBLANK(B720)=TRUE()," ", IF(B720='2. Metadata'!B$1,'2. Metadata'!B$6, IF(B720='2. Metadata'!C$1,'2. Metadata'!C$6,IF(B720='2. Metadata'!D$1,'2. Metadata'!D$6, IF(B720='2. Metadata'!E$1,'2. Metadata'!E$6,IF( B720='2. Metadata'!F$1,'2. Metadata'!F$6,IF(B720='2. Metadata'!G$1,'2. Metadata'!G$6,IF(B720='2. Metadata'!H$1,'2. Metadata'!H$6, IF(B720='2. Metadata'!I$1,'2. Metadata'!I$6, IF(B720='2. Metadata'!J$1,'2. Metadata'!J$6, IF(B720='2. Metadata'!K$1,'2. Metadata'!K$6, IF(B720='2. Metadata'!L$1,'2. Metadata'!L$6, IF(B720='2. Metadata'!M$1,'2. Metadata'!M$6, IF(B720='2. Metadata'!N$1,'2. Metadata'!N$6))))))))))))))</f>
        <v>-117.755833</v>
      </c>
      <c r="E720" s="7" t="s">
        <v>7</v>
      </c>
      <c r="F720" s="8" t="n">
        <v>0.983936011791229</v>
      </c>
      <c r="G720" s="3" t="str">
        <f aca="false">IF(ISBLANK(F720)=TRUE()," ",'2. Metadata'!B$14)</f>
        <v>degrees Celsius</v>
      </c>
      <c r="H720" s="3" t="s">
        <v>7</v>
      </c>
    </row>
    <row r="721" customFormat="false" ht="13.8" hidden="false" customHeight="false" outlineLevel="0" collapsed="false">
      <c r="A721" s="5" t="n">
        <v>43827.4583333333</v>
      </c>
      <c r="B721" s="6" t="s">
        <v>6</v>
      </c>
      <c r="C721" s="3" t="n">
        <f aca="false">IF(ISBLANK(B721)=TRUE()," ", IF(B721='2. Metadata'!B$1,'2. Metadata'!B$5, IF(B721='2. Metadata'!C$1,'2. Metadata'!C$5,IF(B721='2. Metadata'!D$1,'2. Metadata'!D$5, IF(B721='2. Metadata'!E$1,'2. Metadata'!E$5,IF( B721='2. Metadata'!F$1,'2. Metadata'!F$5,IF(B721='2. Metadata'!G$1,'2. Metadata'!G$5,IF(B721='2. Metadata'!H$1,'2. Metadata'!H$5, IF(B721='2. Metadata'!I$1,'2. Metadata'!I$5, IF(B721='2. Metadata'!J$1,'2. Metadata'!J$5, IF(B721='2. Metadata'!K$1,'2. Metadata'!K$5, IF(B721='2. Metadata'!L$1,'2. Metadata'!L$5, IF(B721='2. Metadata'!M$1,'2. Metadata'!M$5, IF(B721='2. Metadata'!N$1,'2. Metadata'!N$5))))))))))))))</f>
        <v>49.083611</v>
      </c>
      <c r="D721" s="3" t="n">
        <f aca="false">IF(ISBLANK(B721)=TRUE()," ", IF(B721='2. Metadata'!B$1,'2. Metadata'!B$6, IF(B721='2. Metadata'!C$1,'2. Metadata'!C$6,IF(B721='2. Metadata'!D$1,'2. Metadata'!D$6, IF(B721='2. Metadata'!E$1,'2. Metadata'!E$6,IF( B721='2. Metadata'!F$1,'2. Metadata'!F$6,IF(B721='2. Metadata'!G$1,'2. Metadata'!G$6,IF(B721='2. Metadata'!H$1,'2. Metadata'!H$6, IF(B721='2. Metadata'!I$1,'2. Metadata'!I$6, IF(B721='2. Metadata'!J$1,'2. Metadata'!J$6, IF(B721='2. Metadata'!K$1,'2. Metadata'!K$6, IF(B721='2. Metadata'!L$1,'2. Metadata'!L$6, IF(B721='2. Metadata'!M$1,'2. Metadata'!M$6, IF(B721='2. Metadata'!N$1,'2. Metadata'!N$6))))))))))))))</f>
        <v>-117.755833</v>
      </c>
      <c r="E721" s="7" t="s">
        <v>7</v>
      </c>
      <c r="F721" s="8" t="n">
        <v>0.983936011791229</v>
      </c>
      <c r="G721" s="3" t="str">
        <f aca="false">IF(ISBLANK(F721)=TRUE()," ",'2. Metadata'!B$14)</f>
        <v>degrees Celsius</v>
      </c>
      <c r="H721" s="3" t="s">
        <v>7</v>
      </c>
    </row>
    <row r="722" customFormat="false" ht="13.8" hidden="false" customHeight="false" outlineLevel="0" collapsed="false">
      <c r="A722" s="5" t="n">
        <v>43827.9583333333</v>
      </c>
      <c r="B722" s="6" t="s">
        <v>6</v>
      </c>
      <c r="C722" s="3" t="n">
        <f aca="false">IF(ISBLANK(B722)=TRUE()," ", IF(B722='2. Metadata'!B$1,'2. Metadata'!B$5, IF(B722='2. Metadata'!C$1,'2. Metadata'!C$5,IF(B722='2. Metadata'!D$1,'2. Metadata'!D$5, IF(B722='2. Metadata'!E$1,'2. Metadata'!E$5,IF( B722='2. Metadata'!F$1,'2. Metadata'!F$5,IF(B722='2. Metadata'!G$1,'2. Metadata'!G$5,IF(B722='2. Metadata'!H$1,'2. Metadata'!H$5, IF(B722='2. Metadata'!I$1,'2. Metadata'!I$5, IF(B722='2. Metadata'!J$1,'2. Metadata'!J$5, IF(B722='2. Metadata'!K$1,'2. Metadata'!K$5, IF(B722='2. Metadata'!L$1,'2. Metadata'!L$5, IF(B722='2. Metadata'!M$1,'2. Metadata'!M$5, IF(B722='2. Metadata'!N$1,'2. Metadata'!N$5))))))))))))))</f>
        <v>49.083611</v>
      </c>
      <c r="D722" s="3" t="n">
        <f aca="false">IF(ISBLANK(B722)=TRUE()," ", IF(B722='2. Metadata'!B$1,'2. Metadata'!B$6, IF(B722='2. Metadata'!C$1,'2. Metadata'!C$6,IF(B722='2. Metadata'!D$1,'2. Metadata'!D$6, IF(B722='2. Metadata'!E$1,'2. Metadata'!E$6,IF( B722='2. Metadata'!F$1,'2. Metadata'!F$6,IF(B722='2. Metadata'!G$1,'2. Metadata'!G$6,IF(B722='2. Metadata'!H$1,'2. Metadata'!H$6, IF(B722='2. Metadata'!I$1,'2. Metadata'!I$6, IF(B722='2. Metadata'!J$1,'2. Metadata'!J$6, IF(B722='2. Metadata'!K$1,'2. Metadata'!K$6, IF(B722='2. Metadata'!L$1,'2. Metadata'!L$6, IF(B722='2. Metadata'!M$1,'2. Metadata'!M$6, IF(B722='2. Metadata'!N$1,'2. Metadata'!N$6))))))))))))))</f>
        <v>-117.755833</v>
      </c>
      <c r="E722" s="7" t="s">
        <v>7</v>
      </c>
      <c r="F722" s="8" t="n">
        <v>0.941034972667694</v>
      </c>
      <c r="G722" s="3" t="str">
        <f aca="false">IF(ISBLANK(F722)=TRUE()," ",'2. Metadata'!B$14)</f>
        <v>degrees Celsius</v>
      </c>
      <c r="H722" s="3" t="s">
        <v>7</v>
      </c>
    </row>
    <row r="723" customFormat="false" ht="13.8" hidden="false" customHeight="false" outlineLevel="0" collapsed="false">
      <c r="A723" s="5" t="n">
        <v>43828.4583333333</v>
      </c>
      <c r="B723" s="6" t="s">
        <v>6</v>
      </c>
      <c r="C723" s="3" t="n">
        <f aca="false">IF(ISBLANK(B723)=TRUE()," ", IF(B723='2. Metadata'!B$1,'2. Metadata'!B$5, IF(B723='2. Metadata'!C$1,'2. Metadata'!C$5,IF(B723='2. Metadata'!D$1,'2. Metadata'!D$5, IF(B723='2. Metadata'!E$1,'2. Metadata'!E$5,IF( B723='2. Metadata'!F$1,'2. Metadata'!F$5,IF(B723='2. Metadata'!G$1,'2. Metadata'!G$5,IF(B723='2. Metadata'!H$1,'2. Metadata'!H$5, IF(B723='2. Metadata'!I$1,'2. Metadata'!I$5, IF(B723='2. Metadata'!J$1,'2. Metadata'!J$5, IF(B723='2. Metadata'!K$1,'2. Metadata'!K$5, IF(B723='2. Metadata'!L$1,'2. Metadata'!L$5, IF(B723='2. Metadata'!M$1,'2. Metadata'!M$5, IF(B723='2. Metadata'!N$1,'2. Metadata'!N$5))))))))))))))</f>
        <v>49.083611</v>
      </c>
      <c r="D723" s="3" t="n">
        <f aca="false">IF(ISBLANK(B723)=TRUE()," ", IF(B723='2. Metadata'!B$1,'2. Metadata'!B$6, IF(B723='2. Metadata'!C$1,'2. Metadata'!C$6,IF(B723='2. Metadata'!D$1,'2. Metadata'!D$6, IF(B723='2. Metadata'!E$1,'2. Metadata'!E$6,IF( B723='2. Metadata'!F$1,'2. Metadata'!F$6,IF(B723='2. Metadata'!G$1,'2. Metadata'!G$6,IF(B723='2. Metadata'!H$1,'2. Metadata'!H$6, IF(B723='2. Metadata'!I$1,'2. Metadata'!I$6, IF(B723='2. Metadata'!J$1,'2. Metadata'!J$6, IF(B723='2. Metadata'!K$1,'2. Metadata'!K$6, IF(B723='2. Metadata'!L$1,'2. Metadata'!L$6, IF(B723='2. Metadata'!M$1,'2. Metadata'!M$6, IF(B723='2. Metadata'!N$1,'2. Metadata'!N$6))))))))))))))</f>
        <v>-117.755833</v>
      </c>
      <c r="E723" s="7" t="s">
        <v>7</v>
      </c>
      <c r="F723" s="8" t="n">
        <v>0.812334001064301</v>
      </c>
      <c r="G723" s="3" t="str">
        <f aca="false">IF(ISBLANK(F723)=TRUE()," ",'2. Metadata'!B$14)</f>
        <v>degrees Celsius</v>
      </c>
      <c r="H723" s="3" t="s">
        <v>7</v>
      </c>
    </row>
    <row r="724" customFormat="false" ht="13.8" hidden="false" customHeight="false" outlineLevel="0" collapsed="false">
      <c r="A724" s="5" t="n">
        <v>43828.9583333333</v>
      </c>
      <c r="B724" s="6" t="s">
        <v>6</v>
      </c>
      <c r="C724" s="3" t="n">
        <f aca="false">IF(ISBLANK(B724)=TRUE()," ", IF(B724='2. Metadata'!B$1,'2. Metadata'!B$5, IF(B724='2. Metadata'!C$1,'2. Metadata'!C$5,IF(B724='2. Metadata'!D$1,'2. Metadata'!D$5, IF(B724='2. Metadata'!E$1,'2. Metadata'!E$5,IF( B724='2. Metadata'!F$1,'2. Metadata'!F$5,IF(B724='2. Metadata'!G$1,'2. Metadata'!G$5,IF(B724='2. Metadata'!H$1,'2. Metadata'!H$5, IF(B724='2. Metadata'!I$1,'2. Metadata'!I$5, IF(B724='2. Metadata'!J$1,'2. Metadata'!J$5, IF(B724='2. Metadata'!K$1,'2. Metadata'!K$5, IF(B724='2. Metadata'!L$1,'2. Metadata'!L$5, IF(B724='2. Metadata'!M$1,'2. Metadata'!M$5, IF(B724='2. Metadata'!N$1,'2. Metadata'!N$5))))))))))))))</f>
        <v>49.083611</v>
      </c>
      <c r="D724" s="3" t="n">
        <f aca="false">IF(ISBLANK(B724)=TRUE()," ", IF(B724='2. Metadata'!B$1,'2. Metadata'!B$6, IF(B724='2. Metadata'!C$1,'2. Metadata'!C$6,IF(B724='2. Metadata'!D$1,'2. Metadata'!D$6, IF(B724='2. Metadata'!E$1,'2. Metadata'!E$6,IF( B724='2. Metadata'!F$1,'2. Metadata'!F$6,IF(B724='2. Metadata'!G$1,'2. Metadata'!G$6,IF(B724='2. Metadata'!H$1,'2. Metadata'!H$6, IF(B724='2. Metadata'!I$1,'2. Metadata'!I$6, IF(B724='2. Metadata'!J$1,'2. Metadata'!J$6, IF(B724='2. Metadata'!K$1,'2. Metadata'!K$6, IF(B724='2. Metadata'!L$1,'2. Metadata'!L$6, IF(B724='2. Metadata'!M$1,'2. Metadata'!M$6, IF(B724='2. Metadata'!N$1,'2. Metadata'!N$6))))))))))))))</f>
        <v>-117.755833</v>
      </c>
      <c r="E724" s="7" t="s">
        <v>7</v>
      </c>
      <c r="F724" s="8" t="n">
        <v>1.09118700027466</v>
      </c>
      <c r="G724" s="3" t="str">
        <f aca="false">IF(ISBLANK(F724)=TRUE()," ",'2. Metadata'!B$14)</f>
        <v>degrees Celsius</v>
      </c>
      <c r="H724" s="3" t="s">
        <v>7</v>
      </c>
    </row>
    <row r="725" customFormat="false" ht="13.8" hidden="false" customHeight="false" outlineLevel="0" collapsed="false">
      <c r="A725" s="5" t="n">
        <v>43829.4583333333</v>
      </c>
      <c r="B725" s="6" t="s">
        <v>6</v>
      </c>
      <c r="C725" s="3" t="n">
        <f aca="false">IF(ISBLANK(B725)=TRUE()," ", IF(B725='2. Metadata'!B$1,'2. Metadata'!B$5, IF(B725='2. Metadata'!C$1,'2. Metadata'!C$5,IF(B725='2. Metadata'!D$1,'2. Metadata'!D$5, IF(B725='2. Metadata'!E$1,'2. Metadata'!E$5,IF( B725='2. Metadata'!F$1,'2. Metadata'!F$5,IF(B725='2. Metadata'!G$1,'2. Metadata'!G$5,IF(B725='2. Metadata'!H$1,'2. Metadata'!H$5, IF(B725='2. Metadata'!I$1,'2. Metadata'!I$5, IF(B725='2. Metadata'!J$1,'2. Metadata'!J$5, IF(B725='2. Metadata'!K$1,'2. Metadata'!K$5, IF(B725='2. Metadata'!L$1,'2. Metadata'!L$5, IF(B725='2. Metadata'!M$1,'2. Metadata'!M$5, IF(B725='2. Metadata'!N$1,'2. Metadata'!N$5))))))))))))))</f>
        <v>49.083611</v>
      </c>
      <c r="D725" s="3" t="n">
        <f aca="false">IF(ISBLANK(B725)=TRUE()," ", IF(B725='2. Metadata'!B$1,'2. Metadata'!B$6, IF(B725='2. Metadata'!C$1,'2. Metadata'!C$6,IF(B725='2. Metadata'!D$1,'2. Metadata'!D$6, IF(B725='2. Metadata'!E$1,'2. Metadata'!E$6,IF( B725='2. Metadata'!F$1,'2. Metadata'!F$6,IF(B725='2. Metadata'!G$1,'2. Metadata'!G$6,IF(B725='2. Metadata'!H$1,'2. Metadata'!H$6, IF(B725='2. Metadata'!I$1,'2. Metadata'!I$6, IF(B725='2. Metadata'!J$1,'2. Metadata'!J$6, IF(B725='2. Metadata'!K$1,'2. Metadata'!K$6, IF(B725='2. Metadata'!L$1,'2. Metadata'!L$6, IF(B725='2. Metadata'!M$1,'2. Metadata'!M$6, IF(B725='2. Metadata'!N$1,'2. Metadata'!N$6))))))))))))))</f>
        <v>-117.755833</v>
      </c>
      <c r="E725" s="7" t="s">
        <v>7</v>
      </c>
      <c r="F725" s="8" t="n">
        <v>1.00538599491119</v>
      </c>
      <c r="G725" s="3" t="str">
        <f aca="false">IF(ISBLANK(F725)=TRUE()," ",'2. Metadata'!B$14)</f>
        <v>degrees Celsius</v>
      </c>
      <c r="H725" s="3" t="s">
        <v>7</v>
      </c>
    </row>
    <row r="726" customFormat="false" ht="13.8" hidden="false" customHeight="false" outlineLevel="0" collapsed="false">
      <c r="A726" s="5" t="n">
        <v>43829.9583333333</v>
      </c>
      <c r="B726" s="6" t="s">
        <v>6</v>
      </c>
      <c r="C726" s="3" t="n">
        <f aca="false">IF(ISBLANK(B726)=TRUE()," ", IF(B726='2. Metadata'!B$1,'2. Metadata'!B$5, IF(B726='2. Metadata'!C$1,'2. Metadata'!C$5,IF(B726='2. Metadata'!D$1,'2. Metadata'!D$5, IF(B726='2. Metadata'!E$1,'2. Metadata'!E$5,IF( B726='2. Metadata'!F$1,'2. Metadata'!F$5,IF(B726='2. Metadata'!G$1,'2. Metadata'!G$5,IF(B726='2. Metadata'!H$1,'2. Metadata'!H$5, IF(B726='2. Metadata'!I$1,'2. Metadata'!I$5, IF(B726='2. Metadata'!J$1,'2. Metadata'!J$5, IF(B726='2. Metadata'!K$1,'2. Metadata'!K$5, IF(B726='2. Metadata'!L$1,'2. Metadata'!L$5, IF(B726='2. Metadata'!M$1,'2. Metadata'!M$5, IF(B726='2. Metadata'!N$1,'2. Metadata'!N$5))))))))))))))</f>
        <v>49.083611</v>
      </c>
      <c r="D726" s="3" t="n">
        <f aca="false">IF(ISBLANK(B726)=TRUE()," ", IF(B726='2. Metadata'!B$1,'2. Metadata'!B$6, IF(B726='2. Metadata'!C$1,'2. Metadata'!C$6,IF(B726='2. Metadata'!D$1,'2. Metadata'!D$6, IF(B726='2. Metadata'!E$1,'2. Metadata'!E$6,IF( B726='2. Metadata'!F$1,'2. Metadata'!F$6,IF(B726='2. Metadata'!G$1,'2. Metadata'!G$6,IF(B726='2. Metadata'!H$1,'2. Metadata'!H$6, IF(B726='2. Metadata'!I$1,'2. Metadata'!I$6, IF(B726='2. Metadata'!J$1,'2. Metadata'!J$6, IF(B726='2. Metadata'!K$1,'2. Metadata'!K$6, IF(B726='2. Metadata'!L$1,'2. Metadata'!L$6, IF(B726='2. Metadata'!M$1,'2. Metadata'!M$6, IF(B726='2. Metadata'!N$1,'2. Metadata'!N$6))))))))))))))</f>
        <v>-117.755833</v>
      </c>
      <c r="E726" s="7" t="s">
        <v>7</v>
      </c>
      <c r="F726" s="8" t="n">
        <v>0.930310010910034</v>
      </c>
      <c r="G726" s="3" t="str">
        <f aca="false">IF(ISBLANK(F726)=TRUE()," ",'2. Metadata'!B$14)</f>
        <v>degrees Celsius</v>
      </c>
      <c r="H726" s="3" t="s">
        <v>7</v>
      </c>
    </row>
    <row r="727" customFormat="false" ht="13.8" hidden="false" customHeight="false" outlineLevel="0" collapsed="false">
      <c r="A727" s="5" t="n">
        <v>43830.4583333333</v>
      </c>
      <c r="B727" s="6" t="s">
        <v>6</v>
      </c>
      <c r="C727" s="3" t="n">
        <f aca="false">IF(ISBLANK(B727)=TRUE()," ", IF(B727='2. Metadata'!B$1,'2. Metadata'!B$5, IF(B727='2. Metadata'!C$1,'2. Metadata'!C$5,IF(B727='2. Metadata'!D$1,'2. Metadata'!D$5, IF(B727='2. Metadata'!E$1,'2. Metadata'!E$5,IF( B727='2. Metadata'!F$1,'2. Metadata'!F$5,IF(B727='2. Metadata'!G$1,'2. Metadata'!G$5,IF(B727='2. Metadata'!H$1,'2. Metadata'!H$5, IF(B727='2. Metadata'!I$1,'2. Metadata'!I$5, IF(B727='2. Metadata'!J$1,'2. Metadata'!J$5, IF(B727='2. Metadata'!K$1,'2. Metadata'!K$5, IF(B727='2. Metadata'!L$1,'2. Metadata'!L$5, IF(B727='2. Metadata'!M$1,'2. Metadata'!M$5, IF(B727='2. Metadata'!N$1,'2. Metadata'!N$5))))))))))))))</f>
        <v>49.083611</v>
      </c>
      <c r="D727" s="3" t="n">
        <f aca="false">IF(ISBLANK(B727)=TRUE()," ", IF(B727='2. Metadata'!B$1,'2. Metadata'!B$6, IF(B727='2. Metadata'!C$1,'2. Metadata'!C$6,IF(B727='2. Metadata'!D$1,'2. Metadata'!D$6, IF(B727='2. Metadata'!E$1,'2. Metadata'!E$6,IF( B727='2. Metadata'!F$1,'2. Metadata'!F$6,IF(B727='2. Metadata'!G$1,'2. Metadata'!G$6,IF(B727='2. Metadata'!H$1,'2. Metadata'!H$6, IF(B727='2. Metadata'!I$1,'2. Metadata'!I$6, IF(B727='2. Metadata'!J$1,'2. Metadata'!J$6, IF(B727='2. Metadata'!K$1,'2. Metadata'!K$6, IF(B727='2. Metadata'!L$1,'2. Metadata'!L$6, IF(B727='2. Metadata'!M$1,'2. Metadata'!M$6, IF(B727='2. Metadata'!N$1,'2. Metadata'!N$6))))))))))))))</f>
        <v>-117.755833</v>
      </c>
      <c r="E727" s="7" t="s">
        <v>7</v>
      </c>
      <c r="F727" s="8" t="n">
        <v>0.436955988407135</v>
      </c>
      <c r="G727" s="3" t="str">
        <f aca="false">IF(ISBLANK(F727)=TRUE()," ",'2. Metadata'!B$14)</f>
        <v>degrees Celsius</v>
      </c>
      <c r="H727" s="3" t="s">
        <v>7</v>
      </c>
    </row>
    <row r="728" customFormat="false" ht="13.8" hidden="false" customHeight="false" outlineLevel="0" collapsed="false">
      <c r="A728" s="5" t="n">
        <v>43830.9583333333</v>
      </c>
      <c r="B728" s="6" t="s">
        <v>6</v>
      </c>
      <c r="C728" s="3" t="n">
        <f aca="false">IF(ISBLANK(B728)=TRUE()," ", IF(B728='2. Metadata'!B$1,'2. Metadata'!B$5, IF(B728='2. Metadata'!C$1,'2. Metadata'!C$5,IF(B728='2. Metadata'!D$1,'2. Metadata'!D$5, IF(B728='2. Metadata'!E$1,'2. Metadata'!E$5,IF( B728='2. Metadata'!F$1,'2. Metadata'!F$5,IF(B728='2. Metadata'!G$1,'2. Metadata'!G$5,IF(B728='2. Metadata'!H$1,'2. Metadata'!H$5, IF(B728='2. Metadata'!I$1,'2. Metadata'!I$5, IF(B728='2. Metadata'!J$1,'2. Metadata'!J$5, IF(B728='2. Metadata'!K$1,'2. Metadata'!K$5, IF(B728='2. Metadata'!L$1,'2. Metadata'!L$5, IF(B728='2. Metadata'!M$1,'2. Metadata'!M$5, IF(B728='2. Metadata'!N$1,'2. Metadata'!N$5))))))))))))))</f>
        <v>49.083611</v>
      </c>
      <c r="D728" s="3" t="n">
        <f aca="false">IF(ISBLANK(B728)=TRUE()," ", IF(B728='2. Metadata'!B$1,'2. Metadata'!B$6, IF(B728='2. Metadata'!C$1,'2. Metadata'!C$6,IF(B728='2. Metadata'!D$1,'2. Metadata'!D$6, IF(B728='2. Metadata'!E$1,'2. Metadata'!E$6,IF( B728='2. Metadata'!F$1,'2. Metadata'!F$6,IF(B728='2. Metadata'!G$1,'2. Metadata'!G$6,IF(B728='2. Metadata'!H$1,'2. Metadata'!H$6, IF(B728='2. Metadata'!I$1,'2. Metadata'!I$6, IF(B728='2. Metadata'!J$1,'2. Metadata'!J$6, IF(B728='2. Metadata'!K$1,'2. Metadata'!K$6, IF(B728='2. Metadata'!L$1,'2. Metadata'!L$6, IF(B728='2. Metadata'!M$1,'2. Metadata'!M$6, IF(B728='2. Metadata'!N$1,'2. Metadata'!N$6))))))))))))))</f>
        <v>-117.755833</v>
      </c>
      <c r="E728" s="7" t="s">
        <v>7</v>
      </c>
      <c r="F728" s="8" t="n">
        <v>0.91958498954773</v>
      </c>
      <c r="G728" s="3" t="str">
        <f aca="false">IF(ISBLANK(F728)=TRUE()," ",'2. Metadata'!B$14)</f>
        <v>degrees Celsius</v>
      </c>
      <c r="H728" s="3" t="s">
        <v>7</v>
      </c>
    </row>
    <row r="729" customFormat="false" ht="13.8" hidden="false" customHeight="false" outlineLevel="0" collapsed="false">
      <c r="A729" s="5" t="n">
        <v>43831.4583333333</v>
      </c>
      <c r="B729" s="6" t="s">
        <v>6</v>
      </c>
      <c r="C729" s="3" t="n">
        <f aca="false">IF(ISBLANK(B729)=TRUE()," ", IF(B729='2. Metadata'!B$1,'2. Metadata'!B$5, IF(B729='2. Metadata'!C$1,'2. Metadata'!C$5,IF(B729='2. Metadata'!D$1,'2. Metadata'!D$5, IF(B729='2. Metadata'!E$1,'2. Metadata'!E$5,IF( B729='2. Metadata'!F$1,'2. Metadata'!F$5,IF(B729='2. Metadata'!G$1,'2. Metadata'!G$5,IF(B729='2. Metadata'!H$1,'2. Metadata'!H$5, IF(B729='2. Metadata'!I$1,'2. Metadata'!I$5, IF(B729='2. Metadata'!J$1,'2. Metadata'!J$5, IF(B729='2. Metadata'!K$1,'2. Metadata'!K$5, IF(B729='2. Metadata'!L$1,'2. Metadata'!L$5, IF(B729='2. Metadata'!M$1,'2. Metadata'!M$5, IF(B729='2. Metadata'!N$1,'2. Metadata'!N$5))))))))))))))</f>
        <v>49.083611</v>
      </c>
      <c r="D729" s="3" t="n">
        <f aca="false">IF(ISBLANK(B729)=TRUE()," ", IF(B729='2. Metadata'!B$1,'2. Metadata'!B$6, IF(B729='2. Metadata'!C$1,'2. Metadata'!C$6,IF(B729='2. Metadata'!D$1,'2. Metadata'!D$6, IF(B729='2. Metadata'!E$1,'2. Metadata'!E$6,IF( B729='2. Metadata'!F$1,'2. Metadata'!F$6,IF(B729='2. Metadata'!G$1,'2. Metadata'!G$6,IF(B729='2. Metadata'!H$1,'2. Metadata'!H$6, IF(B729='2. Metadata'!I$1,'2. Metadata'!I$6, IF(B729='2. Metadata'!J$1,'2. Metadata'!J$6, IF(B729='2. Metadata'!K$1,'2. Metadata'!K$6, IF(B729='2. Metadata'!L$1,'2. Metadata'!L$6, IF(B729='2. Metadata'!M$1,'2. Metadata'!M$6, IF(B729='2. Metadata'!N$1,'2. Metadata'!N$6))))))))))))))</f>
        <v>-117.755833</v>
      </c>
      <c r="E729" s="7" t="s">
        <v>7</v>
      </c>
      <c r="F729" s="8" t="n">
        <v>1.50946497917175</v>
      </c>
      <c r="G729" s="3" t="str">
        <f aca="false">IF(ISBLANK(F729)=TRUE()," ",'2. Metadata'!B$14)</f>
        <v>degrees Celsius</v>
      </c>
      <c r="H729" s="3" t="s">
        <v>7</v>
      </c>
    </row>
    <row r="730" customFormat="false" ht="13.8" hidden="false" customHeight="false" outlineLevel="0" collapsed="false">
      <c r="A730" s="5" t="n">
        <v>43831.9583333333</v>
      </c>
      <c r="B730" s="6" t="s">
        <v>6</v>
      </c>
      <c r="C730" s="3" t="n">
        <f aca="false">IF(ISBLANK(B730)=TRUE()," ", IF(B730='2. Metadata'!B$1,'2. Metadata'!B$5, IF(B730='2. Metadata'!C$1,'2. Metadata'!C$5,IF(B730='2. Metadata'!D$1,'2. Metadata'!D$5, IF(B730='2. Metadata'!E$1,'2. Metadata'!E$5,IF( B730='2. Metadata'!F$1,'2. Metadata'!F$5,IF(B730='2. Metadata'!G$1,'2. Metadata'!G$5,IF(B730='2. Metadata'!H$1,'2. Metadata'!H$5, IF(B730='2. Metadata'!I$1,'2. Metadata'!I$5, IF(B730='2. Metadata'!J$1,'2. Metadata'!J$5, IF(B730='2. Metadata'!K$1,'2. Metadata'!K$5, IF(B730='2. Metadata'!L$1,'2. Metadata'!L$5, IF(B730='2. Metadata'!M$1,'2. Metadata'!M$5, IF(B730='2. Metadata'!N$1,'2. Metadata'!N$5))))))))))))))</f>
        <v>49.083611</v>
      </c>
      <c r="D730" s="3" t="n">
        <f aca="false">IF(ISBLANK(B730)=TRUE()," ", IF(B730='2. Metadata'!B$1,'2. Metadata'!B$6, IF(B730='2. Metadata'!C$1,'2. Metadata'!C$6,IF(B730='2. Metadata'!D$1,'2. Metadata'!D$6, IF(B730='2. Metadata'!E$1,'2. Metadata'!E$6,IF( B730='2. Metadata'!F$1,'2. Metadata'!F$6,IF(B730='2. Metadata'!G$1,'2. Metadata'!G$6,IF(B730='2. Metadata'!H$1,'2. Metadata'!H$6, IF(B730='2. Metadata'!I$1,'2. Metadata'!I$6, IF(B730='2. Metadata'!J$1,'2. Metadata'!J$6, IF(B730='2. Metadata'!K$1,'2. Metadata'!K$6, IF(B730='2. Metadata'!L$1,'2. Metadata'!L$6, IF(B730='2. Metadata'!M$1,'2. Metadata'!M$6, IF(B730='2. Metadata'!N$1,'2. Metadata'!N$6))))))))))))))</f>
        <v>-117.755833</v>
      </c>
      <c r="E730" s="7" t="s">
        <v>7</v>
      </c>
      <c r="F730" s="8" t="n">
        <v>1.59526598453522</v>
      </c>
      <c r="G730" s="3" t="str">
        <f aca="false">IF(ISBLANK(F730)=TRUE()," ",'2. Metadata'!B$14)</f>
        <v>degrees Celsius</v>
      </c>
      <c r="H730" s="3" t="s">
        <v>7</v>
      </c>
    </row>
    <row r="731" customFormat="false" ht="13.8" hidden="false" customHeight="false" outlineLevel="0" collapsed="false">
      <c r="A731" s="5" t="n">
        <v>43832.4583333333</v>
      </c>
      <c r="B731" s="6" t="s">
        <v>6</v>
      </c>
      <c r="C731" s="3" t="n">
        <f aca="false">IF(ISBLANK(B731)=TRUE()," ", IF(B731='2. Metadata'!B$1,'2. Metadata'!B$5, IF(B731='2. Metadata'!C$1,'2. Metadata'!C$5,IF(B731='2. Metadata'!D$1,'2. Metadata'!D$5, IF(B731='2. Metadata'!E$1,'2. Metadata'!E$5,IF( B731='2. Metadata'!F$1,'2. Metadata'!F$5,IF(B731='2. Metadata'!G$1,'2. Metadata'!G$5,IF(B731='2. Metadata'!H$1,'2. Metadata'!H$5, IF(B731='2. Metadata'!I$1,'2. Metadata'!I$5, IF(B731='2. Metadata'!J$1,'2. Metadata'!J$5, IF(B731='2. Metadata'!K$1,'2. Metadata'!K$5, IF(B731='2. Metadata'!L$1,'2. Metadata'!L$5, IF(B731='2. Metadata'!M$1,'2. Metadata'!M$5, IF(B731='2. Metadata'!N$1,'2. Metadata'!N$5))))))))))))))</f>
        <v>49.083611</v>
      </c>
      <c r="D731" s="3" t="n">
        <f aca="false">IF(ISBLANK(B731)=TRUE()," ", IF(B731='2. Metadata'!B$1,'2. Metadata'!B$6, IF(B731='2. Metadata'!C$1,'2. Metadata'!C$6,IF(B731='2. Metadata'!D$1,'2. Metadata'!D$6, IF(B731='2. Metadata'!E$1,'2. Metadata'!E$6,IF( B731='2. Metadata'!F$1,'2. Metadata'!F$6,IF(B731='2. Metadata'!G$1,'2. Metadata'!G$6,IF(B731='2. Metadata'!H$1,'2. Metadata'!H$6, IF(B731='2. Metadata'!I$1,'2. Metadata'!I$6, IF(B731='2. Metadata'!J$1,'2. Metadata'!J$6, IF(B731='2. Metadata'!K$1,'2. Metadata'!K$6, IF(B731='2. Metadata'!L$1,'2. Metadata'!L$6, IF(B731='2. Metadata'!M$1,'2. Metadata'!M$6, IF(B731='2. Metadata'!N$1,'2. Metadata'!N$6))))))))))))))</f>
        <v>-117.755833</v>
      </c>
      <c r="E731" s="7" t="s">
        <v>7</v>
      </c>
      <c r="F731" s="8" t="n">
        <v>1.42366504669189</v>
      </c>
      <c r="G731" s="3" t="str">
        <f aca="false">IF(ISBLANK(F731)=TRUE()," ",'2. Metadata'!B$14)</f>
        <v>degrees Celsius</v>
      </c>
      <c r="H731" s="3" t="s">
        <v>7</v>
      </c>
    </row>
    <row r="732" customFormat="false" ht="13.8" hidden="false" customHeight="false" outlineLevel="0" collapsed="false">
      <c r="A732" s="5" t="n">
        <v>43832.9583333333</v>
      </c>
      <c r="B732" s="6" t="s">
        <v>6</v>
      </c>
      <c r="C732" s="3" t="n">
        <f aca="false">IF(ISBLANK(B732)=TRUE()," ", IF(B732='2. Metadata'!B$1,'2. Metadata'!B$5, IF(B732='2. Metadata'!C$1,'2. Metadata'!C$5,IF(B732='2. Metadata'!D$1,'2. Metadata'!D$5, IF(B732='2. Metadata'!E$1,'2. Metadata'!E$5,IF( B732='2. Metadata'!F$1,'2. Metadata'!F$5,IF(B732='2. Metadata'!G$1,'2. Metadata'!G$5,IF(B732='2. Metadata'!H$1,'2. Metadata'!H$5, IF(B732='2. Metadata'!I$1,'2. Metadata'!I$5, IF(B732='2. Metadata'!J$1,'2. Metadata'!J$5, IF(B732='2. Metadata'!K$1,'2. Metadata'!K$5, IF(B732='2. Metadata'!L$1,'2. Metadata'!L$5, IF(B732='2. Metadata'!M$1,'2. Metadata'!M$5, IF(B732='2. Metadata'!N$1,'2. Metadata'!N$5))))))))))))))</f>
        <v>49.083611</v>
      </c>
      <c r="D732" s="3" t="n">
        <f aca="false">IF(ISBLANK(B732)=TRUE()," ", IF(B732='2. Metadata'!B$1,'2. Metadata'!B$6, IF(B732='2. Metadata'!C$1,'2. Metadata'!C$6,IF(B732='2. Metadata'!D$1,'2. Metadata'!D$6, IF(B732='2. Metadata'!E$1,'2. Metadata'!E$6,IF( B732='2. Metadata'!F$1,'2. Metadata'!F$6,IF(B732='2. Metadata'!G$1,'2. Metadata'!G$6,IF(B732='2. Metadata'!H$1,'2. Metadata'!H$6, IF(B732='2. Metadata'!I$1,'2. Metadata'!I$6, IF(B732='2. Metadata'!J$1,'2. Metadata'!J$6, IF(B732='2. Metadata'!K$1,'2. Metadata'!K$6, IF(B732='2. Metadata'!L$1,'2. Metadata'!L$6, IF(B732='2. Metadata'!M$1,'2. Metadata'!M$6, IF(B732='2. Metadata'!N$1,'2. Metadata'!N$6))))))))))))))</f>
        <v>-117.755833</v>
      </c>
      <c r="E732" s="7" t="s">
        <v>7</v>
      </c>
      <c r="F732" s="8" t="n">
        <v>1.11263704299927</v>
      </c>
      <c r="G732" s="3" t="str">
        <f aca="false">IF(ISBLANK(F732)=TRUE()," ",'2. Metadata'!B$14)</f>
        <v>degrees Celsius</v>
      </c>
      <c r="H732" s="3" t="s">
        <v>7</v>
      </c>
    </row>
    <row r="733" customFormat="false" ht="13.8" hidden="false" customHeight="false" outlineLevel="0" collapsed="false">
      <c r="A733" s="5" t="n">
        <v>43833.4583333333</v>
      </c>
      <c r="B733" s="6" t="s">
        <v>6</v>
      </c>
      <c r="C733" s="3" t="n">
        <f aca="false">IF(ISBLANK(B733)=TRUE()," ", IF(B733='2. Metadata'!B$1,'2. Metadata'!B$5, IF(B733='2. Metadata'!C$1,'2. Metadata'!C$5,IF(B733='2. Metadata'!D$1,'2. Metadata'!D$5, IF(B733='2. Metadata'!E$1,'2. Metadata'!E$5,IF( B733='2. Metadata'!F$1,'2. Metadata'!F$5,IF(B733='2. Metadata'!G$1,'2. Metadata'!G$5,IF(B733='2. Metadata'!H$1,'2. Metadata'!H$5, IF(B733='2. Metadata'!I$1,'2. Metadata'!I$5, IF(B733='2. Metadata'!J$1,'2. Metadata'!J$5, IF(B733='2. Metadata'!K$1,'2. Metadata'!K$5, IF(B733='2. Metadata'!L$1,'2. Metadata'!L$5, IF(B733='2. Metadata'!M$1,'2. Metadata'!M$5, IF(B733='2. Metadata'!N$1,'2. Metadata'!N$5))))))))))))))</f>
        <v>49.083611</v>
      </c>
      <c r="D733" s="3" t="n">
        <f aca="false">IF(ISBLANK(B733)=TRUE()," ", IF(B733='2. Metadata'!B$1,'2. Metadata'!B$6, IF(B733='2. Metadata'!C$1,'2. Metadata'!C$6,IF(B733='2. Metadata'!D$1,'2. Metadata'!D$6, IF(B733='2. Metadata'!E$1,'2. Metadata'!E$6,IF( B733='2. Metadata'!F$1,'2. Metadata'!F$6,IF(B733='2. Metadata'!G$1,'2. Metadata'!G$6,IF(B733='2. Metadata'!H$1,'2. Metadata'!H$6, IF(B733='2. Metadata'!I$1,'2. Metadata'!I$6, IF(B733='2. Metadata'!J$1,'2. Metadata'!J$6, IF(B733='2. Metadata'!K$1,'2. Metadata'!K$6, IF(B733='2. Metadata'!L$1,'2. Metadata'!L$6, IF(B733='2. Metadata'!M$1,'2. Metadata'!M$6, IF(B733='2. Metadata'!N$1,'2. Metadata'!N$6))))))))))))))</f>
        <v>-117.755833</v>
      </c>
      <c r="E733" s="7" t="s">
        <v>7</v>
      </c>
      <c r="F733" s="8" t="n">
        <v>1.25206303596497</v>
      </c>
      <c r="G733" s="3" t="str">
        <f aca="false">IF(ISBLANK(F733)=TRUE()," ",'2. Metadata'!B$14)</f>
        <v>degrees Celsius</v>
      </c>
      <c r="H733" s="3" t="s">
        <v>7</v>
      </c>
    </row>
    <row r="734" customFormat="false" ht="13.8" hidden="false" customHeight="false" outlineLevel="0" collapsed="false">
      <c r="A734" s="5" t="n">
        <v>43833.9583333333</v>
      </c>
      <c r="B734" s="6" t="s">
        <v>6</v>
      </c>
      <c r="C734" s="3" t="n">
        <f aca="false">IF(ISBLANK(B734)=TRUE()," ", IF(B734='2. Metadata'!B$1,'2. Metadata'!B$5, IF(B734='2. Metadata'!C$1,'2. Metadata'!C$5,IF(B734='2. Metadata'!D$1,'2. Metadata'!D$5, IF(B734='2. Metadata'!E$1,'2. Metadata'!E$5,IF( B734='2. Metadata'!F$1,'2. Metadata'!F$5,IF(B734='2. Metadata'!G$1,'2. Metadata'!G$5,IF(B734='2. Metadata'!H$1,'2. Metadata'!H$5, IF(B734='2. Metadata'!I$1,'2. Metadata'!I$5, IF(B734='2. Metadata'!J$1,'2. Metadata'!J$5, IF(B734='2. Metadata'!K$1,'2. Metadata'!K$5, IF(B734='2. Metadata'!L$1,'2. Metadata'!L$5, IF(B734='2. Metadata'!M$1,'2. Metadata'!M$5, IF(B734='2. Metadata'!N$1,'2. Metadata'!N$5))))))))))))))</f>
        <v>49.083611</v>
      </c>
      <c r="D734" s="3" t="n">
        <f aca="false">IF(ISBLANK(B734)=TRUE()," ", IF(B734='2. Metadata'!B$1,'2. Metadata'!B$6, IF(B734='2. Metadata'!C$1,'2. Metadata'!C$6,IF(B734='2. Metadata'!D$1,'2. Metadata'!D$6, IF(B734='2. Metadata'!E$1,'2. Metadata'!E$6,IF( B734='2. Metadata'!F$1,'2. Metadata'!F$6,IF(B734='2. Metadata'!G$1,'2. Metadata'!G$6,IF(B734='2. Metadata'!H$1,'2. Metadata'!H$6, IF(B734='2. Metadata'!I$1,'2. Metadata'!I$6, IF(B734='2. Metadata'!J$1,'2. Metadata'!J$6, IF(B734='2. Metadata'!K$1,'2. Metadata'!K$6, IF(B734='2. Metadata'!L$1,'2. Metadata'!L$6, IF(B734='2. Metadata'!M$1,'2. Metadata'!M$6, IF(B734='2. Metadata'!N$1,'2. Metadata'!N$6))))))))))))))</f>
        <v>-117.755833</v>
      </c>
      <c r="E734" s="7" t="s">
        <v>7</v>
      </c>
      <c r="F734" s="8" t="n">
        <v>1.58454096317291</v>
      </c>
      <c r="G734" s="3" t="str">
        <f aca="false">IF(ISBLANK(F734)=TRUE()," ",'2. Metadata'!B$14)</f>
        <v>degrees Celsius</v>
      </c>
      <c r="H734" s="3" t="s">
        <v>7</v>
      </c>
    </row>
    <row r="735" customFormat="false" ht="13.8" hidden="false" customHeight="false" outlineLevel="0" collapsed="false">
      <c r="A735" s="5" t="n">
        <v>43834.4583333333</v>
      </c>
      <c r="B735" s="6" t="s">
        <v>6</v>
      </c>
      <c r="C735" s="3" t="n">
        <f aca="false">IF(ISBLANK(B735)=TRUE()," ", IF(B735='2. Metadata'!B$1,'2. Metadata'!B$5, IF(B735='2. Metadata'!C$1,'2. Metadata'!C$5,IF(B735='2. Metadata'!D$1,'2. Metadata'!D$5, IF(B735='2. Metadata'!E$1,'2. Metadata'!E$5,IF( B735='2. Metadata'!F$1,'2. Metadata'!F$5,IF(B735='2. Metadata'!G$1,'2. Metadata'!G$5,IF(B735='2. Metadata'!H$1,'2. Metadata'!H$5, IF(B735='2. Metadata'!I$1,'2. Metadata'!I$5, IF(B735='2. Metadata'!J$1,'2. Metadata'!J$5, IF(B735='2. Metadata'!K$1,'2. Metadata'!K$5, IF(B735='2. Metadata'!L$1,'2. Metadata'!L$5, IF(B735='2. Metadata'!M$1,'2. Metadata'!M$5, IF(B735='2. Metadata'!N$1,'2. Metadata'!N$5))))))))))))))</f>
        <v>49.083611</v>
      </c>
      <c r="D735" s="3" t="n">
        <f aca="false">IF(ISBLANK(B735)=TRUE()," ", IF(B735='2. Metadata'!B$1,'2. Metadata'!B$6, IF(B735='2. Metadata'!C$1,'2. Metadata'!C$6,IF(B735='2. Metadata'!D$1,'2. Metadata'!D$6, IF(B735='2. Metadata'!E$1,'2. Metadata'!E$6,IF( B735='2. Metadata'!F$1,'2. Metadata'!F$6,IF(B735='2. Metadata'!G$1,'2. Metadata'!G$6,IF(B735='2. Metadata'!H$1,'2. Metadata'!H$6, IF(B735='2. Metadata'!I$1,'2. Metadata'!I$6, IF(B735='2. Metadata'!J$1,'2. Metadata'!J$6, IF(B735='2. Metadata'!K$1,'2. Metadata'!K$6, IF(B735='2. Metadata'!L$1,'2. Metadata'!L$6, IF(B735='2. Metadata'!M$1,'2. Metadata'!M$6, IF(B735='2. Metadata'!N$1,'2. Metadata'!N$6))))))))))))))</f>
        <v>-117.755833</v>
      </c>
      <c r="E735" s="7" t="s">
        <v>7</v>
      </c>
      <c r="F735" s="8" t="n">
        <v>1.54164099693298</v>
      </c>
      <c r="G735" s="3" t="str">
        <f aca="false">IF(ISBLANK(F735)=TRUE()," ",'2. Metadata'!B$14)</f>
        <v>degrees Celsius</v>
      </c>
      <c r="H735" s="3" t="s">
        <v>7</v>
      </c>
    </row>
    <row r="736" customFormat="false" ht="13.8" hidden="false" customHeight="false" outlineLevel="0" collapsed="false">
      <c r="A736" s="5" t="n">
        <v>43834.9583333333</v>
      </c>
      <c r="B736" s="6" t="s">
        <v>6</v>
      </c>
      <c r="C736" s="3" t="n">
        <f aca="false">IF(ISBLANK(B736)=TRUE()," ", IF(B736='2. Metadata'!B$1,'2. Metadata'!B$5, IF(B736='2. Metadata'!C$1,'2. Metadata'!C$5,IF(B736='2. Metadata'!D$1,'2. Metadata'!D$5, IF(B736='2. Metadata'!E$1,'2. Metadata'!E$5,IF( B736='2. Metadata'!F$1,'2. Metadata'!F$5,IF(B736='2. Metadata'!G$1,'2. Metadata'!G$5,IF(B736='2. Metadata'!H$1,'2. Metadata'!H$5, IF(B736='2. Metadata'!I$1,'2. Metadata'!I$5, IF(B736='2. Metadata'!J$1,'2. Metadata'!J$5, IF(B736='2. Metadata'!K$1,'2. Metadata'!K$5, IF(B736='2. Metadata'!L$1,'2. Metadata'!L$5, IF(B736='2. Metadata'!M$1,'2. Metadata'!M$5, IF(B736='2. Metadata'!N$1,'2. Metadata'!N$5))))))))))))))</f>
        <v>49.083611</v>
      </c>
      <c r="D736" s="3" t="n">
        <f aca="false">IF(ISBLANK(B736)=TRUE()," ", IF(B736='2. Metadata'!B$1,'2. Metadata'!B$6, IF(B736='2. Metadata'!C$1,'2. Metadata'!C$6,IF(B736='2. Metadata'!D$1,'2. Metadata'!D$6, IF(B736='2. Metadata'!E$1,'2. Metadata'!E$6,IF( B736='2. Metadata'!F$1,'2. Metadata'!F$6,IF(B736='2. Metadata'!G$1,'2. Metadata'!G$6,IF(B736='2. Metadata'!H$1,'2. Metadata'!H$6, IF(B736='2. Metadata'!I$1,'2. Metadata'!I$6, IF(B736='2. Metadata'!J$1,'2. Metadata'!J$6, IF(B736='2. Metadata'!K$1,'2. Metadata'!K$6, IF(B736='2. Metadata'!L$1,'2. Metadata'!L$6, IF(B736='2. Metadata'!M$1,'2. Metadata'!M$6, IF(B736='2. Metadata'!N$1,'2. Metadata'!N$6))))))))))))))</f>
        <v>-117.755833</v>
      </c>
      <c r="E736" s="7" t="s">
        <v>7</v>
      </c>
      <c r="F736" s="8" t="n">
        <v>1.12336194515228</v>
      </c>
      <c r="G736" s="3" t="str">
        <f aca="false">IF(ISBLANK(F736)=TRUE()," ",'2. Metadata'!B$14)</f>
        <v>degrees Celsius</v>
      </c>
      <c r="H736" s="3" t="s">
        <v>7</v>
      </c>
    </row>
    <row r="737" customFormat="false" ht="13.8" hidden="false" customHeight="false" outlineLevel="0" collapsed="false">
      <c r="A737" s="5" t="n">
        <v>43835.4583333333</v>
      </c>
      <c r="B737" s="6" t="s">
        <v>6</v>
      </c>
      <c r="C737" s="3" t="n">
        <f aca="false">IF(ISBLANK(B737)=TRUE()," ", IF(B737='2. Metadata'!B$1,'2. Metadata'!B$5, IF(B737='2. Metadata'!C$1,'2. Metadata'!C$5,IF(B737='2. Metadata'!D$1,'2. Metadata'!D$5, IF(B737='2. Metadata'!E$1,'2. Metadata'!E$5,IF( B737='2. Metadata'!F$1,'2. Metadata'!F$5,IF(B737='2. Metadata'!G$1,'2. Metadata'!G$5,IF(B737='2. Metadata'!H$1,'2. Metadata'!H$5, IF(B737='2. Metadata'!I$1,'2. Metadata'!I$5, IF(B737='2. Metadata'!J$1,'2. Metadata'!J$5, IF(B737='2. Metadata'!K$1,'2. Metadata'!K$5, IF(B737='2. Metadata'!L$1,'2. Metadata'!L$5, IF(B737='2. Metadata'!M$1,'2. Metadata'!M$5, IF(B737='2. Metadata'!N$1,'2. Metadata'!N$5))))))))))))))</f>
        <v>49.083611</v>
      </c>
      <c r="D737" s="3" t="n">
        <f aca="false">IF(ISBLANK(B737)=TRUE()," ", IF(B737='2. Metadata'!B$1,'2. Metadata'!B$6, IF(B737='2. Metadata'!C$1,'2. Metadata'!C$6,IF(B737='2. Metadata'!D$1,'2. Metadata'!D$6, IF(B737='2. Metadata'!E$1,'2. Metadata'!E$6,IF( B737='2. Metadata'!F$1,'2. Metadata'!F$6,IF(B737='2. Metadata'!G$1,'2. Metadata'!G$6,IF(B737='2. Metadata'!H$1,'2. Metadata'!H$6, IF(B737='2. Metadata'!I$1,'2. Metadata'!I$6, IF(B737='2. Metadata'!J$1,'2. Metadata'!J$6, IF(B737='2. Metadata'!K$1,'2. Metadata'!K$6, IF(B737='2. Metadata'!L$1,'2. Metadata'!L$6, IF(B737='2. Metadata'!M$1,'2. Metadata'!M$6, IF(B737='2. Metadata'!N$1,'2. Metadata'!N$6))))))))))))))</f>
        <v>-117.755833</v>
      </c>
      <c r="E737" s="7" t="s">
        <v>7</v>
      </c>
      <c r="F737" s="8" t="n">
        <v>1.0268360376358</v>
      </c>
      <c r="G737" s="3" t="str">
        <f aca="false">IF(ISBLANK(F737)=TRUE()," ",'2. Metadata'!B$14)</f>
        <v>degrees Celsius</v>
      </c>
      <c r="H737" s="3" t="s">
        <v>7</v>
      </c>
    </row>
    <row r="738" customFormat="false" ht="13.8" hidden="false" customHeight="false" outlineLevel="0" collapsed="false">
      <c r="A738" s="5" t="n">
        <v>43835.9583333333</v>
      </c>
      <c r="B738" s="6" t="s">
        <v>6</v>
      </c>
      <c r="C738" s="3" t="n">
        <f aca="false">IF(ISBLANK(B738)=TRUE()," ", IF(B738='2. Metadata'!B$1,'2. Metadata'!B$5, IF(B738='2. Metadata'!C$1,'2. Metadata'!C$5,IF(B738='2. Metadata'!D$1,'2. Metadata'!D$5, IF(B738='2. Metadata'!E$1,'2. Metadata'!E$5,IF( B738='2. Metadata'!F$1,'2. Metadata'!F$5,IF(B738='2. Metadata'!G$1,'2. Metadata'!G$5,IF(B738='2. Metadata'!H$1,'2. Metadata'!H$5, IF(B738='2. Metadata'!I$1,'2. Metadata'!I$5, IF(B738='2. Metadata'!J$1,'2. Metadata'!J$5, IF(B738='2. Metadata'!K$1,'2. Metadata'!K$5, IF(B738='2. Metadata'!L$1,'2. Metadata'!L$5, IF(B738='2. Metadata'!M$1,'2. Metadata'!M$5, IF(B738='2. Metadata'!N$1,'2. Metadata'!N$5))))))))))))))</f>
        <v>49.083611</v>
      </c>
      <c r="D738" s="3" t="n">
        <f aca="false">IF(ISBLANK(B738)=TRUE()," ", IF(B738='2. Metadata'!B$1,'2. Metadata'!B$6, IF(B738='2. Metadata'!C$1,'2. Metadata'!C$6,IF(B738='2. Metadata'!D$1,'2. Metadata'!D$6, IF(B738='2. Metadata'!E$1,'2. Metadata'!E$6,IF( B738='2. Metadata'!F$1,'2. Metadata'!F$6,IF(B738='2. Metadata'!G$1,'2. Metadata'!G$6,IF(B738='2. Metadata'!H$1,'2. Metadata'!H$6, IF(B738='2. Metadata'!I$1,'2. Metadata'!I$6, IF(B738='2. Metadata'!J$1,'2. Metadata'!J$6, IF(B738='2. Metadata'!K$1,'2. Metadata'!K$6, IF(B738='2. Metadata'!L$1,'2. Metadata'!L$6, IF(B738='2. Metadata'!M$1,'2. Metadata'!M$6, IF(B738='2. Metadata'!N$1,'2. Metadata'!N$6))))))))))))))</f>
        <v>-117.755833</v>
      </c>
      <c r="E738" s="7" t="s">
        <v>7</v>
      </c>
      <c r="F738" s="8" t="n">
        <v>1.2949630022049</v>
      </c>
      <c r="G738" s="3" t="str">
        <f aca="false">IF(ISBLANK(F738)=TRUE()," ",'2. Metadata'!B$14)</f>
        <v>degrees Celsius</v>
      </c>
      <c r="H738" s="3" t="s">
        <v>7</v>
      </c>
    </row>
    <row r="739" customFormat="false" ht="13.8" hidden="false" customHeight="false" outlineLevel="0" collapsed="false">
      <c r="A739" s="5" t="n">
        <v>43836.4583333333</v>
      </c>
      <c r="B739" s="6" t="s">
        <v>6</v>
      </c>
      <c r="C739" s="3" t="n">
        <f aca="false">IF(ISBLANK(B739)=TRUE()," ", IF(B739='2. Metadata'!B$1,'2. Metadata'!B$5, IF(B739='2. Metadata'!C$1,'2. Metadata'!C$5,IF(B739='2. Metadata'!D$1,'2. Metadata'!D$5, IF(B739='2. Metadata'!E$1,'2. Metadata'!E$5,IF( B739='2. Metadata'!F$1,'2. Metadata'!F$5,IF(B739='2. Metadata'!G$1,'2. Metadata'!G$5,IF(B739='2. Metadata'!H$1,'2. Metadata'!H$5, IF(B739='2. Metadata'!I$1,'2. Metadata'!I$5, IF(B739='2. Metadata'!J$1,'2. Metadata'!J$5, IF(B739='2. Metadata'!K$1,'2. Metadata'!K$5, IF(B739='2. Metadata'!L$1,'2. Metadata'!L$5, IF(B739='2. Metadata'!M$1,'2. Metadata'!M$5, IF(B739='2. Metadata'!N$1,'2. Metadata'!N$5))))))))))))))</f>
        <v>49.083611</v>
      </c>
      <c r="D739" s="3" t="n">
        <f aca="false">IF(ISBLANK(B739)=TRUE()," ", IF(B739='2. Metadata'!B$1,'2. Metadata'!B$6, IF(B739='2. Metadata'!C$1,'2. Metadata'!C$6,IF(B739='2. Metadata'!D$1,'2. Metadata'!D$6, IF(B739='2. Metadata'!E$1,'2. Metadata'!E$6,IF( B739='2. Metadata'!F$1,'2. Metadata'!F$6,IF(B739='2. Metadata'!G$1,'2. Metadata'!G$6,IF(B739='2. Metadata'!H$1,'2. Metadata'!H$6, IF(B739='2. Metadata'!I$1,'2. Metadata'!I$6, IF(B739='2. Metadata'!J$1,'2. Metadata'!J$6, IF(B739='2. Metadata'!K$1,'2. Metadata'!K$6, IF(B739='2. Metadata'!L$1,'2. Metadata'!L$6, IF(B739='2. Metadata'!M$1,'2. Metadata'!M$6, IF(B739='2. Metadata'!N$1,'2. Metadata'!N$6))))))))))))))</f>
        <v>-117.755833</v>
      </c>
      <c r="E739" s="7" t="s">
        <v>7</v>
      </c>
      <c r="F739" s="8" t="n">
        <v>0.715807974338532</v>
      </c>
      <c r="G739" s="3" t="str">
        <f aca="false">IF(ISBLANK(F739)=TRUE()," ",'2. Metadata'!B$14)</f>
        <v>degrees Celsius</v>
      </c>
      <c r="H739" s="3" t="s">
        <v>7</v>
      </c>
    </row>
    <row r="740" customFormat="false" ht="13.8" hidden="false" customHeight="false" outlineLevel="0" collapsed="false">
      <c r="A740" s="5" t="n">
        <v>43836.9583333333</v>
      </c>
      <c r="B740" s="6" t="s">
        <v>6</v>
      </c>
      <c r="C740" s="3" t="n">
        <f aca="false">IF(ISBLANK(B740)=TRUE()," ", IF(B740='2. Metadata'!B$1,'2. Metadata'!B$5, IF(B740='2. Metadata'!C$1,'2. Metadata'!C$5,IF(B740='2. Metadata'!D$1,'2. Metadata'!D$5, IF(B740='2. Metadata'!E$1,'2. Metadata'!E$5,IF( B740='2. Metadata'!F$1,'2. Metadata'!F$5,IF(B740='2. Metadata'!G$1,'2. Metadata'!G$5,IF(B740='2. Metadata'!H$1,'2. Metadata'!H$5, IF(B740='2. Metadata'!I$1,'2. Metadata'!I$5, IF(B740='2. Metadata'!J$1,'2. Metadata'!J$5, IF(B740='2. Metadata'!K$1,'2. Metadata'!K$5, IF(B740='2. Metadata'!L$1,'2. Metadata'!L$5, IF(B740='2. Metadata'!M$1,'2. Metadata'!M$5, IF(B740='2. Metadata'!N$1,'2. Metadata'!N$5))))))))))))))</f>
        <v>49.083611</v>
      </c>
      <c r="D740" s="3" t="n">
        <f aca="false">IF(ISBLANK(B740)=TRUE()," ", IF(B740='2. Metadata'!B$1,'2. Metadata'!B$6, IF(B740='2. Metadata'!C$1,'2. Metadata'!C$6,IF(B740='2. Metadata'!D$1,'2. Metadata'!D$6, IF(B740='2. Metadata'!E$1,'2. Metadata'!E$6,IF( B740='2. Metadata'!F$1,'2. Metadata'!F$6,IF(B740='2. Metadata'!G$1,'2. Metadata'!G$6,IF(B740='2. Metadata'!H$1,'2. Metadata'!H$6, IF(B740='2. Metadata'!I$1,'2. Metadata'!I$6, IF(B740='2. Metadata'!J$1,'2. Metadata'!J$6, IF(B740='2. Metadata'!K$1,'2. Metadata'!K$6, IF(B740='2. Metadata'!L$1,'2. Metadata'!L$6, IF(B740='2. Metadata'!M$1,'2. Metadata'!M$6, IF(B740='2. Metadata'!N$1,'2. Metadata'!N$6))))))))))))))</f>
        <v>-117.755833</v>
      </c>
      <c r="E740" s="7" t="s">
        <v>7</v>
      </c>
      <c r="F740" s="8" t="n">
        <v>0.962485015392303</v>
      </c>
      <c r="G740" s="3" t="str">
        <f aca="false">IF(ISBLANK(F740)=TRUE()," ",'2. Metadata'!B$14)</f>
        <v>degrees Celsius</v>
      </c>
      <c r="H740" s="3" t="s">
        <v>7</v>
      </c>
    </row>
    <row r="741" customFormat="false" ht="13.8" hidden="false" customHeight="false" outlineLevel="0" collapsed="false">
      <c r="A741" s="5" t="n">
        <v>43837.4583333333</v>
      </c>
      <c r="B741" s="6" t="s">
        <v>6</v>
      </c>
      <c r="C741" s="3" t="n">
        <f aca="false">IF(ISBLANK(B741)=TRUE()," ", IF(B741='2. Metadata'!B$1,'2. Metadata'!B$5, IF(B741='2. Metadata'!C$1,'2. Metadata'!C$5,IF(B741='2. Metadata'!D$1,'2. Metadata'!D$5, IF(B741='2. Metadata'!E$1,'2. Metadata'!E$5,IF( B741='2. Metadata'!F$1,'2. Metadata'!F$5,IF(B741='2. Metadata'!G$1,'2. Metadata'!G$5,IF(B741='2. Metadata'!H$1,'2. Metadata'!H$5, IF(B741='2. Metadata'!I$1,'2. Metadata'!I$5, IF(B741='2. Metadata'!J$1,'2. Metadata'!J$5, IF(B741='2. Metadata'!K$1,'2. Metadata'!K$5, IF(B741='2. Metadata'!L$1,'2. Metadata'!L$5, IF(B741='2. Metadata'!M$1,'2. Metadata'!M$5, IF(B741='2. Metadata'!N$1,'2. Metadata'!N$5))))))))))))))</f>
        <v>49.083611</v>
      </c>
      <c r="D741" s="3" t="n">
        <f aca="false">IF(ISBLANK(B741)=TRUE()," ", IF(B741='2. Metadata'!B$1,'2. Metadata'!B$6, IF(B741='2. Metadata'!C$1,'2. Metadata'!C$6,IF(B741='2. Metadata'!D$1,'2. Metadata'!D$6, IF(B741='2. Metadata'!E$1,'2. Metadata'!E$6,IF( B741='2. Metadata'!F$1,'2. Metadata'!F$6,IF(B741='2. Metadata'!G$1,'2. Metadata'!G$6,IF(B741='2. Metadata'!H$1,'2. Metadata'!H$6, IF(B741='2. Metadata'!I$1,'2. Metadata'!I$6, IF(B741='2. Metadata'!J$1,'2. Metadata'!J$6, IF(B741='2. Metadata'!K$1,'2. Metadata'!K$6, IF(B741='2. Metadata'!L$1,'2. Metadata'!L$6, IF(B741='2. Metadata'!M$1,'2. Metadata'!M$6, IF(B741='2. Metadata'!N$1,'2. Metadata'!N$6))))))))))))))</f>
        <v>-117.755833</v>
      </c>
      <c r="E741" s="7" t="s">
        <v>7</v>
      </c>
      <c r="F741" s="8" t="n">
        <v>0.801608979701996</v>
      </c>
      <c r="G741" s="3" t="str">
        <f aca="false">IF(ISBLANK(F741)=TRUE()," ",'2. Metadata'!B$14)</f>
        <v>degrees Celsius</v>
      </c>
      <c r="H741" s="3" t="s">
        <v>7</v>
      </c>
    </row>
    <row r="742" customFormat="false" ht="13.8" hidden="false" customHeight="false" outlineLevel="0" collapsed="false">
      <c r="A742" s="5" t="n">
        <v>43837.9583333333</v>
      </c>
      <c r="B742" s="6" t="s">
        <v>6</v>
      </c>
      <c r="C742" s="3" t="n">
        <f aca="false">IF(ISBLANK(B742)=TRUE()," ", IF(B742='2. Metadata'!B$1,'2. Metadata'!B$5, IF(B742='2. Metadata'!C$1,'2. Metadata'!C$5,IF(B742='2. Metadata'!D$1,'2. Metadata'!D$5, IF(B742='2. Metadata'!E$1,'2. Metadata'!E$5,IF( B742='2. Metadata'!F$1,'2. Metadata'!F$5,IF(B742='2. Metadata'!G$1,'2. Metadata'!G$5,IF(B742='2. Metadata'!H$1,'2. Metadata'!H$5, IF(B742='2. Metadata'!I$1,'2. Metadata'!I$5, IF(B742='2. Metadata'!J$1,'2. Metadata'!J$5, IF(B742='2. Metadata'!K$1,'2. Metadata'!K$5, IF(B742='2. Metadata'!L$1,'2. Metadata'!L$5, IF(B742='2. Metadata'!M$1,'2. Metadata'!M$5, IF(B742='2. Metadata'!N$1,'2. Metadata'!N$5))))))))))))))</f>
        <v>49.083611</v>
      </c>
      <c r="D742" s="3" t="n">
        <f aca="false">IF(ISBLANK(B742)=TRUE()," ", IF(B742='2. Metadata'!B$1,'2. Metadata'!B$6, IF(B742='2. Metadata'!C$1,'2. Metadata'!C$6,IF(B742='2. Metadata'!D$1,'2. Metadata'!D$6, IF(B742='2. Metadata'!E$1,'2. Metadata'!E$6,IF( B742='2. Metadata'!F$1,'2. Metadata'!F$6,IF(B742='2. Metadata'!G$1,'2. Metadata'!G$6,IF(B742='2. Metadata'!H$1,'2. Metadata'!H$6, IF(B742='2. Metadata'!I$1,'2. Metadata'!I$6, IF(B742='2. Metadata'!J$1,'2. Metadata'!J$6, IF(B742='2. Metadata'!K$1,'2. Metadata'!K$6, IF(B742='2. Metadata'!L$1,'2. Metadata'!L$6, IF(B742='2. Metadata'!M$1,'2. Metadata'!M$6, IF(B742='2. Metadata'!N$1,'2. Metadata'!N$6))))))))))))))</f>
        <v>-117.755833</v>
      </c>
      <c r="E742" s="7" t="s">
        <v>7</v>
      </c>
      <c r="F742" s="8" t="n">
        <v>1.41293895244598</v>
      </c>
      <c r="G742" s="3" t="str">
        <f aca="false">IF(ISBLANK(F742)=TRUE()," ",'2. Metadata'!B$14)</f>
        <v>degrees Celsius</v>
      </c>
      <c r="H742" s="3" t="s">
        <v>7</v>
      </c>
    </row>
    <row r="743" customFormat="false" ht="13.8" hidden="false" customHeight="false" outlineLevel="0" collapsed="false">
      <c r="A743" s="5" t="n">
        <v>43838.4583333333</v>
      </c>
      <c r="B743" s="6" t="s">
        <v>6</v>
      </c>
      <c r="C743" s="3" t="n">
        <f aca="false">IF(ISBLANK(B743)=TRUE()," ", IF(B743='2. Metadata'!B$1,'2. Metadata'!B$5, IF(B743='2. Metadata'!C$1,'2. Metadata'!C$5,IF(B743='2. Metadata'!D$1,'2. Metadata'!D$5, IF(B743='2. Metadata'!E$1,'2. Metadata'!E$5,IF( B743='2. Metadata'!F$1,'2. Metadata'!F$5,IF(B743='2. Metadata'!G$1,'2. Metadata'!G$5,IF(B743='2. Metadata'!H$1,'2. Metadata'!H$5, IF(B743='2. Metadata'!I$1,'2. Metadata'!I$5, IF(B743='2. Metadata'!J$1,'2. Metadata'!J$5, IF(B743='2. Metadata'!K$1,'2. Metadata'!K$5, IF(B743='2. Metadata'!L$1,'2. Metadata'!L$5, IF(B743='2. Metadata'!M$1,'2. Metadata'!M$5, IF(B743='2. Metadata'!N$1,'2. Metadata'!N$5))))))))))))))</f>
        <v>49.083611</v>
      </c>
      <c r="D743" s="3" t="n">
        <f aca="false">IF(ISBLANK(B743)=TRUE()," ", IF(B743='2. Metadata'!B$1,'2. Metadata'!B$6, IF(B743='2. Metadata'!C$1,'2. Metadata'!C$6,IF(B743='2. Metadata'!D$1,'2. Metadata'!D$6, IF(B743='2. Metadata'!E$1,'2. Metadata'!E$6,IF( B743='2. Metadata'!F$1,'2. Metadata'!F$6,IF(B743='2. Metadata'!G$1,'2. Metadata'!G$6,IF(B743='2. Metadata'!H$1,'2. Metadata'!H$6, IF(B743='2. Metadata'!I$1,'2. Metadata'!I$6, IF(B743='2. Metadata'!J$1,'2. Metadata'!J$6, IF(B743='2. Metadata'!K$1,'2. Metadata'!K$6, IF(B743='2. Metadata'!L$1,'2. Metadata'!L$6, IF(B743='2. Metadata'!M$1,'2. Metadata'!M$6, IF(B743='2. Metadata'!N$1,'2. Metadata'!N$6))))))))))))))</f>
        <v>-117.755833</v>
      </c>
      <c r="E743" s="7" t="s">
        <v>7</v>
      </c>
      <c r="F743" s="8" t="n">
        <v>1.70251703262329</v>
      </c>
      <c r="G743" s="3" t="str">
        <f aca="false">IF(ISBLANK(F743)=TRUE()," ",'2. Metadata'!B$14)</f>
        <v>degrees Celsius</v>
      </c>
      <c r="H743" s="3" t="s">
        <v>7</v>
      </c>
    </row>
    <row r="744" customFormat="false" ht="13.8" hidden="false" customHeight="false" outlineLevel="0" collapsed="false">
      <c r="A744" s="5" t="n">
        <v>43838.9583333333</v>
      </c>
      <c r="B744" s="6" t="s">
        <v>6</v>
      </c>
      <c r="C744" s="3" t="n">
        <f aca="false">IF(ISBLANK(B744)=TRUE()," ", IF(B744='2. Metadata'!B$1,'2. Metadata'!B$5, IF(B744='2. Metadata'!C$1,'2. Metadata'!C$5,IF(B744='2. Metadata'!D$1,'2. Metadata'!D$5, IF(B744='2. Metadata'!E$1,'2. Metadata'!E$5,IF( B744='2. Metadata'!F$1,'2. Metadata'!F$5,IF(B744='2. Metadata'!G$1,'2. Metadata'!G$5,IF(B744='2. Metadata'!H$1,'2. Metadata'!H$5, IF(B744='2. Metadata'!I$1,'2. Metadata'!I$5, IF(B744='2. Metadata'!J$1,'2. Metadata'!J$5, IF(B744='2. Metadata'!K$1,'2. Metadata'!K$5, IF(B744='2. Metadata'!L$1,'2. Metadata'!L$5, IF(B744='2. Metadata'!M$1,'2. Metadata'!M$5, IF(B744='2. Metadata'!N$1,'2. Metadata'!N$5))))))))))))))</f>
        <v>49.083611</v>
      </c>
      <c r="D744" s="3" t="n">
        <f aca="false">IF(ISBLANK(B744)=TRUE()," ", IF(B744='2. Metadata'!B$1,'2. Metadata'!B$6, IF(B744='2. Metadata'!C$1,'2. Metadata'!C$6,IF(B744='2. Metadata'!D$1,'2. Metadata'!D$6, IF(B744='2. Metadata'!E$1,'2. Metadata'!E$6,IF( B744='2. Metadata'!F$1,'2. Metadata'!F$6,IF(B744='2. Metadata'!G$1,'2. Metadata'!G$6,IF(B744='2. Metadata'!H$1,'2. Metadata'!H$6, IF(B744='2. Metadata'!I$1,'2. Metadata'!I$6, IF(B744='2. Metadata'!J$1,'2. Metadata'!J$6, IF(B744='2. Metadata'!K$1,'2. Metadata'!K$6, IF(B744='2. Metadata'!L$1,'2. Metadata'!L$6, IF(B744='2. Metadata'!M$1,'2. Metadata'!M$6, IF(B744='2. Metadata'!N$1,'2. Metadata'!N$6))))))))))))))</f>
        <v>-117.755833</v>
      </c>
      <c r="E744" s="7" t="s">
        <v>7</v>
      </c>
      <c r="F744" s="8" t="n">
        <v>1.10191202163696</v>
      </c>
      <c r="G744" s="3" t="str">
        <f aca="false">IF(ISBLANK(F744)=TRUE()," ",'2. Metadata'!B$14)</f>
        <v>degrees Celsius</v>
      </c>
      <c r="H744" s="3" t="s">
        <v>7</v>
      </c>
    </row>
    <row r="745" customFormat="false" ht="13.8" hidden="false" customHeight="false" outlineLevel="0" collapsed="false">
      <c r="A745" s="5" t="n">
        <v>43839.4583333333</v>
      </c>
      <c r="B745" s="6" t="s">
        <v>6</v>
      </c>
      <c r="C745" s="3" t="n">
        <f aca="false">IF(ISBLANK(B745)=TRUE()," ", IF(B745='2. Metadata'!B$1,'2. Metadata'!B$5, IF(B745='2. Metadata'!C$1,'2. Metadata'!C$5,IF(B745='2. Metadata'!D$1,'2. Metadata'!D$5, IF(B745='2. Metadata'!E$1,'2. Metadata'!E$5,IF( B745='2. Metadata'!F$1,'2. Metadata'!F$5,IF(B745='2. Metadata'!G$1,'2. Metadata'!G$5,IF(B745='2. Metadata'!H$1,'2. Metadata'!H$5, IF(B745='2. Metadata'!I$1,'2. Metadata'!I$5, IF(B745='2. Metadata'!J$1,'2. Metadata'!J$5, IF(B745='2. Metadata'!K$1,'2. Metadata'!K$5, IF(B745='2. Metadata'!L$1,'2. Metadata'!L$5, IF(B745='2. Metadata'!M$1,'2. Metadata'!M$5, IF(B745='2. Metadata'!N$1,'2. Metadata'!N$5))))))))))))))</f>
        <v>49.083611</v>
      </c>
      <c r="D745" s="3" t="n">
        <f aca="false">IF(ISBLANK(B745)=TRUE()," ", IF(B745='2. Metadata'!B$1,'2. Metadata'!B$6, IF(B745='2. Metadata'!C$1,'2. Metadata'!C$6,IF(B745='2. Metadata'!D$1,'2. Metadata'!D$6, IF(B745='2. Metadata'!E$1,'2. Metadata'!E$6,IF( B745='2. Metadata'!F$1,'2. Metadata'!F$6,IF(B745='2. Metadata'!G$1,'2. Metadata'!G$6,IF(B745='2. Metadata'!H$1,'2. Metadata'!H$6, IF(B745='2. Metadata'!I$1,'2. Metadata'!I$6, IF(B745='2. Metadata'!J$1,'2. Metadata'!J$6, IF(B745='2. Metadata'!K$1,'2. Metadata'!K$6, IF(B745='2. Metadata'!L$1,'2. Metadata'!L$6, IF(B745='2. Metadata'!M$1,'2. Metadata'!M$6, IF(B745='2. Metadata'!N$1,'2. Metadata'!N$6))))))))))))))</f>
        <v>-117.755833</v>
      </c>
      <c r="E745" s="7" t="s">
        <v>7</v>
      </c>
      <c r="F745" s="8" t="n">
        <v>0.0294020008295774</v>
      </c>
      <c r="G745" s="3" t="str">
        <f aca="false">IF(ISBLANK(F745)=TRUE()," ",'2. Metadata'!B$14)</f>
        <v>degrees Celsius</v>
      </c>
      <c r="H745" s="3" t="s">
        <v>7</v>
      </c>
    </row>
    <row r="746" customFormat="false" ht="13.8" hidden="false" customHeight="false" outlineLevel="0" collapsed="false">
      <c r="A746" s="5" t="n">
        <v>43839.9583333333</v>
      </c>
      <c r="B746" s="6" t="s">
        <v>6</v>
      </c>
      <c r="C746" s="3" t="n">
        <f aca="false">IF(ISBLANK(B746)=TRUE()," ", IF(B746='2. Metadata'!B$1,'2. Metadata'!B$5, IF(B746='2. Metadata'!C$1,'2. Metadata'!C$5,IF(B746='2. Metadata'!D$1,'2. Metadata'!D$5, IF(B746='2. Metadata'!E$1,'2. Metadata'!E$5,IF( B746='2. Metadata'!F$1,'2. Metadata'!F$5,IF(B746='2. Metadata'!G$1,'2. Metadata'!G$5,IF(B746='2. Metadata'!H$1,'2. Metadata'!H$5, IF(B746='2. Metadata'!I$1,'2. Metadata'!I$5, IF(B746='2. Metadata'!J$1,'2. Metadata'!J$5, IF(B746='2. Metadata'!K$1,'2. Metadata'!K$5, IF(B746='2. Metadata'!L$1,'2. Metadata'!L$5, IF(B746='2. Metadata'!M$1,'2. Metadata'!M$5, IF(B746='2. Metadata'!N$1,'2. Metadata'!N$5))))))))))))))</f>
        <v>49.083611</v>
      </c>
      <c r="D746" s="3" t="n">
        <f aca="false">IF(ISBLANK(B746)=TRUE()," ", IF(B746='2. Metadata'!B$1,'2. Metadata'!B$6, IF(B746='2. Metadata'!C$1,'2. Metadata'!C$6,IF(B746='2. Metadata'!D$1,'2. Metadata'!D$6, IF(B746='2. Metadata'!E$1,'2. Metadata'!E$6,IF( B746='2. Metadata'!F$1,'2. Metadata'!F$6,IF(B746='2. Metadata'!G$1,'2. Metadata'!G$6,IF(B746='2. Metadata'!H$1,'2. Metadata'!H$6, IF(B746='2. Metadata'!I$1,'2. Metadata'!I$6, IF(B746='2. Metadata'!J$1,'2. Metadata'!J$6, IF(B746='2. Metadata'!K$1,'2. Metadata'!K$6, IF(B746='2. Metadata'!L$1,'2. Metadata'!L$6, IF(B746='2. Metadata'!M$1,'2. Metadata'!M$6, IF(B746='2. Metadata'!N$1,'2. Metadata'!N$6))))))))))))))</f>
        <v>-117.755833</v>
      </c>
      <c r="E746" s="7" t="s">
        <v>7</v>
      </c>
      <c r="F746" s="8" t="n">
        <v>0.0186769999563694</v>
      </c>
      <c r="G746" s="3" t="str">
        <f aca="false">IF(ISBLANK(F746)=TRUE()," ",'2. Metadata'!B$14)</f>
        <v>degrees Celsius</v>
      </c>
      <c r="H746" s="3" t="s">
        <v>7</v>
      </c>
    </row>
    <row r="747" customFormat="false" ht="13.8" hidden="false" customHeight="false" outlineLevel="0" collapsed="false">
      <c r="A747" s="5" t="n">
        <v>43840.4583333333</v>
      </c>
      <c r="B747" s="6" t="s">
        <v>6</v>
      </c>
      <c r="C747" s="3" t="n">
        <f aca="false">IF(ISBLANK(B747)=TRUE()," ", IF(B747='2. Metadata'!B$1,'2. Metadata'!B$5, IF(B747='2. Metadata'!C$1,'2. Metadata'!C$5,IF(B747='2. Metadata'!D$1,'2. Metadata'!D$5, IF(B747='2. Metadata'!E$1,'2. Metadata'!E$5,IF( B747='2. Metadata'!F$1,'2. Metadata'!F$5,IF(B747='2. Metadata'!G$1,'2. Metadata'!G$5,IF(B747='2. Metadata'!H$1,'2. Metadata'!H$5, IF(B747='2. Metadata'!I$1,'2. Metadata'!I$5, IF(B747='2. Metadata'!J$1,'2. Metadata'!J$5, IF(B747='2. Metadata'!K$1,'2. Metadata'!K$5, IF(B747='2. Metadata'!L$1,'2. Metadata'!L$5, IF(B747='2. Metadata'!M$1,'2. Metadata'!M$5, IF(B747='2. Metadata'!N$1,'2. Metadata'!N$5))))))))))))))</f>
        <v>49.083611</v>
      </c>
      <c r="D747" s="3" t="n">
        <f aca="false">IF(ISBLANK(B747)=TRUE()," ", IF(B747='2. Metadata'!B$1,'2. Metadata'!B$6, IF(B747='2. Metadata'!C$1,'2. Metadata'!C$6,IF(B747='2. Metadata'!D$1,'2. Metadata'!D$6, IF(B747='2. Metadata'!E$1,'2. Metadata'!E$6,IF( B747='2. Metadata'!F$1,'2. Metadata'!F$6,IF(B747='2. Metadata'!G$1,'2. Metadata'!G$6,IF(B747='2. Metadata'!H$1,'2. Metadata'!H$6, IF(B747='2. Metadata'!I$1,'2. Metadata'!I$6, IF(B747='2. Metadata'!J$1,'2. Metadata'!J$6, IF(B747='2. Metadata'!K$1,'2. Metadata'!K$6, IF(B747='2. Metadata'!L$1,'2. Metadata'!L$6, IF(B747='2. Metadata'!M$1,'2. Metadata'!M$6, IF(B747='2. Metadata'!N$1,'2. Metadata'!N$6))))))))))))))</f>
        <v>-117.755833</v>
      </c>
      <c r="E747" s="7" t="s">
        <v>7</v>
      </c>
      <c r="F747" s="8" t="n">
        <v>0.00795200001448393</v>
      </c>
      <c r="G747" s="3" t="str">
        <f aca="false">IF(ISBLANK(F747)=TRUE()," ",'2. Metadata'!B$14)</f>
        <v>degrees Celsius</v>
      </c>
      <c r="H747" s="3" t="s">
        <v>7</v>
      </c>
    </row>
    <row r="748" customFormat="false" ht="13.8" hidden="false" customHeight="false" outlineLevel="0" collapsed="false">
      <c r="A748" s="5" t="n">
        <v>43840.9583333333</v>
      </c>
      <c r="B748" s="6" t="s">
        <v>6</v>
      </c>
      <c r="C748" s="3" t="n">
        <f aca="false">IF(ISBLANK(B748)=TRUE()," ", IF(B748='2. Metadata'!B$1,'2. Metadata'!B$5, IF(B748='2. Metadata'!C$1,'2. Metadata'!C$5,IF(B748='2. Metadata'!D$1,'2. Metadata'!D$5, IF(B748='2. Metadata'!E$1,'2. Metadata'!E$5,IF( B748='2. Metadata'!F$1,'2. Metadata'!F$5,IF(B748='2. Metadata'!G$1,'2. Metadata'!G$5,IF(B748='2. Metadata'!H$1,'2. Metadata'!H$5, IF(B748='2. Metadata'!I$1,'2. Metadata'!I$5, IF(B748='2. Metadata'!J$1,'2. Metadata'!J$5, IF(B748='2. Metadata'!K$1,'2. Metadata'!K$5, IF(B748='2. Metadata'!L$1,'2. Metadata'!L$5, IF(B748='2. Metadata'!M$1,'2. Metadata'!M$5, IF(B748='2. Metadata'!N$1,'2. Metadata'!N$5))))))))))))))</f>
        <v>49.083611</v>
      </c>
      <c r="D748" s="3" t="n">
        <f aca="false">IF(ISBLANK(B748)=TRUE()," ", IF(B748='2. Metadata'!B$1,'2. Metadata'!B$6, IF(B748='2. Metadata'!C$1,'2. Metadata'!C$6,IF(B748='2. Metadata'!D$1,'2. Metadata'!D$6, IF(B748='2. Metadata'!E$1,'2. Metadata'!E$6,IF( B748='2. Metadata'!F$1,'2. Metadata'!F$6,IF(B748='2. Metadata'!G$1,'2. Metadata'!G$6,IF(B748='2. Metadata'!H$1,'2. Metadata'!H$6, IF(B748='2. Metadata'!I$1,'2. Metadata'!I$6, IF(B748='2. Metadata'!J$1,'2. Metadata'!J$6, IF(B748='2. Metadata'!K$1,'2. Metadata'!K$6, IF(B748='2. Metadata'!L$1,'2. Metadata'!L$6, IF(B748='2. Metadata'!M$1,'2. Metadata'!M$6, IF(B748='2. Metadata'!N$1,'2. Metadata'!N$6))))))))))))))</f>
        <v>-117.755833</v>
      </c>
      <c r="E748" s="7" t="s">
        <v>7</v>
      </c>
      <c r="F748" s="8" t="n">
        <v>0.00795200001448393</v>
      </c>
      <c r="G748" s="3" t="str">
        <f aca="false">IF(ISBLANK(F748)=TRUE()," ",'2. Metadata'!B$14)</f>
        <v>degrees Celsius</v>
      </c>
      <c r="H748" s="3" t="s">
        <v>7</v>
      </c>
    </row>
    <row r="749" customFormat="false" ht="13.8" hidden="false" customHeight="false" outlineLevel="0" collapsed="false">
      <c r="A749" s="5" t="n">
        <v>43841.4583333333</v>
      </c>
      <c r="B749" s="6" t="s">
        <v>6</v>
      </c>
      <c r="C749" s="3" t="n">
        <f aca="false">IF(ISBLANK(B749)=TRUE()," ", IF(B749='2. Metadata'!B$1,'2. Metadata'!B$5, IF(B749='2. Metadata'!C$1,'2. Metadata'!C$5,IF(B749='2. Metadata'!D$1,'2. Metadata'!D$5, IF(B749='2. Metadata'!E$1,'2. Metadata'!E$5,IF( B749='2. Metadata'!F$1,'2. Metadata'!F$5,IF(B749='2. Metadata'!G$1,'2. Metadata'!G$5,IF(B749='2. Metadata'!H$1,'2. Metadata'!H$5, IF(B749='2. Metadata'!I$1,'2. Metadata'!I$5, IF(B749='2. Metadata'!J$1,'2. Metadata'!J$5, IF(B749='2. Metadata'!K$1,'2. Metadata'!K$5, IF(B749='2. Metadata'!L$1,'2. Metadata'!L$5, IF(B749='2. Metadata'!M$1,'2. Metadata'!M$5, IF(B749='2. Metadata'!N$1,'2. Metadata'!N$5))))))))))))))</f>
        <v>49.083611</v>
      </c>
      <c r="D749" s="3" t="n">
        <f aca="false">IF(ISBLANK(B749)=TRUE()," ", IF(B749='2. Metadata'!B$1,'2. Metadata'!B$6, IF(B749='2. Metadata'!C$1,'2. Metadata'!C$6,IF(B749='2. Metadata'!D$1,'2. Metadata'!D$6, IF(B749='2. Metadata'!E$1,'2. Metadata'!E$6,IF( B749='2. Metadata'!F$1,'2. Metadata'!F$6,IF(B749='2. Metadata'!G$1,'2. Metadata'!G$6,IF(B749='2. Metadata'!H$1,'2. Metadata'!H$6, IF(B749='2. Metadata'!I$1,'2. Metadata'!I$6, IF(B749='2. Metadata'!J$1,'2. Metadata'!J$6, IF(B749='2. Metadata'!K$1,'2. Metadata'!K$6, IF(B749='2. Metadata'!L$1,'2. Metadata'!L$6, IF(B749='2. Metadata'!M$1,'2. Metadata'!M$6, IF(B749='2. Metadata'!N$1,'2. Metadata'!N$6))))))))))))))</f>
        <v>-117.755833</v>
      </c>
      <c r="E749" s="7" t="s">
        <v>7</v>
      </c>
      <c r="F749" s="8" t="n">
        <v>0.0186769999563694</v>
      </c>
      <c r="G749" s="3" t="str">
        <f aca="false">IF(ISBLANK(F749)=TRUE()," ",'2. Metadata'!B$14)</f>
        <v>degrees Celsius</v>
      </c>
      <c r="H749" s="3" t="s">
        <v>7</v>
      </c>
    </row>
    <row r="750" customFormat="false" ht="13.8" hidden="false" customHeight="false" outlineLevel="0" collapsed="false">
      <c r="A750" s="5" t="n">
        <v>43841.9583333333</v>
      </c>
      <c r="B750" s="6" t="s">
        <v>6</v>
      </c>
      <c r="C750" s="3" t="n">
        <f aca="false">IF(ISBLANK(B750)=TRUE()," ", IF(B750='2. Metadata'!B$1,'2. Metadata'!B$5, IF(B750='2. Metadata'!C$1,'2. Metadata'!C$5,IF(B750='2. Metadata'!D$1,'2. Metadata'!D$5, IF(B750='2. Metadata'!E$1,'2. Metadata'!E$5,IF( B750='2. Metadata'!F$1,'2. Metadata'!F$5,IF(B750='2. Metadata'!G$1,'2. Metadata'!G$5,IF(B750='2. Metadata'!H$1,'2. Metadata'!H$5, IF(B750='2. Metadata'!I$1,'2. Metadata'!I$5, IF(B750='2. Metadata'!J$1,'2. Metadata'!J$5, IF(B750='2. Metadata'!K$1,'2. Metadata'!K$5, IF(B750='2. Metadata'!L$1,'2. Metadata'!L$5, IF(B750='2. Metadata'!M$1,'2. Metadata'!M$5, IF(B750='2. Metadata'!N$1,'2. Metadata'!N$5))))))))))))))</f>
        <v>49.083611</v>
      </c>
      <c r="D750" s="3" t="n">
        <f aca="false">IF(ISBLANK(B750)=TRUE()," ", IF(B750='2. Metadata'!B$1,'2. Metadata'!B$6, IF(B750='2. Metadata'!C$1,'2. Metadata'!C$6,IF(B750='2. Metadata'!D$1,'2. Metadata'!D$6, IF(B750='2. Metadata'!E$1,'2. Metadata'!E$6,IF( B750='2. Metadata'!F$1,'2. Metadata'!F$6,IF(B750='2. Metadata'!G$1,'2. Metadata'!G$6,IF(B750='2. Metadata'!H$1,'2. Metadata'!H$6, IF(B750='2. Metadata'!I$1,'2. Metadata'!I$6, IF(B750='2. Metadata'!J$1,'2. Metadata'!J$6, IF(B750='2. Metadata'!K$1,'2. Metadata'!K$6, IF(B750='2. Metadata'!L$1,'2. Metadata'!L$6, IF(B750='2. Metadata'!M$1,'2. Metadata'!M$6, IF(B750='2. Metadata'!N$1,'2. Metadata'!N$6))))))))))))))</f>
        <v>-117.755833</v>
      </c>
      <c r="E750" s="7" t="s">
        <v>7</v>
      </c>
      <c r="F750" s="8" t="n">
        <v>0.00795200001448393</v>
      </c>
      <c r="G750" s="3" t="str">
        <f aca="false">IF(ISBLANK(F750)=TRUE()," ",'2. Metadata'!B$14)</f>
        <v>degrees Celsius</v>
      </c>
      <c r="H750" s="3" t="s">
        <v>7</v>
      </c>
    </row>
    <row r="751" customFormat="false" ht="13.8" hidden="false" customHeight="false" outlineLevel="0" collapsed="false">
      <c r="A751" s="5" t="n">
        <v>43842.4583333333</v>
      </c>
      <c r="B751" s="6" t="s">
        <v>6</v>
      </c>
      <c r="C751" s="3" t="n">
        <f aca="false">IF(ISBLANK(B751)=TRUE()," ", IF(B751='2. Metadata'!B$1,'2. Metadata'!B$5, IF(B751='2. Metadata'!C$1,'2. Metadata'!C$5,IF(B751='2. Metadata'!D$1,'2. Metadata'!D$5, IF(B751='2. Metadata'!E$1,'2. Metadata'!E$5,IF( B751='2. Metadata'!F$1,'2. Metadata'!F$5,IF(B751='2. Metadata'!G$1,'2. Metadata'!G$5,IF(B751='2. Metadata'!H$1,'2. Metadata'!H$5, IF(B751='2. Metadata'!I$1,'2. Metadata'!I$5, IF(B751='2. Metadata'!J$1,'2. Metadata'!J$5, IF(B751='2. Metadata'!K$1,'2. Metadata'!K$5, IF(B751='2. Metadata'!L$1,'2. Metadata'!L$5, IF(B751='2. Metadata'!M$1,'2. Metadata'!M$5, IF(B751='2. Metadata'!N$1,'2. Metadata'!N$5))))))))))))))</f>
        <v>49.083611</v>
      </c>
      <c r="D751" s="3" t="n">
        <f aca="false">IF(ISBLANK(B751)=TRUE()," ", IF(B751='2. Metadata'!B$1,'2. Metadata'!B$6, IF(B751='2. Metadata'!C$1,'2. Metadata'!C$6,IF(B751='2. Metadata'!D$1,'2. Metadata'!D$6, IF(B751='2. Metadata'!E$1,'2. Metadata'!E$6,IF( B751='2. Metadata'!F$1,'2. Metadata'!F$6,IF(B751='2. Metadata'!G$1,'2. Metadata'!G$6,IF(B751='2. Metadata'!H$1,'2. Metadata'!H$6, IF(B751='2. Metadata'!I$1,'2. Metadata'!I$6, IF(B751='2. Metadata'!J$1,'2. Metadata'!J$6, IF(B751='2. Metadata'!K$1,'2. Metadata'!K$6, IF(B751='2. Metadata'!L$1,'2. Metadata'!L$6, IF(B751='2. Metadata'!M$1,'2. Metadata'!M$6, IF(B751='2. Metadata'!N$1,'2. Metadata'!N$6))))))))))))))</f>
        <v>-117.755833</v>
      </c>
      <c r="E751" s="7" t="s">
        <v>7</v>
      </c>
      <c r="F751" s="8" t="n">
        <v>0.715807974338532</v>
      </c>
      <c r="G751" s="3" t="str">
        <f aca="false">IF(ISBLANK(F751)=TRUE()," ",'2. Metadata'!B$14)</f>
        <v>degrees Celsius</v>
      </c>
      <c r="H751" s="3" t="s">
        <v>7</v>
      </c>
    </row>
    <row r="752" customFormat="false" ht="13.8" hidden="false" customHeight="false" outlineLevel="0" collapsed="false">
      <c r="A752" s="5" t="n">
        <v>43842.9583333333</v>
      </c>
      <c r="B752" s="6" t="s">
        <v>6</v>
      </c>
      <c r="C752" s="3" t="n">
        <f aca="false">IF(ISBLANK(B752)=TRUE()," ", IF(B752='2. Metadata'!B$1,'2. Metadata'!B$5, IF(B752='2. Metadata'!C$1,'2. Metadata'!C$5,IF(B752='2. Metadata'!D$1,'2. Metadata'!D$5, IF(B752='2. Metadata'!E$1,'2. Metadata'!E$5,IF( B752='2. Metadata'!F$1,'2. Metadata'!F$5,IF(B752='2. Metadata'!G$1,'2. Metadata'!G$5,IF(B752='2. Metadata'!H$1,'2. Metadata'!H$5, IF(B752='2. Metadata'!I$1,'2. Metadata'!I$5, IF(B752='2. Metadata'!J$1,'2. Metadata'!J$5, IF(B752='2. Metadata'!K$1,'2. Metadata'!K$5, IF(B752='2. Metadata'!L$1,'2. Metadata'!L$5, IF(B752='2. Metadata'!M$1,'2. Metadata'!M$5, IF(B752='2. Metadata'!N$1,'2. Metadata'!N$5))))))))))))))</f>
        <v>49.083611</v>
      </c>
      <c r="D752" s="3" t="n">
        <f aca="false">IF(ISBLANK(B752)=TRUE()," ", IF(B752='2. Metadata'!B$1,'2. Metadata'!B$6, IF(B752='2. Metadata'!C$1,'2. Metadata'!C$6,IF(B752='2. Metadata'!D$1,'2. Metadata'!D$6, IF(B752='2. Metadata'!E$1,'2. Metadata'!E$6,IF( B752='2. Metadata'!F$1,'2. Metadata'!F$6,IF(B752='2. Metadata'!G$1,'2. Metadata'!G$6,IF(B752='2. Metadata'!H$1,'2. Metadata'!H$6, IF(B752='2. Metadata'!I$1,'2. Metadata'!I$6, IF(B752='2. Metadata'!J$1,'2. Metadata'!J$6, IF(B752='2. Metadata'!K$1,'2. Metadata'!K$6, IF(B752='2. Metadata'!L$1,'2. Metadata'!L$6, IF(B752='2. Metadata'!M$1,'2. Metadata'!M$6, IF(B752='2. Metadata'!N$1,'2. Metadata'!N$6))))))))))))))</f>
        <v>-117.755833</v>
      </c>
      <c r="E752" s="7" t="s">
        <v>7</v>
      </c>
      <c r="F752" s="8" t="n">
        <v>0.769433975219727</v>
      </c>
      <c r="G752" s="3" t="str">
        <f aca="false">IF(ISBLANK(F752)=TRUE()," ",'2. Metadata'!B$14)</f>
        <v>degrees Celsius</v>
      </c>
      <c r="H752" s="3" t="s">
        <v>7</v>
      </c>
    </row>
    <row r="753" customFormat="false" ht="13.8" hidden="false" customHeight="false" outlineLevel="0" collapsed="false">
      <c r="A753" s="5" t="n">
        <v>43843.4583333333</v>
      </c>
      <c r="B753" s="6" t="s">
        <v>6</v>
      </c>
      <c r="C753" s="3" t="n">
        <f aca="false">IF(ISBLANK(B753)=TRUE()," ", IF(B753='2. Metadata'!B$1,'2. Metadata'!B$5, IF(B753='2. Metadata'!C$1,'2. Metadata'!C$5,IF(B753='2. Metadata'!D$1,'2. Metadata'!D$5, IF(B753='2. Metadata'!E$1,'2. Metadata'!E$5,IF( B753='2. Metadata'!F$1,'2. Metadata'!F$5,IF(B753='2. Metadata'!G$1,'2. Metadata'!G$5,IF(B753='2. Metadata'!H$1,'2. Metadata'!H$5, IF(B753='2. Metadata'!I$1,'2. Metadata'!I$5, IF(B753='2. Metadata'!J$1,'2. Metadata'!J$5, IF(B753='2. Metadata'!K$1,'2. Metadata'!K$5, IF(B753='2. Metadata'!L$1,'2. Metadata'!L$5, IF(B753='2. Metadata'!M$1,'2. Metadata'!M$5, IF(B753='2. Metadata'!N$1,'2. Metadata'!N$5))))))))))))))</f>
        <v>49.083611</v>
      </c>
      <c r="D753" s="3" t="n">
        <f aca="false">IF(ISBLANK(B753)=TRUE()," ", IF(B753='2. Metadata'!B$1,'2. Metadata'!B$6, IF(B753='2. Metadata'!C$1,'2. Metadata'!C$6,IF(B753='2. Metadata'!D$1,'2. Metadata'!D$6, IF(B753='2. Metadata'!E$1,'2. Metadata'!E$6,IF( B753='2. Metadata'!F$1,'2. Metadata'!F$6,IF(B753='2. Metadata'!G$1,'2. Metadata'!G$6,IF(B753='2. Metadata'!H$1,'2. Metadata'!H$6, IF(B753='2. Metadata'!I$1,'2. Metadata'!I$6, IF(B753='2. Metadata'!J$1,'2. Metadata'!J$6, IF(B753='2. Metadata'!K$1,'2. Metadata'!K$6, IF(B753='2. Metadata'!L$1,'2. Metadata'!L$6, IF(B753='2. Metadata'!M$1,'2. Metadata'!M$6, IF(B753='2. Metadata'!N$1,'2. Metadata'!N$6))))))))))))))</f>
        <v>-117.755833</v>
      </c>
      <c r="E753" s="7" t="s">
        <v>7</v>
      </c>
      <c r="F753" s="8" t="n">
        <v>0.0508520007133484</v>
      </c>
      <c r="G753" s="3" t="str">
        <f aca="false">IF(ISBLANK(F753)=TRUE()," ",'2. Metadata'!B$14)</f>
        <v>degrees Celsius</v>
      </c>
      <c r="H753" s="3" t="s">
        <v>7</v>
      </c>
    </row>
    <row r="754" customFormat="false" ht="13.8" hidden="false" customHeight="false" outlineLevel="0" collapsed="false">
      <c r="A754" s="5" t="n">
        <v>43843.9583333333</v>
      </c>
      <c r="B754" s="6" t="s">
        <v>6</v>
      </c>
      <c r="C754" s="3" t="n">
        <f aca="false">IF(ISBLANK(B754)=TRUE()," ", IF(B754='2. Metadata'!B$1,'2. Metadata'!B$5, IF(B754='2. Metadata'!C$1,'2. Metadata'!C$5,IF(B754='2. Metadata'!D$1,'2. Metadata'!D$5, IF(B754='2. Metadata'!E$1,'2. Metadata'!E$5,IF( B754='2. Metadata'!F$1,'2. Metadata'!F$5,IF(B754='2. Metadata'!G$1,'2. Metadata'!G$5,IF(B754='2. Metadata'!H$1,'2. Metadata'!H$5, IF(B754='2. Metadata'!I$1,'2. Metadata'!I$5, IF(B754='2. Metadata'!J$1,'2. Metadata'!J$5, IF(B754='2. Metadata'!K$1,'2. Metadata'!K$5, IF(B754='2. Metadata'!L$1,'2. Metadata'!L$5, IF(B754='2. Metadata'!M$1,'2. Metadata'!M$5, IF(B754='2. Metadata'!N$1,'2. Metadata'!N$5))))))))))))))</f>
        <v>49.083611</v>
      </c>
      <c r="D754" s="3" t="n">
        <f aca="false">IF(ISBLANK(B754)=TRUE()," ", IF(B754='2. Metadata'!B$1,'2. Metadata'!B$6, IF(B754='2. Metadata'!C$1,'2. Metadata'!C$6,IF(B754='2. Metadata'!D$1,'2. Metadata'!D$6, IF(B754='2. Metadata'!E$1,'2. Metadata'!E$6,IF( B754='2. Metadata'!F$1,'2. Metadata'!F$6,IF(B754='2. Metadata'!G$1,'2. Metadata'!G$6,IF(B754='2. Metadata'!H$1,'2. Metadata'!H$6, IF(B754='2. Metadata'!I$1,'2. Metadata'!I$6, IF(B754='2. Metadata'!J$1,'2. Metadata'!J$6, IF(B754='2. Metadata'!K$1,'2. Metadata'!K$6, IF(B754='2. Metadata'!L$1,'2. Metadata'!L$6, IF(B754='2. Metadata'!M$1,'2. Metadata'!M$6, IF(B754='2. Metadata'!N$1,'2. Metadata'!N$6))))))))))))))</f>
        <v>-117.755833</v>
      </c>
      <c r="E754" s="7" t="s">
        <v>7</v>
      </c>
      <c r="F754" s="8" t="n">
        <v>0.0508520007133484</v>
      </c>
      <c r="G754" s="3" t="str">
        <f aca="false">IF(ISBLANK(F754)=TRUE()," ",'2. Metadata'!B$14)</f>
        <v>degrees Celsius</v>
      </c>
      <c r="H754" s="3" t="s">
        <v>7</v>
      </c>
    </row>
    <row r="755" customFormat="false" ht="13.8" hidden="false" customHeight="false" outlineLevel="0" collapsed="false">
      <c r="A755" s="5" t="n">
        <v>43844.4583333333</v>
      </c>
      <c r="B755" s="6" t="s">
        <v>6</v>
      </c>
      <c r="C755" s="3" t="n">
        <f aca="false">IF(ISBLANK(B755)=TRUE()," ", IF(B755='2. Metadata'!B$1,'2. Metadata'!B$5, IF(B755='2. Metadata'!C$1,'2. Metadata'!C$5,IF(B755='2. Metadata'!D$1,'2. Metadata'!D$5, IF(B755='2. Metadata'!E$1,'2. Metadata'!E$5,IF( B755='2. Metadata'!F$1,'2. Metadata'!F$5,IF(B755='2. Metadata'!G$1,'2. Metadata'!G$5,IF(B755='2. Metadata'!H$1,'2. Metadata'!H$5, IF(B755='2. Metadata'!I$1,'2. Metadata'!I$5, IF(B755='2. Metadata'!J$1,'2. Metadata'!J$5, IF(B755='2. Metadata'!K$1,'2. Metadata'!K$5, IF(B755='2. Metadata'!L$1,'2. Metadata'!L$5, IF(B755='2. Metadata'!M$1,'2. Metadata'!M$5, IF(B755='2. Metadata'!N$1,'2. Metadata'!N$5))))))))))))))</f>
        <v>49.083611</v>
      </c>
      <c r="D755" s="3" t="n">
        <f aca="false">IF(ISBLANK(B755)=TRUE()," ", IF(B755='2. Metadata'!B$1,'2. Metadata'!B$6, IF(B755='2. Metadata'!C$1,'2. Metadata'!C$6,IF(B755='2. Metadata'!D$1,'2. Metadata'!D$6, IF(B755='2. Metadata'!E$1,'2. Metadata'!E$6,IF( B755='2. Metadata'!F$1,'2. Metadata'!F$6,IF(B755='2. Metadata'!G$1,'2. Metadata'!G$6,IF(B755='2. Metadata'!H$1,'2. Metadata'!H$6, IF(B755='2. Metadata'!I$1,'2. Metadata'!I$6, IF(B755='2. Metadata'!J$1,'2. Metadata'!J$6, IF(B755='2. Metadata'!K$1,'2. Metadata'!K$6, IF(B755='2. Metadata'!L$1,'2. Metadata'!L$6, IF(B755='2. Metadata'!M$1,'2. Metadata'!M$6, IF(B755='2. Metadata'!N$1,'2. Metadata'!N$6))))))))))))))</f>
        <v>-117.755833</v>
      </c>
      <c r="E755" s="7" t="s">
        <v>7</v>
      </c>
      <c r="F755" s="8" t="n">
        <v>0.0294020008295774</v>
      </c>
      <c r="G755" s="3" t="str">
        <f aca="false">IF(ISBLANK(F755)=TRUE()," ",'2. Metadata'!B$14)</f>
        <v>degrees Celsius</v>
      </c>
      <c r="H755" s="3" t="s">
        <v>7</v>
      </c>
    </row>
    <row r="756" customFormat="false" ht="13.8" hidden="false" customHeight="false" outlineLevel="0" collapsed="false">
      <c r="A756" s="5" t="n">
        <v>43844.9583333333</v>
      </c>
      <c r="B756" s="6" t="s">
        <v>6</v>
      </c>
      <c r="C756" s="3" t="n">
        <f aca="false">IF(ISBLANK(B756)=TRUE()," ", IF(B756='2. Metadata'!B$1,'2. Metadata'!B$5, IF(B756='2. Metadata'!C$1,'2. Metadata'!C$5,IF(B756='2. Metadata'!D$1,'2. Metadata'!D$5, IF(B756='2. Metadata'!E$1,'2. Metadata'!E$5,IF( B756='2. Metadata'!F$1,'2. Metadata'!F$5,IF(B756='2. Metadata'!G$1,'2. Metadata'!G$5,IF(B756='2. Metadata'!H$1,'2. Metadata'!H$5, IF(B756='2. Metadata'!I$1,'2. Metadata'!I$5, IF(B756='2. Metadata'!J$1,'2. Metadata'!J$5, IF(B756='2. Metadata'!K$1,'2. Metadata'!K$5, IF(B756='2. Metadata'!L$1,'2. Metadata'!L$5, IF(B756='2. Metadata'!M$1,'2. Metadata'!M$5, IF(B756='2. Metadata'!N$1,'2. Metadata'!N$5))))))))))))))</f>
        <v>49.083611</v>
      </c>
      <c r="D756" s="3" t="n">
        <f aca="false">IF(ISBLANK(B756)=TRUE()," ", IF(B756='2. Metadata'!B$1,'2. Metadata'!B$6, IF(B756='2. Metadata'!C$1,'2. Metadata'!C$6,IF(B756='2. Metadata'!D$1,'2. Metadata'!D$6, IF(B756='2. Metadata'!E$1,'2. Metadata'!E$6,IF( B756='2. Metadata'!F$1,'2. Metadata'!F$6,IF(B756='2. Metadata'!G$1,'2. Metadata'!G$6,IF(B756='2. Metadata'!H$1,'2. Metadata'!H$6, IF(B756='2. Metadata'!I$1,'2. Metadata'!I$6, IF(B756='2. Metadata'!J$1,'2. Metadata'!J$6, IF(B756='2. Metadata'!K$1,'2. Metadata'!K$6, IF(B756='2. Metadata'!L$1,'2. Metadata'!L$6, IF(B756='2. Metadata'!M$1,'2. Metadata'!M$6, IF(B756='2. Metadata'!N$1,'2. Metadata'!N$6))))))))))))))</f>
        <v>-117.755833</v>
      </c>
      <c r="E756" s="7" t="s">
        <v>7</v>
      </c>
      <c r="F756" s="8" t="n">
        <v>0.0186769999563694</v>
      </c>
      <c r="G756" s="3" t="str">
        <f aca="false">IF(ISBLANK(F756)=TRUE()," ",'2. Metadata'!B$14)</f>
        <v>degrees Celsius</v>
      </c>
      <c r="H756" s="3" t="s">
        <v>7</v>
      </c>
    </row>
    <row r="757" customFormat="false" ht="13.8" hidden="false" customHeight="false" outlineLevel="0" collapsed="false">
      <c r="A757" s="5" t="n">
        <v>43845.4583333333</v>
      </c>
      <c r="B757" s="6" t="s">
        <v>6</v>
      </c>
      <c r="C757" s="3" t="n">
        <f aca="false">IF(ISBLANK(B757)=TRUE()," ", IF(B757='2. Metadata'!B$1,'2. Metadata'!B$5, IF(B757='2. Metadata'!C$1,'2. Metadata'!C$5,IF(B757='2. Metadata'!D$1,'2. Metadata'!D$5, IF(B757='2. Metadata'!E$1,'2. Metadata'!E$5,IF( B757='2. Metadata'!F$1,'2. Metadata'!F$5,IF(B757='2. Metadata'!G$1,'2. Metadata'!G$5,IF(B757='2. Metadata'!H$1,'2. Metadata'!H$5, IF(B757='2. Metadata'!I$1,'2. Metadata'!I$5, IF(B757='2. Metadata'!J$1,'2. Metadata'!J$5, IF(B757='2. Metadata'!K$1,'2. Metadata'!K$5, IF(B757='2. Metadata'!L$1,'2. Metadata'!L$5, IF(B757='2. Metadata'!M$1,'2. Metadata'!M$5, IF(B757='2. Metadata'!N$1,'2. Metadata'!N$5))))))))))))))</f>
        <v>49.083611</v>
      </c>
      <c r="D757" s="3" t="n">
        <f aca="false">IF(ISBLANK(B757)=TRUE()," ", IF(B757='2. Metadata'!B$1,'2. Metadata'!B$6, IF(B757='2. Metadata'!C$1,'2. Metadata'!C$6,IF(B757='2. Metadata'!D$1,'2. Metadata'!D$6, IF(B757='2. Metadata'!E$1,'2. Metadata'!E$6,IF( B757='2. Metadata'!F$1,'2. Metadata'!F$6,IF(B757='2. Metadata'!G$1,'2. Metadata'!G$6,IF(B757='2. Metadata'!H$1,'2. Metadata'!H$6, IF(B757='2. Metadata'!I$1,'2. Metadata'!I$6, IF(B757='2. Metadata'!J$1,'2. Metadata'!J$6, IF(B757='2. Metadata'!K$1,'2. Metadata'!K$6, IF(B757='2. Metadata'!L$1,'2. Metadata'!L$6, IF(B757='2. Metadata'!M$1,'2. Metadata'!M$6, IF(B757='2. Metadata'!N$1,'2. Metadata'!N$6))))))))))))))</f>
        <v>-117.755833</v>
      </c>
      <c r="E757" s="7" t="s">
        <v>7</v>
      </c>
      <c r="F757" s="8" t="n">
        <v>0.0615769997239113</v>
      </c>
      <c r="G757" s="3" t="str">
        <f aca="false">IF(ISBLANK(F757)=TRUE()," ",'2. Metadata'!B$14)</f>
        <v>degrees Celsius</v>
      </c>
      <c r="H757" s="3" t="s">
        <v>7</v>
      </c>
    </row>
    <row r="758" customFormat="false" ht="13.8" hidden="false" customHeight="false" outlineLevel="0" collapsed="false">
      <c r="A758" s="5" t="n">
        <v>43845.9583333333</v>
      </c>
      <c r="B758" s="6" t="s">
        <v>6</v>
      </c>
      <c r="C758" s="3" t="n">
        <f aca="false">IF(ISBLANK(B758)=TRUE()," ", IF(B758='2. Metadata'!B$1,'2. Metadata'!B$5, IF(B758='2. Metadata'!C$1,'2. Metadata'!C$5,IF(B758='2. Metadata'!D$1,'2. Metadata'!D$5, IF(B758='2. Metadata'!E$1,'2. Metadata'!E$5,IF( B758='2. Metadata'!F$1,'2. Metadata'!F$5,IF(B758='2. Metadata'!G$1,'2. Metadata'!G$5,IF(B758='2. Metadata'!H$1,'2. Metadata'!H$5, IF(B758='2. Metadata'!I$1,'2. Metadata'!I$5, IF(B758='2. Metadata'!J$1,'2. Metadata'!J$5, IF(B758='2. Metadata'!K$1,'2. Metadata'!K$5, IF(B758='2. Metadata'!L$1,'2. Metadata'!L$5, IF(B758='2. Metadata'!M$1,'2. Metadata'!M$5, IF(B758='2. Metadata'!N$1,'2. Metadata'!N$5))))))))))))))</f>
        <v>49.083611</v>
      </c>
      <c r="D758" s="3" t="n">
        <f aca="false">IF(ISBLANK(B758)=TRUE()," ", IF(B758='2. Metadata'!B$1,'2. Metadata'!B$6, IF(B758='2. Metadata'!C$1,'2. Metadata'!C$6,IF(B758='2. Metadata'!D$1,'2. Metadata'!D$6, IF(B758='2. Metadata'!E$1,'2. Metadata'!E$6,IF( B758='2. Metadata'!F$1,'2. Metadata'!F$6,IF(B758='2. Metadata'!G$1,'2. Metadata'!G$6,IF(B758='2. Metadata'!H$1,'2. Metadata'!H$6, IF(B758='2. Metadata'!I$1,'2. Metadata'!I$6, IF(B758='2. Metadata'!J$1,'2. Metadata'!J$6, IF(B758='2. Metadata'!K$1,'2. Metadata'!K$6, IF(B758='2. Metadata'!L$1,'2. Metadata'!L$6, IF(B758='2. Metadata'!M$1,'2. Metadata'!M$6, IF(B758='2. Metadata'!N$1,'2. Metadata'!N$6))))))))))))))</f>
        <v>-117.755833</v>
      </c>
      <c r="E758" s="7" t="s">
        <v>7</v>
      </c>
      <c r="F758" s="8" t="n">
        <v>0.0401270017027855</v>
      </c>
      <c r="G758" s="3" t="str">
        <f aca="false">IF(ISBLANK(F758)=TRUE()," ",'2. Metadata'!B$14)</f>
        <v>degrees Celsius</v>
      </c>
      <c r="H758" s="3" t="s">
        <v>7</v>
      </c>
    </row>
    <row r="759" customFormat="false" ht="13.8" hidden="false" customHeight="false" outlineLevel="0" collapsed="false">
      <c r="A759" s="5" t="n">
        <v>43846.4583333333</v>
      </c>
      <c r="B759" s="6" t="s">
        <v>6</v>
      </c>
      <c r="C759" s="3" t="n">
        <f aca="false">IF(ISBLANK(B759)=TRUE()," ", IF(B759='2. Metadata'!B$1,'2. Metadata'!B$5, IF(B759='2. Metadata'!C$1,'2. Metadata'!C$5,IF(B759='2. Metadata'!D$1,'2. Metadata'!D$5, IF(B759='2. Metadata'!E$1,'2. Metadata'!E$5,IF( B759='2. Metadata'!F$1,'2. Metadata'!F$5,IF(B759='2. Metadata'!G$1,'2. Metadata'!G$5,IF(B759='2. Metadata'!H$1,'2. Metadata'!H$5, IF(B759='2. Metadata'!I$1,'2. Metadata'!I$5, IF(B759='2. Metadata'!J$1,'2. Metadata'!J$5, IF(B759='2. Metadata'!K$1,'2. Metadata'!K$5, IF(B759='2. Metadata'!L$1,'2. Metadata'!L$5, IF(B759='2. Metadata'!M$1,'2. Metadata'!M$5, IF(B759='2. Metadata'!N$1,'2. Metadata'!N$5))))))))))))))</f>
        <v>49.083611</v>
      </c>
      <c r="D759" s="3" t="n">
        <f aca="false">IF(ISBLANK(B759)=TRUE()," ", IF(B759='2. Metadata'!B$1,'2. Metadata'!B$6, IF(B759='2. Metadata'!C$1,'2. Metadata'!C$6,IF(B759='2. Metadata'!D$1,'2. Metadata'!D$6, IF(B759='2. Metadata'!E$1,'2. Metadata'!E$6,IF( B759='2. Metadata'!F$1,'2. Metadata'!F$6,IF(B759='2. Metadata'!G$1,'2. Metadata'!G$6,IF(B759='2. Metadata'!H$1,'2. Metadata'!H$6, IF(B759='2. Metadata'!I$1,'2. Metadata'!I$6, IF(B759='2. Metadata'!J$1,'2. Metadata'!J$6, IF(B759='2. Metadata'!K$1,'2. Metadata'!K$6, IF(B759='2. Metadata'!L$1,'2. Metadata'!L$6, IF(B759='2. Metadata'!M$1,'2. Metadata'!M$6, IF(B759='2. Metadata'!N$1,'2. Metadata'!N$6))))))))))))))</f>
        <v>-117.755833</v>
      </c>
      <c r="E759" s="7" t="s">
        <v>7</v>
      </c>
      <c r="F759" s="8" t="n">
        <v>0.136653006076813</v>
      </c>
      <c r="G759" s="3" t="str">
        <f aca="false">IF(ISBLANK(F759)=TRUE()," ",'2. Metadata'!B$14)</f>
        <v>degrees Celsius</v>
      </c>
      <c r="H759" s="3" t="s">
        <v>7</v>
      </c>
    </row>
    <row r="760" customFormat="false" ht="13.8" hidden="false" customHeight="false" outlineLevel="0" collapsed="false">
      <c r="A760" s="5" t="n">
        <v>43846.9583333333</v>
      </c>
      <c r="B760" s="6" t="s">
        <v>6</v>
      </c>
      <c r="C760" s="3" t="n">
        <f aca="false">IF(ISBLANK(B760)=TRUE()," ", IF(B760='2. Metadata'!B$1,'2. Metadata'!B$5, IF(B760='2. Metadata'!C$1,'2. Metadata'!C$5,IF(B760='2. Metadata'!D$1,'2. Metadata'!D$5, IF(B760='2. Metadata'!E$1,'2. Metadata'!E$5,IF( B760='2. Metadata'!F$1,'2. Metadata'!F$5,IF(B760='2. Metadata'!G$1,'2. Metadata'!G$5,IF(B760='2. Metadata'!H$1,'2. Metadata'!H$5, IF(B760='2. Metadata'!I$1,'2. Metadata'!I$5, IF(B760='2. Metadata'!J$1,'2. Metadata'!J$5, IF(B760='2. Metadata'!K$1,'2. Metadata'!K$5, IF(B760='2. Metadata'!L$1,'2. Metadata'!L$5, IF(B760='2. Metadata'!M$1,'2. Metadata'!M$5, IF(B760='2. Metadata'!N$1,'2. Metadata'!N$5))))))))))))))</f>
        <v>49.083611</v>
      </c>
      <c r="D760" s="3" t="n">
        <f aca="false">IF(ISBLANK(B760)=TRUE()," ", IF(B760='2. Metadata'!B$1,'2. Metadata'!B$6, IF(B760='2. Metadata'!C$1,'2. Metadata'!C$6,IF(B760='2. Metadata'!D$1,'2. Metadata'!D$6, IF(B760='2. Metadata'!E$1,'2. Metadata'!E$6,IF( B760='2. Metadata'!F$1,'2. Metadata'!F$6,IF(B760='2. Metadata'!G$1,'2. Metadata'!G$6,IF(B760='2. Metadata'!H$1,'2. Metadata'!H$6, IF(B760='2. Metadata'!I$1,'2. Metadata'!I$6, IF(B760='2. Metadata'!J$1,'2. Metadata'!J$6, IF(B760='2. Metadata'!K$1,'2. Metadata'!K$6, IF(B760='2. Metadata'!L$1,'2. Metadata'!L$6, IF(B760='2. Metadata'!M$1,'2. Metadata'!M$6, IF(B760='2. Metadata'!N$1,'2. Metadata'!N$6))))))))))))))</f>
        <v>-117.755833</v>
      </c>
      <c r="E760" s="7" t="s">
        <v>7</v>
      </c>
      <c r="F760" s="8" t="n">
        <v>0.168827995657921</v>
      </c>
      <c r="G760" s="3" t="str">
        <f aca="false">IF(ISBLANK(F760)=TRUE()," ",'2. Metadata'!B$14)</f>
        <v>degrees Celsius</v>
      </c>
      <c r="H760" s="3" t="s">
        <v>7</v>
      </c>
    </row>
    <row r="761" customFormat="false" ht="13.8" hidden="false" customHeight="false" outlineLevel="0" collapsed="false">
      <c r="A761" s="5" t="n">
        <v>43847.4583333333</v>
      </c>
      <c r="B761" s="6" t="s">
        <v>6</v>
      </c>
      <c r="C761" s="3" t="n">
        <f aca="false">IF(ISBLANK(B761)=TRUE()," ", IF(B761='2. Metadata'!B$1,'2. Metadata'!B$5, IF(B761='2. Metadata'!C$1,'2. Metadata'!C$5,IF(B761='2. Metadata'!D$1,'2. Metadata'!D$5, IF(B761='2. Metadata'!E$1,'2. Metadata'!E$5,IF( B761='2. Metadata'!F$1,'2. Metadata'!F$5,IF(B761='2. Metadata'!G$1,'2. Metadata'!G$5,IF(B761='2. Metadata'!H$1,'2. Metadata'!H$5, IF(B761='2. Metadata'!I$1,'2. Metadata'!I$5, IF(B761='2. Metadata'!J$1,'2. Metadata'!J$5, IF(B761='2. Metadata'!K$1,'2. Metadata'!K$5, IF(B761='2. Metadata'!L$1,'2. Metadata'!L$5, IF(B761='2. Metadata'!M$1,'2. Metadata'!M$5, IF(B761='2. Metadata'!N$1,'2. Metadata'!N$5))))))))))))))</f>
        <v>49.083611</v>
      </c>
      <c r="D761" s="3" t="n">
        <f aca="false">IF(ISBLANK(B761)=TRUE()," ", IF(B761='2. Metadata'!B$1,'2. Metadata'!B$6, IF(B761='2. Metadata'!C$1,'2. Metadata'!C$6,IF(B761='2. Metadata'!D$1,'2. Metadata'!D$6, IF(B761='2. Metadata'!E$1,'2. Metadata'!E$6,IF( B761='2. Metadata'!F$1,'2. Metadata'!F$6,IF(B761='2. Metadata'!G$1,'2. Metadata'!G$6,IF(B761='2. Metadata'!H$1,'2. Metadata'!H$6, IF(B761='2. Metadata'!I$1,'2. Metadata'!I$6, IF(B761='2. Metadata'!J$1,'2. Metadata'!J$6, IF(B761='2. Metadata'!K$1,'2. Metadata'!K$6, IF(B761='2. Metadata'!L$1,'2. Metadata'!L$6, IF(B761='2. Metadata'!M$1,'2. Metadata'!M$6, IF(B761='2. Metadata'!N$1,'2. Metadata'!N$6))))))))))))))</f>
        <v>-117.755833</v>
      </c>
      <c r="E761" s="7" t="s">
        <v>7</v>
      </c>
      <c r="F761" s="8" t="n">
        <v>0.265354007482529</v>
      </c>
      <c r="G761" s="3" t="str">
        <f aca="false">IF(ISBLANK(F761)=TRUE()," ",'2. Metadata'!B$14)</f>
        <v>degrees Celsius</v>
      </c>
      <c r="H761" s="3" t="s">
        <v>7</v>
      </c>
    </row>
    <row r="762" customFormat="false" ht="13.8" hidden="false" customHeight="false" outlineLevel="0" collapsed="false">
      <c r="A762" s="5" t="n">
        <v>43847.9583333333</v>
      </c>
      <c r="B762" s="6" t="s">
        <v>6</v>
      </c>
      <c r="C762" s="3" t="n">
        <f aca="false">IF(ISBLANK(B762)=TRUE()," ", IF(B762='2. Metadata'!B$1,'2. Metadata'!B$5, IF(B762='2. Metadata'!C$1,'2. Metadata'!C$5,IF(B762='2. Metadata'!D$1,'2. Metadata'!D$5, IF(B762='2. Metadata'!E$1,'2. Metadata'!E$5,IF( B762='2. Metadata'!F$1,'2. Metadata'!F$5,IF(B762='2. Metadata'!G$1,'2. Metadata'!G$5,IF(B762='2. Metadata'!H$1,'2. Metadata'!H$5, IF(B762='2. Metadata'!I$1,'2. Metadata'!I$5, IF(B762='2. Metadata'!J$1,'2. Metadata'!J$5, IF(B762='2. Metadata'!K$1,'2. Metadata'!K$5, IF(B762='2. Metadata'!L$1,'2. Metadata'!L$5, IF(B762='2. Metadata'!M$1,'2. Metadata'!M$5, IF(B762='2. Metadata'!N$1,'2. Metadata'!N$5))))))))))))))</f>
        <v>49.083611</v>
      </c>
      <c r="D762" s="3" t="n">
        <f aca="false">IF(ISBLANK(B762)=TRUE()," ", IF(B762='2. Metadata'!B$1,'2. Metadata'!B$6, IF(B762='2. Metadata'!C$1,'2. Metadata'!C$6,IF(B762='2. Metadata'!D$1,'2. Metadata'!D$6, IF(B762='2. Metadata'!E$1,'2. Metadata'!E$6,IF( B762='2. Metadata'!F$1,'2. Metadata'!F$6,IF(B762='2. Metadata'!G$1,'2. Metadata'!G$6,IF(B762='2. Metadata'!H$1,'2. Metadata'!H$6, IF(B762='2. Metadata'!I$1,'2. Metadata'!I$6, IF(B762='2. Metadata'!J$1,'2. Metadata'!J$6, IF(B762='2. Metadata'!K$1,'2. Metadata'!K$6, IF(B762='2. Metadata'!L$1,'2. Metadata'!L$6, IF(B762='2. Metadata'!M$1,'2. Metadata'!M$6, IF(B762='2. Metadata'!N$1,'2. Metadata'!N$6))))))))))))))</f>
        <v>-117.755833</v>
      </c>
      <c r="E762" s="7" t="s">
        <v>7</v>
      </c>
      <c r="F762" s="8" t="n">
        <v>0.426230013370514</v>
      </c>
      <c r="G762" s="3" t="str">
        <f aca="false">IF(ISBLANK(F762)=TRUE()," ",'2. Metadata'!B$14)</f>
        <v>degrees Celsius</v>
      </c>
      <c r="H762" s="3" t="s">
        <v>7</v>
      </c>
    </row>
    <row r="763" customFormat="false" ht="13.8" hidden="false" customHeight="false" outlineLevel="0" collapsed="false">
      <c r="A763" s="5" t="n">
        <v>43848.4583333333</v>
      </c>
      <c r="B763" s="6" t="s">
        <v>6</v>
      </c>
      <c r="C763" s="3" t="n">
        <f aca="false">IF(ISBLANK(B763)=TRUE()," ", IF(B763='2. Metadata'!B$1,'2. Metadata'!B$5, IF(B763='2. Metadata'!C$1,'2. Metadata'!C$5,IF(B763='2. Metadata'!D$1,'2. Metadata'!D$5, IF(B763='2. Metadata'!E$1,'2. Metadata'!E$5,IF( B763='2. Metadata'!F$1,'2. Metadata'!F$5,IF(B763='2. Metadata'!G$1,'2. Metadata'!G$5,IF(B763='2. Metadata'!H$1,'2. Metadata'!H$5, IF(B763='2. Metadata'!I$1,'2. Metadata'!I$5, IF(B763='2. Metadata'!J$1,'2. Metadata'!J$5, IF(B763='2. Metadata'!K$1,'2. Metadata'!K$5, IF(B763='2. Metadata'!L$1,'2. Metadata'!L$5, IF(B763='2. Metadata'!M$1,'2. Metadata'!M$5, IF(B763='2. Metadata'!N$1,'2. Metadata'!N$5))))))))))))))</f>
        <v>49.083611</v>
      </c>
      <c r="D763" s="3" t="n">
        <f aca="false">IF(ISBLANK(B763)=TRUE()," ", IF(B763='2. Metadata'!B$1,'2. Metadata'!B$6, IF(B763='2. Metadata'!C$1,'2. Metadata'!C$6,IF(B763='2. Metadata'!D$1,'2. Metadata'!D$6, IF(B763='2. Metadata'!E$1,'2. Metadata'!E$6,IF( B763='2. Metadata'!F$1,'2. Metadata'!F$6,IF(B763='2. Metadata'!G$1,'2. Metadata'!G$6,IF(B763='2. Metadata'!H$1,'2. Metadata'!H$6, IF(B763='2. Metadata'!I$1,'2. Metadata'!I$6, IF(B763='2. Metadata'!J$1,'2. Metadata'!J$6, IF(B763='2. Metadata'!K$1,'2. Metadata'!K$6, IF(B763='2. Metadata'!L$1,'2. Metadata'!L$6, IF(B763='2. Metadata'!M$1,'2. Metadata'!M$6, IF(B763='2. Metadata'!N$1,'2. Metadata'!N$6))))))))))))))</f>
        <v>-117.755833</v>
      </c>
      <c r="E763" s="7" t="s">
        <v>7</v>
      </c>
      <c r="F763" s="8" t="n">
        <v>0.394055008888245</v>
      </c>
      <c r="G763" s="3" t="str">
        <f aca="false">IF(ISBLANK(F763)=TRUE()," ",'2. Metadata'!B$14)</f>
        <v>degrees Celsius</v>
      </c>
      <c r="H763" s="3" t="s">
        <v>7</v>
      </c>
    </row>
    <row r="764" customFormat="false" ht="13.8" hidden="false" customHeight="false" outlineLevel="0" collapsed="false">
      <c r="A764" s="5" t="n">
        <v>43848.9583333333</v>
      </c>
      <c r="B764" s="6" t="s">
        <v>6</v>
      </c>
      <c r="C764" s="3" t="n">
        <f aca="false">IF(ISBLANK(B764)=TRUE()," ", IF(B764='2. Metadata'!B$1,'2. Metadata'!B$5, IF(B764='2. Metadata'!C$1,'2. Metadata'!C$5,IF(B764='2. Metadata'!D$1,'2. Metadata'!D$5, IF(B764='2. Metadata'!E$1,'2. Metadata'!E$5,IF( B764='2. Metadata'!F$1,'2. Metadata'!F$5,IF(B764='2. Metadata'!G$1,'2. Metadata'!G$5,IF(B764='2. Metadata'!H$1,'2. Metadata'!H$5, IF(B764='2. Metadata'!I$1,'2. Metadata'!I$5, IF(B764='2. Metadata'!J$1,'2. Metadata'!J$5, IF(B764='2. Metadata'!K$1,'2. Metadata'!K$5, IF(B764='2. Metadata'!L$1,'2. Metadata'!L$5, IF(B764='2. Metadata'!M$1,'2. Metadata'!M$5, IF(B764='2. Metadata'!N$1,'2. Metadata'!N$5))))))))))))))</f>
        <v>49.083611</v>
      </c>
      <c r="D764" s="3" t="n">
        <f aca="false">IF(ISBLANK(B764)=TRUE()," ", IF(B764='2. Metadata'!B$1,'2. Metadata'!B$6, IF(B764='2. Metadata'!C$1,'2. Metadata'!C$6,IF(B764='2. Metadata'!D$1,'2. Metadata'!D$6, IF(B764='2. Metadata'!E$1,'2. Metadata'!E$6,IF( B764='2. Metadata'!F$1,'2. Metadata'!F$6,IF(B764='2. Metadata'!G$1,'2. Metadata'!G$6,IF(B764='2. Metadata'!H$1,'2. Metadata'!H$6, IF(B764='2. Metadata'!I$1,'2. Metadata'!I$6, IF(B764='2. Metadata'!J$1,'2. Metadata'!J$6, IF(B764='2. Metadata'!K$1,'2. Metadata'!K$6, IF(B764='2. Metadata'!L$1,'2. Metadata'!L$6, IF(B764='2. Metadata'!M$1,'2. Metadata'!M$6, IF(B764='2. Metadata'!N$1,'2. Metadata'!N$6))))))))))))))</f>
        <v>-117.755833</v>
      </c>
      <c r="E764" s="7" t="s">
        <v>7</v>
      </c>
      <c r="F764" s="8" t="n">
        <v>0.672908008098602</v>
      </c>
      <c r="G764" s="3" t="str">
        <f aca="false">IF(ISBLANK(F764)=TRUE()," ",'2. Metadata'!B$14)</f>
        <v>degrees Celsius</v>
      </c>
      <c r="H764" s="3" t="s">
        <v>7</v>
      </c>
    </row>
    <row r="765" customFormat="false" ht="13.8" hidden="false" customHeight="false" outlineLevel="0" collapsed="false">
      <c r="A765" s="5" t="n">
        <v>43849.4583333333</v>
      </c>
      <c r="B765" s="6" t="s">
        <v>6</v>
      </c>
      <c r="C765" s="3" t="n">
        <f aca="false">IF(ISBLANK(B765)=TRUE()," ", IF(B765='2. Metadata'!B$1,'2. Metadata'!B$5, IF(B765='2. Metadata'!C$1,'2. Metadata'!C$5,IF(B765='2. Metadata'!D$1,'2. Metadata'!D$5, IF(B765='2. Metadata'!E$1,'2. Metadata'!E$5,IF( B765='2. Metadata'!F$1,'2. Metadata'!F$5,IF(B765='2. Metadata'!G$1,'2. Metadata'!G$5,IF(B765='2. Metadata'!H$1,'2. Metadata'!H$5, IF(B765='2. Metadata'!I$1,'2. Metadata'!I$5, IF(B765='2. Metadata'!J$1,'2. Metadata'!J$5, IF(B765='2. Metadata'!K$1,'2. Metadata'!K$5, IF(B765='2. Metadata'!L$1,'2. Metadata'!L$5, IF(B765='2. Metadata'!M$1,'2. Metadata'!M$5, IF(B765='2. Metadata'!N$1,'2. Metadata'!N$5))))))))))))))</f>
        <v>49.083611</v>
      </c>
      <c r="D765" s="3" t="n">
        <f aca="false">IF(ISBLANK(B765)=TRUE()," ", IF(B765='2. Metadata'!B$1,'2. Metadata'!B$6, IF(B765='2. Metadata'!C$1,'2. Metadata'!C$6,IF(B765='2. Metadata'!D$1,'2. Metadata'!D$6, IF(B765='2. Metadata'!E$1,'2. Metadata'!E$6,IF( B765='2. Metadata'!F$1,'2. Metadata'!F$6,IF(B765='2. Metadata'!G$1,'2. Metadata'!G$6,IF(B765='2. Metadata'!H$1,'2. Metadata'!H$6, IF(B765='2. Metadata'!I$1,'2. Metadata'!I$6, IF(B765='2. Metadata'!J$1,'2. Metadata'!J$6, IF(B765='2. Metadata'!K$1,'2. Metadata'!K$6, IF(B765='2. Metadata'!L$1,'2. Metadata'!L$6, IF(B765='2. Metadata'!M$1,'2. Metadata'!M$6, IF(B765='2. Metadata'!N$1,'2. Metadata'!N$6))))))))))))))</f>
        <v>-117.755833</v>
      </c>
      <c r="E765" s="7" t="s">
        <v>7</v>
      </c>
      <c r="F765" s="8" t="n">
        <v>0.780158996582031</v>
      </c>
      <c r="G765" s="3" t="str">
        <f aca="false">IF(ISBLANK(F765)=TRUE()," ",'2. Metadata'!B$14)</f>
        <v>degrees Celsius</v>
      </c>
      <c r="H765" s="3" t="s">
        <v>7</v>
      </c>
    </row>
    <row r="766" customFormat="false" ht="13.8" hidden="false" customHeight="false" outlineLevel="0" collapsed="false">
      <c r="A766" s="5" t="n">
        <v>43849.9583333333</v>
      </c>
      <c r="B766" s="6" t="s">
        <v>6</v>
      </c>
      <c r="C766" s="3" t="n">
        <f aca="false">IF(ISBLANK(B766)=TRUE()," ", IF(B766='2. Metadata'!B$1,'2. Metadata'!B$5, IF(B766='2. Metadata'!C$1,'2. Metadata'!C$5,IF(B766='2. Metadata'!D$1,'2. Metadata'!D$5, IF(B766='2. Metadata'!E$1,'2. Metadata'!E$5,IF( B766='2. Metadata'!F$1,'2. Metadata'!F$5,IF(B766='2. Metadata'!G$1,'2. Metadata'!G$5,IF(B766='2. Metadata'!H$1,'2. Metadata'!H$5, IF(B766='2. Metadata'!I$1,'2. Metadata'!I$5, IF(B766='2. Metadata'!J$1,'2. Metadata'!J$5, IF(B766='2. Metadata'!K$1,'2. Metadata'!K$5, IF(B766='2. Metadata'!L$1,'2. Metadata'!L$5, IF(B766='2. Metadata'!M$1,'2. Metadata'!M$5, IF(B766='2. Metadata'!N$1,'2. Metadata'!N$5))))))))))))))</f>
        <v>49.083611</v>
      </c>
      <c r="D766" s="3" t="n">
        <f aca="false">IF(ISBLANK(B766)=TRUE()," ", IF(B766='2. Metadata'!B$1,'2. Metadata'!B$6, IF(B766='2. Metadata'!C$1,'2. Metadata'!C$6,IF(B766='2. Metadata'!D$1,'2. Metadata'!D$6, IF(B766='2. Metadata'!E$1,'2. Metadata'!E$6,IF( B766='2. Metadata'!F$1,'2. Metadata'!F$6,IF(B766='2. Metadata'!G$1,'2. Metadata'!G$6,IF(B766='2. Metadata'!H$1,'2. Metadata'!H$6, IF(B766='2. Metadata'!I$1,'2. Metadata'!I$6, IF(B766='2. Metadata'!J$1,'2. Metadata'!J$6, IF(B766='2. Metadata'!K$1,'2. Metadata'!K$6, IF(B766='2. Metadata'!L$1,'2. Metadata'!L$6, IF(B766='2. Metadata'!M$1,'2. Metadata'!M$6, IF(B766='2. Metadata'!N$1,'2. Metadata'!N$6))))))))))))))</f>
        <v>-117.755833</v>
      </c>
      <c r="E766" s="7" t="s">
        <v>7</v>
      </c>
      <c r="F766" s="8" t="n">
        <v>1.0161110162735</v>
      </c>
      <c r="G766" s="3" t="str">
        <f aca="false">IF(ISBLANK(F766)=TRUE()," ",'2. Metadata'!B$14)</f>
        <v>degrees Celsius</v>
      </c>
      <c r="H766" s="3" t="s">
        <v>7</v>
      </c>
    </row>
    <row r="767" customFormat="false" ht="13.8" hidden="false" customHeight="false" outlineLevel="0" collapsed="false">
      <c r="A767" s="5" t="n">
        <v>43850.4583333333</v>
      </c>
      <c r="B767" s="6" t="s">
        <v>6</v>
      </c>
      <c r="C767" s="3" t="n">
        <f aca="false">IF(ISBLANK(B767)=TRUE()," ", IF(B767='2. Metadata'!B$1,'2. Metadata'!B$5, IF(B767='2. Metadata'!C$1,'2. Metadata'!C$5,IF(B767='2. Metadata'!D$1,'2. Metadata'!D$5, IF(B767='2. Metadata'!E$1,'2. Metadata'!E$5,IF( B767='2. Metadata'!F$1,'2. Metadata'!F$5,IF(B767='2. Metadata'!G$1,'2. Metadata'!G$5,IF(B767='2. Metadata'!H$1,'2. Metadata'!H$5, IF(B767='2. Metadata'!I$1,'2. Metadata'!I$5, IF(B767='2. Metadata'!J$1,'2. Metadata'!J$5, IF(B767='2. Metadata'!K$1,'2. Metadata'!K$5, IF(B767='2. Metadata'!L$1,'2. Metadata'!L$5, IF(B767='2. Metadata'!M$1,'2. Metadata'!M$5, IF(B767='2. Metadata'!N$1,'2. Metadata'!N$5))))))))))))))</f>
        <v>49.083611</v>
      </c>
      <c r="D767" s="3" t="n">
        <f aca="false">IF(ISBLANK(B767)=TRUE()," ", IF(B767='2. Metadata'!B$1,'2. Metadata'!B$6, IF(B767='2. Metadata'!C$1,'2. Metadata'!C$6,IF(B767='2. Metadata'!D$1,'2. Metadata'!D$6, IF(B767='2. Metadata'!E$1,'2. Metadata'!E$6,IF( B767='2. Metadata'!F$1,'2. Metadata'!F$6,IF(B767='2. Metadata'!G$1,'2. Metadata'!G$6,IF(B767='2. Metadata'!H$1,'2. Metadata'!H$6, IF(B767='2. Metadata'!I$1,'2. Metadata'!I$6, IF(B767='2. Metadata'!J$1,'2. Metadata'!J$6, IF(B767='2. Metadata'!K$1,'2. Metadata'!K$6, IF(B767='2. Metadata'!L$1,'2. Metadata'!L$6, IF(B767='2. Metadata'!M$1,'2. Metadata'!M$6, IF(B767='2. Metadata'!N$1,'2. Metadata'!N$6))))))))))))))</f>
        <v>-117.755833</v>
      </c>
      <c r="E767" s="7" t="s">
        <v>7</v>
      </c>
      <c r="F767" s="8" t="n">
        <v>1.1662620306015</v>
      </c>
      <c r="G767" s="3" t="str">
        <f aca="false">IF(ISBLANK(F767)=TRUE()," ",'2. Metadata'!B$14)</f>
        <v>degrees Celsius</v>
      </c>
      <c r="H767" s="3" t="s">
        <v>7</v>
      </c>
    </row>
    <row r="768" customFormat="false" ht="13.8" hidden="false" customHeight="false" outlineLevel="0" collapsed="false">
      <c r="A768" s="5" t="n">
        <v>43850.9583333333</v>
      </c>
      <c r="B768" s="6" t="s">
        <v>6</v>
      </c>
      <c r="C768" s="3" t="n">
        <f aca="false">IF(ISBLANK(B768)=TRUE()," ", IF(B768='2. Metadata'!B$1,'2. Metadata'!B$5, IF(B768='2. Metadata'!C$1,'2. Metadata'!C$5,IF(B768='2. Metadata'!D$1,'2. Metadata'!D$5, IF(B768='2. Metadata'!E$1,'2. Metadata'!E$5,IF( B768='2. Metadata'!F$1,'2. Metadata'!F$5,IF(B768='2. Metadata'!G$1,'2. Metadata'!G$5,IF(B768='2. Metadata'!H$1,'2. Metadata'!H$5, IF(B768='2. Metadata'!I$1,'2. Metadata'!I$5, IF(B768='2. Metadata'!J$1,'2. Metadata'!J$5, IF(B768='2. Metadata'!K$1,'2. Metadata'!K$5, IF(B768='2. Metadata'!L$1,'2. Metadata'!L$5, IF(B768='2. Metadata'!M$1,'2. Metadata'!M$5, IF(B768='2. Metadata'!N$1,'2. Metadata'!N$5))))))))))))))</f>
        <v>49.083611</v>
      </c>
      <c r="D768" s="3" t="n">
        <f aca="false">IF(ISBLANK(B768)=TRUE()," ", IF(B768='2. Metadata'!B$1,'2. Metadata'!B$6, IF(B768='2. Metadata'!C$1,'2. Metadata'!C$6,IF(B768='2. Metadata'!D$1,'2. Metadata'!D$6, IF(B768='2. Metadata'!E$1,'2. Metadata'!E$6,IF( B768='2. Metadata'!F$1,'2. Metadata'!F$6,IF(B768='2. Metadata'!G$1,'2. Metadata'!G$6,IF(B768='2. Metadata'!H$1,'2. Metadata'!H$6, IF(B768='2. Metadata'!I$1,'2. Metadata'!I$6, IF(B768='2. Metadata'!J$1,'2. Metadata'!J$6, IF(B768='2. Metadata'!K$1,'2. Metadata'!K$6, IF(B768='2. Metadata'!L$1,'2. Metadata'!L$6, IF(B768='2. Metadata'!M$1,'2. Metadata'!M$6, IF(B768='2. Metadata'!N$1,'2. Metadata'!N$6))))))))))))))</f>
        <v>-117.755833</v>
      </c>
      <c r="E768" s="7" t="s">
        <v>7</v>
      </c>
      <c r="F768" s="8" t="n">
        <v>1.30568897724152</v>
      </c>
      <c r="G768" s="3" t="str">
        <f aca="false">IF(ISBLANK(F768)=TRUE()," ",'2. Metadata'!B$14)</f>
        <v>degrees Celsius</v>
      </c>
      <c r="H768" s="3" t="s">
        <v>7</v>
      </c>
    </row>
    <row r="769" customFormat="false" ht="13.8" hidden="false" customHeight="false" outlineLevel="0" collapsed="false">
      <c r="A769" s="5" t="n">
        <v>43851.4583333333</v>
      </c>
      <c r="B769" s="6" t="s">
        <v>6</v>
      </c>
      <c r="C769" s="3" t="n">
        <f aca="false">IF(ISBLANK(B769)=TRUE()," ", IF(B769='2. Metadata'!B$1,'2. Metadata'!B$5, IF(B769='2. Metadata'!C$1,'2. Metadata'!C$5,IF(B769='2. Metadata'!D$1,'2. Metadata'!D$5, IF(B769='2. Metadata'!E$1,'2. Metadata'!E$5,IF( B769='2. Metadata'!F$1,'2. Metadata'!F$5,IF(B769='2. Metadata'!G$1,'2. Metadata'!G$5,IF(B769='2. Metadata'!H$1,'2. Metadata'!H$5, IF(B769='2. Metadata'!I$1,'2. Metadata'!I$5, IF(B769='2. Metadata'!J$1,'2. Metadata'!J$5, IF(B769='2. Metadata'!K$1,'2. Metadata'!K$5, IF(B769='2. Metadata'!L$1,'2. Metadata'!L$5, IF(B769='2. Metadata'!M$1,'2. Metadata'!M$5, IF(B769='2. Metadata'!N$1,'2. Metadata'!N$5))))))))))))))</f>
        <v>49.083611</v>
      </c>
      <c r="D769" s="3" t="n">
        <f aca="false">IF(ISBLANK(B769)=TRUE()," ", IF(B769='2. Metadata'!B$1,'2. Metadata'!B$6, IF(B769='2. Metadata'!C$1,'2. Metadata'!C$6,IF(B769='2. Metadata'!D$1,'2. Metadata'!D$6, IF(B769='2. Metadata'!E$1,'2. Metadata'!E$6,IF( B769='2. Metadata'!F$1,'2. Metadata'!F$6,IF(B769='2. Metadata'!G$1,'2. Metadata'!G$6,IF(B769='2. Metadata'!H$1,'2. Metadata'!H$6, IF(B769='2. Metadata'!I$1,'2. Metadata'!I$6, IF(B769='2. Metadata'!J$1,'2. Metadata'!J$6, IF(B769='2. Metadata'!K$1,'2. Metadata'!K$6, IF(B769='2. Metadata'!L$1,'2. Metadata'!L$6, IF(B769='2. Metadata'!M$1,'2. Metadata'!M$6, IF(B769='2. Metadata'!N$1,'2. Metadata'!N$6))))))))))))))</f>
        <v>-117.755833</v>
      </c>
      <c r="E769" s="7" t="s">
        <v>7</v>
      </c>
      <c r="F769" s="8" t="n">
        <v>1.24133801460266</v>
      </c>
      <c r="G769" s="3" t="str">
        <f aca="false">IF(ISBLANK(F769)=TRUE()," ",'2. Metadata'!B$14)</f>
        <v>degrees Celsius</v>
      </c>
      <c r="H769" s="3" t="s">
        <v>7</v>
      </c>
    </row>
    <row r="770" customFormat="false" ht="13.8" hidden="false" customHeight="false" outlineLevel="0" collapsed="false">
      <c r="A770" s="5" t="n">
        <v>43851.9583333333</v>
      </c>
      <c r="B770" s="6" t="s">
        <v>6</v>
      </c>
      <c r="C770" s="3" t="n">
        <f aca="false">IF(ISBLANK(B770)=TRUE()," ", IF(B770='2. Metadata'!B$1,'2. Metadata'!B$5, IF(B770='2. Metadata'!C$1,'2. Metadata'!C$5,IF(B770='2. Metadata'!D$1,'2. Metadata'!D$5, IF(B770='2. Metadata'!E$1,'2. Metadata'!E$5,IF( B770='2. Metadata'!F$1,'2. Metadata'!F$5,IF(B770='2. Metadata'!G$1,'2. Metadata'!G$5,IF(B770='2. Metadata'!H$1,'2. Metadata'!H$5, IF(B770='2. Metadata'!I$1,'2. Metadata'!I$5, IF(B770='2. Metadata'!J$1,'2. Metadata'!J$5, IF(B770='2. Metadata'!K$1,'2. Metadata'!K$5, IF(B770='2. Metadata'!L$1,'2. Metadata'!L$5, IF(B770='2. Metadata'!M$1,'2. Metadata'!M$5, IF(B770='2. Metadata'!N$1,'2. Metadata'!N$5))))))))))))))</f>
        <v>49.083611</v>
      </c>
      <c r="D770" s="3" t="n">
        <f aca="false">IF(ISBLANK(B770)=TRUE()," ", IF(B770='2. Metadata'!B$1,'2. Metadata'!B$6, IF(B770='2. Metadata'!C$1,'2. Metadata'!C$6,IF(B770='2. Metadata'!D$1,'2. Metadata'!D$6, IF(B770='2. Metadata'!E$1,'2. Metadata'!E$6,IF( B770='2. Metadata'!F$1,'2. Metadata'!F$6,IF(B770='2. Metadata'!G$1,'2. Metadata'!G$6,IF(B770='2. Metadata'!H$1,'2. Metadata'!H$6, IF(B770='2. Metadata'!I$1,'2. Metadata'!I$6, IF(B770='2. Metadata'!J$1,'2. Metadata'!J$6, IF(B770='2. Metadata'!K$1,'2. Metadata'!K$6, IF(B770='2. Metadata'!L$1,'2. Metadata'!L$6, IF(B770='2. Metadata'!M$1,'2. Metadata'!M$6, IF(B770='2. Metadata'!N$1,'2. Metadata'!N$6))))))))))))))</f>
        <v>-117.755833</v>
      </c>
      <c r="E770" s="7" t="s">
        <v>7</v>
      </c>
      <c r="F770" s="8" t="n">
        <v>1.46656501293182</v>
      </c>
      <c r="G770" s="3" t="str">
        <f aca="false">IF(ISBLANK(F770)=TRUE()," ",'2. Metadata'!B$14)</f>
        <v>degrees Celsius</v>
      </c>
      <c r="H770" s="3" t="s">
        <v>7</v>
      </c>
    </row>
    <row r="771" customFormat="false" ht="13.8" hidden="false" customHeight="false" outlineLevel="0" collapsed="false">
      <c r="A771" s="5" t="n">
        <v>43852.4583333333</v>
      </c>
      <c r="B771" s="6" t="s">
        <v>6</v>
      </c>
      <c r="C771" s="3" t="n">
        <f aca="false">IF(ISBLANK(B771)=TRUE()," ", IF(B771='2. Metadata'!B$1,'2. Metadata'!B$5, IF(B771='2. Metadata'!C$1,'2. Metadata'!C$5,IF(B771='2. Metadata'!D$1,'2. Metadata'!D$5, IF(B771='2. Metadata'!E$1,'2. Metadata'!E$5,IF( B771='2. Metadata'!F$1,'2. Metadata'!F$5,IF(B771='2. Metadata'!G$1,'2. Metadata'!G$5,IF(B771='2. Metadata'!H$1,'2. Metadata'!H$5, IF(B771='2. Metadata'!I$1,'2. Metadata'!I$5, IF(B771='2. Metadata'!J$1,'2. Metadata'!J$5, IF(B771='2. Metadata'!K$1,'2. Metadata'!K$5, IF(B771='2. Metadata'!L$1,'2. Metadata'!L$5, IF(B771='2. Metadata'!M$1,'2. Metadata'!M$5, IF(B771='2. Metadata'!N$1,'2. Metadata'!N$5))))))))))))))</f>
        <v>49.083611</v>
      </c>
      <c r="D771" s="3" t="n">
        <f aca="false">IF(ISBLANK(B771)=TRUE()," ", IF(B771='2. Metadata'!B$1,'2. Metadata'!B$6, IF(B771='2. Metadata'!C$1,'2. Metadata'!C$6,IF(B771='2. Metadata'!D$1,'2. Metadata'!D$6, IF(B771='2. Metadata'!E$1,'2. Metadata'!E$6,IF( B771='2. Metadata'!F$1,'2. Metadata'!F$6,IF(B771='2. Metadata'!G$1,'2. Metadata'!G$6,IF(B771='2. Metadata'!H$1,'2. Metadata'!H$6, IF(B771='2. Metadata'!I$1,'2. Metadata'!I$6, IF(B771='2. Metadata'!J$1,'2. Metadata'!J$6, IF(B771='2. Metadata'!K$1,'2. Metadata'!K$6, IF(B771='2. Metadata'!L$1,'2. Metadata'!L$6, IF(B771='2. Metadata'!M$1,'2. Metadata'!M$6, IF(B771='2. Metadata'!N$1,'2. Metadata'!N$6))))))))))))))</f>
        <v>-117.755833</v>
      </c>
      <c r="E771" s="7" t="s">
        <v>7</v>
      </c>
      <c r="F771" s="8" t="n">
        <v>1.49873995780945</v>
      </c>
      <c r="G771" s="3" t="str">
        <f aca="false">IF(ISBLANK(F771)=TRUE()," ",'2. Metadata'!B$14)</f>
        <v>degrees Celsius</v>
      </c>
      <c r="H771" s="3" t="s">
        <v>7</v>
      </c>
    </row>
    <row r="772" customFormat="false" ht="13.8" hidden="false" customHeight="false" outlineLevel="0" collapsed="false">
      <c r="A772" s="5" t="n">
        <v>43852.9583333333</v>
      </c>
      <c r="B772" s="6" t="s">
        <v>6</v>
      </c>
      <c r="C772" s="3" t="n">
        <f aca="false">IF(ISBLANK(B772)=TRUE()," ", IF(B772='2. Metadata'!B$1,'2. Metadata'!B$5, IF(B772='2. Metadata'!C$1,'2. Metadata'!C$5,IF(B772='2. Metadata'!D$1,'2. Metadata'!D$5, IF(B772='2. Metadata'!E$1,'2. Metadata'!E$5,IF( B772='2. Metadata'!F$1,'2. Metadata'!F$5,IF(B772='2. Metadata'!G$1,'2. Metadata'!G$5,IF(B772='2. Metadata'!H$1,'2. Metadata'!H$5, IF(B772='2. Metadata'!I$1,'2. Metadata'!I$5, IF(B772='2. Metadata'!J$1,'2. Metadata'!J$5, IF(B772='2. Metadata'!K$1,'2. Metadata'!K$5, IF(B772='2. Metadata'!L$1,'2. Metadata'!L$5, IF(B772='2. Metadata'!M$1,'2. Metadata'!M$5, IF(B772='2. Metadata'!N$1,'2. Metadata'!N$5))))))))))))))</f>
        <v>49.083611</v>
      </c>
      <c r="D772" s="3" t="n">
        <f aca="false">IF(ISBLANK(B772)=TRUE()," ", IF(B772='2. Metadata'!B$1,'2. Metadata'!B$6, IF(B772='2. Metadata'!C$1,'2. Metadata'!C$6,IF(B772='2. Metadata'!D$1,'2. Metadata'!D$6, IF(B772='2. Metadata'!E$1,'2. Metadata'!E$6,IF( B772='2. Metadata'!F$1,'2. Metadata'!F$6,IF(B772='2. Metadata'!G$1,'2. Metadata'!G$6,IF(B772='2. Metadata'!H$1,'2. Metadata'!H$6, IF(B772='2. Metadata'!I$1,'2. Metadata'!I$6, IF(B772='2. Metadata'!J$1,'2. Metadata'!J$6, IF(B772='2. Metadata'!K$1,'2. Metadata'!K$6, IF(B772='2. Metadata'!L$1,'2. Metadata'!L$6, IF(B772='2. Metadata'!M$1,'2. Metadata'!M$6, IF(B772='2. Metadata'!N$1,'2. Metadata'!N$6))))))))))))))</f>
        <v>-117.755833</v>
      </c>
      <c r="E772" s="7" t="s">
        <v>7</v>
      </c>
      <c r="F772" s="8" t="n">
        <v>1.40221405029297</v>
      </c>
      <c r="G772" s="3" t="str">
        <f aca="false">IF(ISBLANK(F772)=TRUE()," ",'2. Metadata'!B$14)</f>
        <v>degrees Celsius</v>
      </c>
      <c r="H772" s="3" t="s">
        <v>7</v>
      </c>
    </row>
    <row r="773" customFormat="false" ht="13.8" hidden="false" customHeight="false" outlineLevel="0" collapsed="false">
      <c r="A773" s="5" t="n">
        <v>43853.4583333333</v>
      </c>
      <c r="B773" s="6" t="s">
        <v>6</v>
      </c>
      <c r="C773" s="3" t="n">
        <f aca="false">IF(ISBLANK(B773)=TRUE()," ", IF(B773='2. Metadata'!B$1,'2. Metadata'!B$5, IF(B773='2. Metadata'!C$1,'2. Metadata'!C$5,IF(B773='2. Metadata'!D$1,'2. Metadata'!D$5, IF(B773='2. Metadata'!E$1,'2. Metadata'!E$5,IF( B773='2. Metadata'!F$1,'2. Metadata'!F$5,IF(B773='2. Metadata'!G$1,'2. Metadata'!G$5,IF(B773='2. Metadata'!H$1,'2. Metadata'!H$5, IF(B773='2. Metadata'!I$1,'2. Metadata'!I$5, IF(B773='2. Metadata'!J$1,'2. Metadata'!J$5, IF(B773='2. Metadata'!K$1,'2. Metadata'!K$5, IF(B773='2. Metadata'!L$1,'2. Metadata'!L$5, IF(B773='2. Metadata'!M$1,'2. Metadata'!M$5, IF(B773='2. Metadata'!N$1,'2. Metadata'!N$5))))))))))))))</f>
        <v>49.083611</v>
      </c>
      <c r="D773" s="3" t="n">
        <f aca="false">IF(ISBLANK(B773)=TRUE()," ", IF(B773='2. Metadata'!B$1,'2. Metadata'!B$6, IF(B773='2. Metadata'!C$1,'2. Metadata'!C$6,IF(B773='2. Metadata'!D$1,'2. Metadata'!D$6, IF(B773='2. Metadata'!E$1,'2. Metadata'!E$6,IF( B773='2. Metadata'!F$1,'2. Metadata'!F$6,IF(B773='2. Metadata'!G$1,'2. Metadata'!G$6,IF(B773='2. Metadata'!H$1,'2. Metadata'!H$6, IF(B773='2. Metadata'!I$1,'2. Metadata'!I$6, IF(B773='2. Metadata'!J$1,'2. Metadata'!J$6, IF(B773='2. Metadata'!K$1,'2. Metadata'!K$6, IF(B773='2. Metadata'!L$1,'2. Metadata'!L$6, IF(B773='2. Metadata'!M$1,'2. Metadata'!M$6, IF(B773='2. Metadata'!N$1,'2. Metadata'!N$6))))))))))))))</f>
        <v>-117.755833</v>
      </c>
      <c r="E773" s="7" t="s">
        <v>7</v>
      </c>
      <c r="F773" s="8" t="n">
        <v>1.38076400756836</v>
      </c>
      <c r="G773" s="3" t="str">
        <f aca="false">IF(ISBLANK(F773)=TRUE()," ",'2. Metadata'!B$14)</f>
        <v>degrees Celsius</v>
      </c>
      <c r="H773" s="3" t="s">
        <v>7</v>
      </c>
    </row>
    <row r="774" customFormat="false" ht="13.8" hidden="false" customHeight="false" outlineLevel="0" collapsed="false">
      <c r="A774" s="5" t="n">
        <v>43853.9583333333</v>
      </c>
      <c r="B774" s="6" t="s">
        <v>6</v>
      </c>
      <c r="C774" s="3" t="n">
        <f aca="false">IF(ISBLANK(B774)=TRUE()," ", IF(B774='2. Metadata'!B$1,'2. Metadata'!B$5, IF(B774='2. Metadata'!C$1,'2. Metadata'!C$5,IF(B774='2. Metadata'!D$1,'2. Metadata'!D$5, IF(B774='2. Metadata'!E$1,'2. Metadata'!E$5,IF( B774='2. Metadata'!F$1,'2. Metadata'!F$5,IF(B774='2. Metadata'!G$1,'2. Metadata'!G$5,IF(B774='2. Metadata'!H$1,'2. Metadata'!H$5, IF(B774='2. Metadata'!I$1,'2. Metadata'!I$5, IF(B774='2. Metadata'!J$1,'2. Metadata'!J$5, IF(B774='2. Metadata'!K$1,'2. Metadata'!K$5, IF(B774='2. Metadata'!L$1,'2. Metadata'!L$5, IF(B774='2. Metadata'!M$1,'2. Metadata'!M$5, IF(B774='2. Metadata'!N$1,'2. Metadata'!N$5))))))))))))))</f>
        <v>49.083611</v>
      </c>
      <c r="D774" s="3" t="n">
        <f aca="false">IF(ISBLANK(B774)=TRUE()," ", IF(B774='2. Metadata'!B$1,'2. Metadata'!B$6, IF(B774='2. Metadata'!C$1,'2. Metadata'!C$6,IF(B774='2. Metadata'!D$1,'2. Metadata'!D$6, IF(B774='2. Metadata'!E$1,'2. Metadata'!E$6,IF( B774='2. Metadata'!F$1,'2. Metadata'!F$6,IF(B774='2. Metadata'!G$1,'2. Metadata'!G$6,IF(B774='2. Metadata'!H$1,'2. Metadata'!H$6, IF(B774='2. Metadata'!I$1,'2. Metadata'!I$6, IF(B774='2. Metadata'!J$1,'2. Metadata'!J$6, IF(B774='2. Metadata'!K$1,'2. Metadata'!K$6, IF(B774='2. Metadata'!L$1,'2. Metadata'!L$6, IF(B774='2. Metadata'!M$1,'2. Metadata'!M$6, IF(B774='2. Metadata'!N$1,'2. Metadata'!N$6))))))))))))))</f>
        <v>-117.755833</v>
      </c>
      <c r="E774" s="7" t="s">
        <v>7</v>
      </c>
      <c r="F774" s="8" t="n">
        <v>1.50946497917175</v>
      </c>
      <c r="G774" s="3" t="str">
        <f aca="false">IF(ISBLANK(F774)=TRUE()," ",'2. Metadata'!B$14)</f>
        <v>degrees Celsius</v>
      </c>
      <c r="H774" s="3" t="s">
        <v>7</v>
      </c>
    </row>
    <row r="775" customFormat="false" ht="13.8" hidden="false" customHeight="false" outlineLevel="0" collapsed="false">
      <c r="A775" s="5" t="n">
        <v>43854.4583333333</v>
      </c>
      <c r="B775" s="6" t="s">
        <v>6</v>
      </c>
      <c r="C775" s="3" t="n">
        <f aca="false">IF(ISBLANK(B775)=TRUE()," ", IF(B775='2. Metadata'!B$1,'2. Metadata'!B$5, IF(B775='2. Metadata'!C$1,'2. Metadata'!C$5,IF(B775='2. Metadata'!D$1,'2. Metadata'!D$5, IF(B775='2. Metadata'!E$1,'2. Metadata'!E$5,IF( B775='2. Metadata'!F$1,'2. Metadata'!F$5,IF(B775='2. Metadata'!G$1,'2. Metadata'!G$5,IF(B775='2. Metadata'!H$1,'2. Metadata'!H$5, IF(B775='2. Metadata'!I$1,'2. Metadata'!I$5, IF(B775='2. Metadata'!J$1,'2. Metadata'!J$5, IF(B775='2. Metadata'!K$1,'2. Metadata'!K$5, IF(B775='2. Metadata'!L$1,'2. Metadata'!L$5, IF(B775='2. Metadata'!M$1,'2. Metadata'!M$5, IF(B775='2. Metadata'!N$1,'2. Metadata'!N$5))))))))))))))</f>
        <v>49.083611</v>
      </c>
      <c r="D775" s="3" t="n">
        <f aca="false">IF(ISBLANK(B775)=TRUE()," ", IF(B775='2. Metadata'!B$1,'2. Metadata'!B$6, IF(B775='2. Metadata'!C$1,'2. Metadata'!C$6,IF(B775='2. Metadata'!D$1,'2. Metadata'!D$6, IF(B775='2. Metadata'!E$1,'2. Metadata'!E$6,IF( B775='2. Metadata'!F$1,'2. Metadata'!F$6,IF(B775='2. Metadata'!G$1,'2. Metadata'!G$6,IF(B775='2. Metadata'!H$1,'2. Metadata'!H$6, IF(B775='2. Metadata'!I$1,'2. Metadata'!I$6, IF(B775='2. Metadata'!J$1,'2. Metadata'!J$6, IF(B775='2. Metadata'!K$1,'2. Metadata'!K$6, IF(B775='2. Metadata'!L$1,'2. Metadata'!L$6, IF(B775='2. Metadata'!M$1,'2. Metadata'!M$6, IF(B775='2. Metadata'!N$1,'2. Metadata'!N$6))))))))))))))</f>
        <v>-117.755833</v>
      </c>
      <c r="E775" s="7" t="s">
        <v>7</v>
      </c>
      <c r="F775" s="8" t="n">
        <v>1.54164099693298</v>
      </c>
      <c r="G775" s="3" t="str">
        <f aca="false">IF(ISBLANK(F775)=TRUE()," ",'2. Metadata'!B$14)</f>
        <v>degrees Celsius</v>
      </c>
      <c r="H775" s="3" t="s">
        <v>7</v>
      </c>
    </row>
    <row r="776" customFormat="false" ht="13.8" hidden="false" customHeight="false" outlineLevel="0" collapsed="false">
      <c r="A776" s="5" t="n">
        <v>43854.9583333333</v>
      </c>
      <c r="B776" s="6" t="s">
        <v>6</v>
      </c>
      <c r="C776" s="3" t="n">
        <f aca="false">IF(ISBLANK(B776)=TRUE()," ", IF(B776='2. Metadata'!B$1,'2. Metadata'!B$5, IF(B776='2. Metadata'!C$1,'2. Metadata'!C$5,IF(B776='2. Metadata'!D$1,'2. Metadata'!D$5, IF(B776='2. Metadata'!E$1,'2. Metadata'!E$5,IF( B776='2. Metadata'!F$1,'2. Metadata'!F$5,IF(B776='2. Metadata'!G$1,'2. Metadata'!G$5,IF(B776='2. Metadata'!H$1,'2. Metadata'!H$5, IF(B776='2. Metadata'!I$1,'2. Metadata'!I$5, IF(B776='2. Metadata'!J$1,'2. Metadata'!J$5, IF(B776='2. Metadata'!K$1,'2. Metadata'!K$5, IF(B776='2. Metadata'!L$1,'2. Metadata'!L$5, IF(B776='2. Metadata'!M$1,'2. Metadata'!M$5, IF(B776='2. Metadata'!N$1,'2. Metadata'!N$5))))))))))))))</f>
        <v>49.083611</v>
      </c>
      <c r="D776" s="3" t="n">
        <f aca="false">IF(ISBLANK(B776)=TRUE()," ", IF(B776='2. Metadata'!B$1,'2. Metadata'!B$6, IF(B776='2. Metadata'!C$1,'2. Metadata'!C$6,IF(B776='2. Metadata'!D$1,'2. Metadata'!D$6, IF(B776='2. Metadata'!E$1,'2. Metadata'!E$6,IF( B776='2. Metadata'!F$1,'2. Metadata'!F$6,IF(B776='2. Metadata'!G$1,'2. Metadata'!G$6,IF(B776='2. Metadata'!H$1,'2. Metadata'!H$6, IF(B776='2. Metadata'!I$1,'2. Metadata'!I$6, IF(B776='2. Metadata'!J$1,'2. Metadata'!J$6, IF(B776='2. Metadata'!K$1,'2. Metadata'!K$6, IF(B776='2. Metadata'!L$1,'2. Metadata'!L$6, IF(B776='2. Metadata'!M$1,'2. Metadata'!M$6, IF(B776='2. Metadata'!N$1,'2. Metadata'!N$6))))))))))))))</f>
        <v>-117.755833</v>
      </c>
      <c r="E776" s="7" t="s">
        <v>7</v>
      </c>
      <c r="F776" s="8" t="n">
        <v>1.75614297389984</v>
      </c>
      <c r="G776" s="3" t="str">
        <f aca="false">IF(ISBLANK(F776)=TRUE()," ",'2. Metadata'!B$14)</f>
        <v>degrees Celsius</v>
      </c>
      <c r="H776" s="3" t="s">
        <v>7</v>
      </c>
    </row>
    <row r="777" customFormat="false" ht="13.8" hidden="false" customHeight="false" outlineLevel="0" collapsed="false">
      <c r="A777" s="5" t="n">
        <v>43855.4583333333</v>
      </c>
      <c r="B777" s="6" t="s">
        <v>6</v>
      </c>
      <c r="C777" s="3" t="n">
        <f aca="false">IF(ISBLANK(B777)=TRUE()," ", IF(B777='2. Metadata'!B$1,'2. Metadata'!B$5, IF(B777='2. Metadata'!C$1,'2. Metadata'!C$5,IF(B777='2. Metadata'!D$1,'2. Metadata'!D$5, IF(B777='2. Metadata'!E$1,'2. Metadata'!E$5,IF( B777='2. Metadata'!F$1,'2. Metadata'!F$5,IF(B777='2. Metadata'!G$1,'2. Metadata'!G$5,IF(B777='2. Metadata'!H$1,'2. Metadata'!H$5, IF(B777='2. Metadata'!I$1,'2. Metadata'!I$5, IF(B777='2. Metadata'!J$1,'2. Metadata'!J$5, IF(B777='2. Metadata'!K$1,'2. Metadata'!K$5, IF(B777='2. Metadata'!L$1,'2. Metadata'!L$5, IF(B777='2. Metadata'!M$1,'2. Metadata'!M$5, IF(B777='2. Metadata'!N$1,'2. Metadata'!N$5))))))))))))))</f>
        <v>49.083611</v>
      </c>
      <c r="D777" s="3" t="n">
        <f aca="false">IF(ISBLANK(B777)=TRUE()," ", IF(B777='2. Metadata'!B$1,'2. Metadata'!B$6, IF(B777='2. Metadata'!C$1,'2. Metadata'!C$6,IF(B777='2. Metadata'!D$1,'2. Metadata'!D$6, IF(B777='2. Metadata'!E$1,'2. Metadata'!E$6,IF( B777='2. Metadata'!F$1,'2. Metadata'!F$6,IF(B777='2. Metadata'!G$1,'2. Metadata'!G$6,IF(B777='2. Metadata'!H$1,'2. Metadata'!H$6, IF(B777='2. Metadata'!I$1,'2. Metadata'!I$6, IF(B777='2. Metadata'!J$1,'2. Metadata'!J$6, IF(B777='2. Metadata'!K$1,'2. Metadata'!K$6, IF(B777='2. Metadata'!L$1,'2. Metadata'!L$6, IF(B777='2. Metadata'!M$1,'2. Metadata'!M$6, IF(B777='2. Metadata'!N$1,'2. Metadata'!N$6))))))))))))))</f>
        <v>-117.755833</v>
      </c>
      <c r="E777" s="7" t="s">
        <v>7</v>
      </c>
      <c r="F777" s="8" t="n">
        <v>1.79904305934906</v>
      </c>
      <c r="G777" s="3" t="str">
        <f aca="false">IF(ISBLANK(F777)=TRUE()," ",'2. Metadata'!B$14)</f>
        <v>degrees Celsius</v>
      </c>
      <c r="H777" s="3" t="s">
        <v>7</v>
      </c>
    </row>
    <row r="778" customFormat="false" ht="13.8" hidden="false" customHeight="false" outlineLevel="0" collapsed="false">
      <c r="A778" s="5" t="n">
        <v>43855.9583333333</v>
      </c>
      <c r="B778" s="6" t="s">
        <v>6</v>
      </c>
      <c r="C778" s="3" t="n">
        <f aca="false">IF(ISBLANK(B778)=TRUE()," ", IF(B778='2. Metadata'!B$1,'2. Metadata'!B$5, IF(B778='2. Metadata'!C$1,'2. Metadata'!C$5,IF(B778='2. Metadata'!D$1,'2. Metadata'!D$5, IF(B778='2. Metadata'!E$1,'2. Metadata'!E$5,IF( B778='2. Metadata'!F$1,'2. Metadata'!F$5,IF(B778='2. Metadata'!G$1,'2. Metadata'!G$5,IF(B778='2. Metadata'!H$1,'2. Metadata'!H$5, IF(B778='2. Metadata'!I$1,'2. Metadata'!I$5, IF(B778='2. Metadata'!J$1,'2. Metadata'!J$5, IF(B778='2. Metadata'!K$1,'2. Metadata'!K$5, IF(B778='2. Metadata'!L$1,'2. Metadata'!L$5, IF(B778='2. Metadata'!M$1,'2. Metadata'!M$5, IF(B778='2. Metadata'!N$1,'2. Metadata'!N$5))))))))))))))</f>
        <v>49.083611</v>
      </c>
      <c r="D778" s="3" t="n">
        <f aca="false">IF(ISBLANK(B778)=TRUE()," ", IF(B778='2. Metadata'!B$1,'2. Metadata'!B$6, IF(B778='2. Metadata'!C$1,'2. Metadata'!C$6,IF(B778='2. Metadata'!D$1,'2. Metadata'!D$6, IF(B778='2. Metadata'!E$1,'2. Metadata'!E$6,IF( B778='2. Metadata'!F$1,'2. Metadata'!F$6,IF(B778='2. Metadata'!G$1,'2. Metadata'!G$6,IF(B778='2. Metadata'!H$1,'2. Metadata'!H$6, IF(B778='2. Metadata'!I$1,'2. Metadata'!I$6, IF(B778='2. Metadata'!J$1,'2. Metadata'!J$6, IF(B778='2. Metadata'!K$1,'2. Metadata'!K$6, IF(B778='2. Metadata'!L$1,'2. Metadata'!L$6, IF(B778='2. Metadata'!M$1,'2. Metadata'!M$6, IF(B778='2. Metadata'!N$1,'2. Metadata'!N$6))))))))))))))</f>
        <v>-117.755833</v>
      </c>
      <c r="E778" s="7" t="s">
        <v>7</v>
      </c>
      <c r="F778" s="8" t="n">
        <v>1.83121800422668</v>
      </c>
      <c r="G778" s="3" t="str">
        <f aca="false">IF(ISBLANK(F778)=TRUE()," ",'2. Metadata'!B$14)</f>
        <v>degrees Celsius</v>
      </c>
      <c r="H778" s="3" t="s">
        <v>7</v>
      </c>
    </row>
    <row r="779" customFormat="false" ht="13.8" hidden="false" customHeight="false" outlineLevel="0" collapsed="false">
      <c r="A779" s="5" t="n">
        <v>43856.4583333333</v>
      </c>
      <c r="B779" s="6" t="s">
        <v>6</v>
      </c>
      <c r="C779" s="3" t="n">
        <f aca="false">IF(ISBLANK(B779)=TRUE()," ", IF(B779='2. Metadata'!B$1,'2. Metadata'!B$5, IF(B779='2. Metadata'!C$1,'2. Metadata'!C$5,IF(B779='2. Metadata'!D$1,'2. Metadata'!D$5, IF(B779='2. Metadata'!E$1,'2. Metadata'!E$5,IF( B779='2. Metadata'!F$1,'2. Metadata'!F$5,IF(B779='2. Metadata'!G$1,'2. Metadata'!G$5,IF(B779='2. Metadata'!H$1,'2. Metadata'!H$5, IF(B779='2. Metadata'!I$1,'2. Metadata'!I$5, IF(B779='2. Metadata'!J$1,'2. Metadata'!J$5, IF(B779='2. Metadata'!K$1,'2. Metadata'!K$5, IF(B779='2. Metadata'!L$1,'2. Metadata'!L$5, IF(B779='2. Metadata'!M$1,'2. Metadata'!M$5, IF(B779='2. Metadata'!N$1,'2. Metadata'!N$5))))))))))))))</f>
        <v>49.083611</v>
      </c>
      <c r="D779" s="3" t="n">
        <f aca="false">IF(ISBLANK(B779)=TRUE()," ", IF(B779='2. Metadata'!B$1,'2. Metadata'!B$6, IF(B779='2. Metadata'!C$1,'2. Metadata'!C$6,IF(B779='2. Metadata'!D$1,'2. Metadata'!D$6, IF(B779='2. Metadata'!E$1,'2. Metadata'!E$6,IF( B779='2. Metadata'!F$1,'2. Metadata'!F$6,IF(B779='2. Metadata'!G$1,'2. Metadata'!G$6,IF(B779='2. Metadata'!H$1,'2. Metadata'!H$6, IF(B779='2. Metadata'!I$1,'2. Metadata'!I$6, IF(B779='2. Metadata'!J$1,'2. Metadata'!J$6, IF(B779='2. Metadata'!K$1,'2. Metadata'!K$6, IF(B779='2. Metadata'!L$1,'2. Metadata'!L$6, IF(B779='2. Metadata'!M$1,'2. Metadata'!M$6, IF(B779='2. Metadata'!N$1,'2. Metadata'!N$6))))))))))))))</f>
        <v>-117.755833</v>
      </c>
      <c r="E779" s="7" t="s">
        <v>7</v>
      </c>
      <c r="F779" s="8" t="n">
        <v>1.70251703262329</v>
      </c>
      <c r="G779" s="3" t="str">
        <f aca="false">IF(ISBLANK(F779)=TRUE()," ",'2. Metadata'!B$14)</f>
        <v>degrees Celsius</v>
      </c>
      <c r="H779" s="3" t="s">
        <v>7</v>
      </c>
    </row>
    <row r="780" customFormat="false" ht="13.8" hidden="false" customHeight="false" outlineLevel="0" collapsed="false">
      <c r="A780" s="5" t="n">
        <v>43856.9583333333</v>
      </c>
      <c r="B780" s="6" t="s">
        <v>6</v>
      </c>
      <c r="C780" s="3" t="n">
        <f aca="false">IF(ISBLANK(B780)=TRUE()," ", IF(B780='2. Metadata'!B$1,'2. Metadata'!B$5, IF(B780='2. Metadata'!C$1,'2. Metadata'!C$5,IF(B780='2. Metadata'!D$1,'2. Metadata'!D$5, IF(B780='2. Metadata'!E$1,'2. Metadata'!E$5,IF( B780='2. Metadata'!F$1,'2. Metadata'!F$5,IF(B780='2. Metadata'!G$1,'2. Metadata'!G$5,IF(B780='2. Metadata'!H$1,'2. Metadata'!H$5, IF(B780='2. Metadata'!I$1,'2. Metadata'!I$5, IF(B780='2. Metadata'!J$1,'2. Metadata'!J$5, IF(B780='2. Metadata'!K$1,'2. Metadata'!K$5, IF(B780='2. Metadata'!L$1,'2. Metadata'!L$5, IF(B780='2. Metadata'!M$1,'2. Metadata'!M$5, IF(B780='2. Metadata'!N$1,'2. Metadata'!N$5))))))))))))))</f>
        <v>49.083611</v>
      </c>
      <c r="D780" s="3" t="n">
        <f aca="false">IF(ISBLANK(B780)=TRUE()," ", IF(B780='2. Metadata'!B$1,'2. Metadata'!B$6, IF(B780='2. Metadata'!C$1,'2. Metadata'!C$6,IF(B780='2. Metadata'!D$1,'2. Metadata'!D$6, IF(B780='2. Metadata'!E$1,'2. Metadata'!E$6,IF( B780='2. Metadata'!F$1,'2. Metadata'!F$6,IF(B780='2. Metadata'!G$1,'2. Metadata'!G$6,IF(B780='2. Metadata'!H$1,'2. Metadata'!H$6, IF(B780='2. Metadata'!I$1,'2. Metadata'!I$6, IF(B780='2. Metadata'!J$1,'2. Metadata'!J$6, IF(B780='2. Metadata'!K$1,'2. Metadata'!K$6, IF(B780='2. Metadata'!L$1,'2. Metadata'!L$6, IF(B780='2. Metadata'!M$1,'2. Metadata'!M$6, IF(B780='2. Metadata'!N$1,'2. Metadata'!N$6))))))))))))))</f>
        <v>-117.755833</v>
      </c>
      <c r="E780" s="7" t="s">
        <v>7</v>
      </c>
      <c r="F780" s="8" t="n">
        <v>1.93846905231476</v>
      </c>
      <c r="G780" s="3" t="str">
        <f aca="false">IF(ISBLANK(F780)=TRUE()," ",'2. Metadata'!B$14)</f>
        <v>degrees Celsius</v>
      </c>
      <c r="H780" s="3" t="s">
        <v>7</v>
      </c>
    </row>
    <row r="781" customFormat="false" ht="13.8" hidden="false" customHeight="false" outlineLevel="0" collapsed="false">
      <c r="A781" s="5" t="n">
        <v>43857.4583333333</v>
      </c>
      <c r="B781" s="6" t="s">
        <v>6</v>
      </c>
      <c r="C781" s="3" t="n">
        <f aca="false">IF(ISBLANK(B781)=TRUE()," ", IF(B781='2. Metadata'!B$1,'2. Metadata'!B$5, IF(B781='2. Metadata'!C$1,'2. Metadata'!C$5,IF(B781='2. Metadata'!D$1,'2. Metadata'!D$5, IF(B781='2. Metadata'!E$1,'2. Metadata'!E$5,IF( B781='2. Metadata'!F$1,'2. Metadata'!F$5,IF(B781='2. Metadata'!G$1,'2. Metadata'!G$5,IF(B781='2. Metadata'!H$1,'2. Metadata'!H$5, IF(B781='2. Metadata'!I$1,'2. Metadata'!I$5, IF(B781='2. Metadata'!J$1,'2. Metadata'!J$5, IF(B781='2. Metadata'!K$1,'2. Metadata'!K$5, IF(B781='2. Metadata'!L$1,'2. Metadata'!L$5, IF(B781='2. Metadata'!M$1,'2. Metadata'!M$5, IF(B781='2. Metadata'!N$1,'2. Metadata'!N$5))))))))))))))</f>
        <v>49.083611</v>
      </c>
      <c r="D781" s="3" t="n">
        <f aca="false">IF(ISBLANK(B781)=TRUE()," ", IF(B781='2. Metadata'!B$1,'2. Metadata'!B$6, IF(B781='2. Metadata'!C$1,'2. Metadata'!C$6,IF(B781='2. Metadata'!D$1,'2. Metadata'!D$6, IF(B781='2. Metadata'!E$1,'2. Metadata'!E$6,IF( B781='2. Metadata'!F$1,'2. Metadata'!F$6,IF(B781='2. Metadata'!G$1,'2. Metadata'!G$6,IF(B781='2. Metadata'!H$1,'2. Metadata'!H$6, IF(B781='2. Metadata'!I$1,'2. Metadata'!I$6, IF(B781='2. Metadata'!J$1,'2. Metadata'!J$6, IF(B781='2. Metadata'!K$1,'2. Metadata'!K$6, IF(B781='2. Metadata'!L$1,'2. Metadata'!L$6, IF(B781='2. Metadata'!M$1,'2. Metadata'!M$6, IF(B781='2. Metadata'!N$1,'2. Metadata'!N$6))))))))))))))</f>
        <v>-117.755833</v>
      </c>
      <c r="E781" s="7" t="s">
        <v>7</v>
      </c>
      <c r="F781" s="8" t="n">
        <v>2.00282001495361</v>
      </c>
      <c r="G781" s="3" t="str">
        <f aca="false">IF(ISBLANK(F781)=TRUE()," ",'2. Metadata'!B$14)</f>
        <v>degrees Celsius</v>
      </c>
      <c r="H781" s="3" t="s">
        <v>7</v>
      </c>
    </row>
    <row r="782" customFormat="false" ht="13.8" hidden="false" customHeight="false" outlineLevel="0" collapsed="false">
      <c r="A782" s="5" t="n">
        <v>43857.9583333333</v>
      </c>
      <c r="B782" s="6" t="s">
        <v>6</v>
      </c>
      <c r="C782" s="3" t="n">
        <f aca="false">IF(ISBLANK(B782)=TRUE()," ", IF(B782='2. Metadata'!B$1,'2. Metadata'!B$5, IF(B782='2. Metadata'!C$1,'2. Metadata'!C$5,IF(B782='2. Metadata'!D$1,'2. Metadata'!D$5, IF(B782='2. Metadata'!E$1,'2. Metadata'!E$5,IF( B782='2. Metadata'!F$1,'2. Metadata'!F$5,IF(B782='2. Metadata'!G$1,'2. Metadata'!G$5,IF(B782='2. Metadata'!H$1,'2. Metadata'!H$5, IF(B782='2. Metadata'!I$1,'2. Metadata'!I$5, IF(B782='2. Metadata'!J$1,'2. Metadata'!J$5, IF(B782='2. Metadata'!K$1,'2. Metadata'!K$5, IF(B782='2. Metadata'!L$1,'2. Metadata'!L$5, IF(B782='2. Metadata'!M$1,'2. Metadata'!M$5, IF(B782='2. Metadata'!N$1,'2. Metadata'!N$5))))))))))))))</f>
        <v>49.083611</v>
      </c>
      <c r="D782" s="3" t="n">
        <f aca="false">IF(ISBLANK(B782)=TRUE()," ", IF(B782='2. Metadata'!B$1,'2. Metadata'!B$6, IF(B782='2. Metadata'!C$1,'2. Metadata'!C$6,IF(B782='2. Metadata'!D$1,'2. Metadata'!D$6, IF(B782='2. Metadata'!E$1,'2. Metadata'!E$6,IF( B782='2. Metadata'!F$1,'2. Metadata'!F$6,IF(B782='2. Metadata'!G$1,'2. Metadata'!G$6,IF(B782='2. Metadata'!H$1,'2. Metadata'!H$6, IF(B782='2. Metadata'!I$1,'2. Metadata'!I$6, IF(B782='2. Metadata'!J$1,'2. Metadata'!J$6, IF(B782='2. Metadata'!K$1,'2. Metadata'!K$6, IF(B782='2. Metadata'!L$1,'2. Metadata'!L$6, IF(B782='2. Metadata'!M$1,'2. Metadata'!M$6, IF(B782='2. Metadata'!N$1,'2. Metadata'!N$6))))))))))))))</f>
        <v>-117.755833</v>
      </c>
      <c r="E782" s="7" t="s">
        <v>7</v>
      </c>
      <c r="F782" s="8" t="n">
        <v>1.981369972229</v>
      </c>
      <c r="G782" s="3" t="str">
        <f aca="false">IF(ISBLANK(F782)=TRUE()," ",'2. Metadata'!B$14)</f>
        <v>degrees Celsius</v>
      </c>
      <c r="H782" s="3" t="s">
        <v>7</v>
      </c>
    </row>
    <row r="783" customFormat="false" ht="13.8" hidden="false" customHeight="false" outlineLevel="0" collapsed="false">
      <c r="A783" s="5" t="n">
        <v>43858.4583333333</v>
      </c>
      <c r="B783" s="6" t="s">
        <v>6</v>
      </c>
      <c r="C783" s="3" t="n">
        <f aca="false">IF(ISBLANK(B783)=TRUE()," ", IF(B783='2. Metadata'!B$1,'2. Metadata'!B$5, IF(B783='2. Metadata'!C$1,'2. Metadata'!C$5,IF(B783='2. Metadata'!D$1,'2. Metadata'!D$5, IF(B783='2. Metadata'!E$1,'2. Metadata'!E$5,IF( B783='2. Metadata'!F$1,'2. Metadata'!F$5,IF(B783='2. Metadata'!G$1,'2. Metadata'!G$5,IF(B783='2. Metadata'!H$1,'2. Metadata'!H$5, IF(B783='2. Metadata'!I$1,'2. Metadata'!I$5, IF(B783='2. Metadata'!J$1,'2. Metadata'!J$5, IF(B783='2. Metadata'!K$1,'2. Metadata'!K$5, IF(B783='2. Metadata'!L$1,'2. Metadata'!L$5, IF(B783='2. Metadata'!M$1,'2. Metadata'!M$5, IF(B783='2. Metadata'!N$1,'2. Metadata'!N$5))))))))))))))</f>
        <v>49.083611</v>
      </c>
      <c r="D783" s="3" t="n">
        <f aca="false">IF(ISBLANK(B783)=TRUE()," ", IF(B783='2. Metadata'!B$1,'2. Metadata'!B$6, IF(B783='2. Metadata'!C$1,'2. Metadata'!C$6,IF(B783='2. Metadata'!D$1,'2. Metadata'!D$6, IF(B783='2. Metadata'!E$1,'2. Metadata'!E$6,IF( B783='2. Metadata'!F$1,'2. Metadata'!F$6,IF(B783='2. Metadata'!G$1,'2. Metadata'!G$6,IF(B783='2. Metadata'!H$1,'2. Metadata'!H$6, IF(B783='2. Metadata'!I$1,'2. Metadata'!I$6, IF(B783='2. Metadata'!J$1,'2. Metadata'!J$6, IF(B783='2. Metadata'!K$1,'2. Metadata'!K$6, IF(B783='2. Metadata'!L$1,'2. Metadata'!L$6, IF(B783='2. Metadata'!M$1,'2. Metadata'!M$6, IF(B783='2. Metadata'!N$1,'2. Metadata'!N$6))))))))))))))</f>
        <v>-117.755833</v>
      </c>
      <c r="E783" s="7" t="s">
        <v>7</v>
      </c>
      <c r="F783" s="8" t="n">
        <v>1.76686799526215</v>
      </c>
      <c r="G783" s="3" t="str">
        <f aca="false">IF(ISBLANK(F783)=TRUE()," ",'2. Metadata'!B$14)</f>
        <v>degrees Celsius</v>
      </c>
      <c r="H783" s="3" t="s">
        <v>7</v>
      </c>
    </row>
    <row r="784" customFormat="false" ht="13.8" hidden="false" customHeight="false" outlineLevel="0" collapsed="false">
      <c r="A784" s="5" t="n">
        <v>43858.9583333333</v>
      </c>
      <c r="B784" s="6" t="s">
        <v>6</v>
      </c>
      <c r="C784" s="3" t="n">
        <f aca="false">IF(ISBLANK(B784)=TRUE()," ", IF(B784='2. Metadata'!B$1,'2. Metadata'!B$5, IF(B784='2. Metadata'!C$1,'2. Metadata'!C$5,IF(B784='2. Metadata'!D$1,'2. Metadata'!D$5, IF(B784='2. Metadata'!E$1,'2. Metadata'!E$5,IF( B784='2. Metadata'!F$1,'2. Metadata'!F$5,IF(B784='2. Metadata'!G$1,'2. Metadata'!G$5,IF(B784='2. Metadata'!H$1,'2. Metadata'!H$5, IF(B784='2. Metadata'!I$1,'2. Metadata'!I$5, IF(B784='2. Metadata'!J$1,'2. Metadata'!J$5, IF(B784='2. Metadata'!K$1,'2. Metadata'!K$5, IF(B784='2. Metadata'!L$1,'2. Metadata'!L$5, IF(B784='2. Metadata'!M$1,'2. Metadata'!M$5, IF(B784='2. Metadata'!N$1,'2. Metadata'!N$5))))))))))))))</f>
        <v>49.083611</v>
      </c>
      <c r="D784" s="3" t="n">
        <f aca="false">IF(ISBLANK(B784)=TRUE()," ", IF(B784='2. Metadata'!B$1,'2. Metadata'!B$6, IF(B784='2. Metadata'!C$1,'2. Metadata'!C$6,IF(B784='2. Metadata'!D$1,'2. Metadata'!D$6, IF(B784='2. Metadata'!E$1,'2. Metadata'!E$6,IF( B784='2. Metadata'!F$1,'2. Metadata'!F$6,IF(B784='2. Metadata'!G$1,'2. Metadata'!G$6,IF(B784='2. Metadata'!H$1,'2. Metadata'!H$6, IF(B784='2. Metadata'!I$1,'2. Metadata'!I$6, IF(B784='2. Metadata'!J$1,'2. Metadata'!J$6, IF(B784='2. Metadata'!K$1,'2. Metadata'!K$6, IF(B784='2. Metadata'!L$1,'2. Metadata'!L$6, IF(B784='2. Metadata'!M$1,'2. Metadata'!M$6, IF(B784='2. Metadata'!N$1,'2. Metadata'!N$6))))))))))))))</f>
        <v>-117.755833</v>
      </c>
      <c r="E784" s="7" t="s">
        <v>7</v>
      </c>
      <c r="F784" s="8" t="n">
        <v>1.95991897583008</v>
      </c>
      <c r="G784" s="3" t="str">
        <f aca="false">IF(ISBLANK(F784)=TRUE()," ",'2. Metadata'!B$14)</f>
        <v>degrees Celsius</v>
      </c>
      <c r="H784" s="3" t="s">
        <v>7</v>
      </c>
    </row>
    <row r="785" customFormat="false" ht="13.8" hidden="false" customHeight="false" outlineLevel="0" collapsed="false">
      <c r="A785" s="5" t="n">
        <v>43859.4583333333</v>
      </c>
      <c r="B785" s="6" t="s">
        <v>6</v>
      </c>
      <c r="C785" s="3" t="n">
        <f aca="false">IF(ISBLANK(B785)=TRUE()," ", IF(B785='2. Metadata'!B$1,'2. Metadata'!B$5, IF(B785='2. Metadata'!C$1,'2. Metadata'!C$5,IF(B785='2. Metadata'!D$1,'2. Metadata'!D$5, IF(B785='2. Metadata'!E$1,'2. Metadata'!E$5,IF( B785='2. Metadata'!F$1,'2. Metadata'!F$5,IF(B785='2. Metadata'!G$1,'2. Metadata'!G$5,IF(B785='2. Metadata'!H$1,'2. Metadata'!H$5, IF(B785='2. Metadata'!I$1,'2. Metadata'!I$5, IF(B785='2. Metadata'!J$1,'2. Metadata'!J$5, IF(B785='2. Metadata'!K$1,'2. Metadata'!K$5, IF(B785='2. Metadata'!L$1,'2. Metadata'!L$5, IF(B785='2. Metadata'!M$1,'2. Metadata'!M$5, IF(B785='2. Metadata'!N$1,'2. Metadata'!N$5))))))))))))))</f>
        <v>49.083611</v>
      </c>
      <c r="D785" s="3" t="n">
        <f aca="false">IF(ISBLANK(B785)=TRUE()," ", IF(B785='2. Metadata'!B$1,'2. Metadata'!B$6, IF(B785='2. Metadata'!C$1,'2. Metadata'!C$6,IF(B785='2. Metadata'!D$1,'2. Metadata'!D$6, IF(B785='2. Metadata'!E$1,'2. Metadata'!E$6,IF( B785='2. Metadata'!F$1,'2. Metadata'!F$6,IF(B785='2. Metadata'!G$1,'2. Metadata'!G$6,IF(B785='2. Metadata'!H$1,'2. Metadata'!H$6, IF(B785='2. Metadata'!I$1,'2. Metadata'!I$6, IF(B785='2. Metadata'!J$1,'2. Metadata'!J$6, IF(B785='2. Metadata'!K$1,'2. Metadata'!K$6, IF(B785='2. Metadata'!L$1,'2. Metadata'!L$6, IF(B785='2. Metadata'!M$1,'2. Metadata'!M$6, IF(B785='2. Metadata'!N$1,'2. Metadata'!N$6))))))))))))))</f>
        <v>-117.755833</v>
      </c>
      <c r="E785" s="7" t="s">
        <v>7</v>
      </c>
      <c r="F785" s="8" t="n">
        <v>2.01354503631592</v>
      </c>
      <c r="G785" s="3" t="str">
        <f aca="false">IF(ISBLANK(F785)=TRUE()," ",'2. Metadata'!B$14)</f>
        <v>degrees Celsius</v>
      </c>
      <c r="H785" s="3" t="s">
        <v>7</v>
      </c>
    </row>
    <row r="786" customFormat="false" ht="13.8" hidden="false" customHeight="false" outlineLevel="0" collapsed="false">
      <c r="A786" s="5" t="n">
        <v>43859.9583333333</v>
      </c>
      <c r="B786" s="6" t="s">
        <v>6</v>
      </c>
      <c r="C786" s="3" t="n">
        <f aca="false">IF(ISBLANK(B786)=TRUE()," ", IF(B786='2. Metadata'!B$1,'2. Metadata'!B$5, IF(B786='2. Metadata'!C$1,'2. Metadata'!C$5,IF(B786='2. Metadata'!D$1,'2. Metadata'!D$5, IF(B786='2. Metadata'!E$1,'2. Metadata'!E$5,IF( B786='2. Metadata'!F$1,'2. Metadata'!F$5,IF(B786='2. Metadata'!G$1,'2. Metadata'!G$5,IF(B786='2. Metadata'!H$1,'2. Metadata'!H$5, IF(B786='2. Metadata'!I$1,'2. Metadata'!I$5, IF(B786='2. Metadata'!J$1,'2. Metadata'!J$5, IF(B786='2. Metadata'!K$1,'2. Metadata'!K$5, IF(B786='2. Metadata'!L$1,'2. Metadata'!L$5, IF(B786='2. Metadata'!M$1,'2. Metadata'!M$5, IF(B786='2. Metadata'!N$1,'2. Metadata'!N$5))))))))))))))</f>
        <v>49.083611</v>
      </c>
      <c r="D786" s="3" t="n">
        <f aca="false">IF(ISBLANK(B786)=TRUE()," ", IF(B786='2. Metadata'!B$1,'2. Metadata'!B$6, IF(B786='2. Metadata'!C$1,'2. Metadata'!C$6,IF(B786='2. Metadata'!D$1,'2. Metadata'!D$6, IF(B786='2. Metadata'!E$1,'2. Metadata'!E$6,IF( B786='2. Metadata'!F$1,'2. Metadata'!F$6,IF(B786='2. Metadata'!G$1,'2. Metadata'!G$6,IF(B786='2. Metadata'!H$1,'2. Metadata'!H$6, IF(B786='2. Metadata'!I$1,'2. Metadata'!I$6, IF(B786='2. Metadata'!J$1,'2. Metadata'!J$6, IF(B786='2. Metadata'!K$1,'2. Metadata'!K$6, IF(B786='2. Metadata'!L$1,'2. Metadata'!L$6, IF(B786='2. Metadata'!M$1,'2. Metadata'!M$6, IF(B786='2. Metadata'!N$1,'2. Metadata'!N$6))))))))))))))</f>
        <v>-117.755833</v>
      </c>
      <c r="E786" s="7" t="s">
        <v>7</v>
      </c>
      <c r="F786" s="8" t="n">
        <v>1.77759301662445</v>
      </c>
      <c r="G786" s="3" t="str">
        <f aca="false">IF(ISBLANK(F786)=TRUE()," ",'2. Metadata'!B$14)</f>
        <v>degrees Celsius</v>
      </c>
      <c r="H786" s="3" t="s">
        <v>7</v>
      </c>
    </row>
    <row r="787" customFormat="false" ht="13.8" hidden="false" customHeight="false" outlineLevel="0" collapsed="false">
      <c r="A787" s="5" t="n">
        <v>43860.4583333333</v>
      </c>
      <c r="B787" s="6" t="s">
        <v>6</v>
      </c>
      <c r="C787" s="3" t="n">
        <f aca="false">IF(ISBLANK(B787)=TRUE()," ", IF(B787='2. Metadata'!B$1,'2. Metadata'!B$5, IF(B787='2. Metadata'!C$1,'2. Metadata'!C$5,IF(B787='2. Metadata'!D$1,'2. Metadata'!D$5, IF(B787='2. Metadata'!E$1,'2. Metadata'!E$5,IF( B787='2. Metadata'!F$1,'2. Metadata'!F$5,IF(B787='2. Metadata'!G$1,'2. Metadata'!G$5,IF(B787='2. Metadata'!H$1,'2. Metadata'!H$5, IF(B787='2. Metadata'!I$1,'2. Metadata'!I$5, IF(B787='2. Metadata'!J$1,'2. Metadata'!J$5, IF(B787='2. Metadata'!K$1,'2. Metadata'!K$5, IF(B787='2. Metadata'!L$1,'2. Metadata'!L$5, IF(B787='2. Metadata'!M$1,'2. Metadata'!M$5, IF(B787='2. Metadata'!N$1,'2. Metadata'!N$5))))))))))))))</f>
        <v>49.083611</v>
      </c>
      <c r="D787" s="3" t="n">
        <f aca="false">IF(ISBLANK(B787)=TRUE()," ", IF(B787='2. Metadata'!B$1,'2. Metadata'!B$6, IF(B787='2. Metadata'!C$1,'2. Metadata'!C$6,IF(B787='2. Metadata'!D$1,'2. Metadata'!D$6, IF(B787='2. Metadata'!E$1,'2. Metadata'!E$6,IF( B787='2. Metadata'!F$1,'2. Metadata'!F$6,IF(B787='2. Metadata'!G$1,'2. Metadata'!G$6,IF(B787='2. Metadata'!H$1,'2. Metadata'!H$6, IF(B787='2. Metadata'!I$1,'2. Metadata'!I$6, IF(B787='2. Metadata'!J$1,'2. Metadata'!J$6, IF(B787='2. Metadata'!K$1,'2. Metadata'!K$6, IF(B787='2. Metadata'!L$1,'2. Metadata'!L$6, IF(B787='2. Metadata'!M$1,'2. Metadata'!M$6, IF(B787='2. Metadata'!N$1,'2. Metadata'!N$6))))))))))))))</f>
        <v>-117.755833</v>
      </c>
      <c r="E787" s="7" t="s">
        <v>7</v>
      </c>
      <c r="F787" s="8" t="n">
        <v>1.90629398822784</v>
      </c>
      <c r="G787" s="3" t="str">
        <f aca="false">IF(ISBLANK(F787)=TRUE()," ",'2. Metadata'!B$14)</f>
        <v>degrees Celsius</v>
      </c>
      <c r="H787" s="3" t="s">
        <v>7</v>
      </c>
    </row>
    <row r="788" customFormat="false" ht="13.8" hidden="false" customHeight="false" outlineLevel="0" collapsed="false">
      <c r="A788" s="5" t="n">
        <v>43860.9583333333</v>
      </c>
      <c r="B788" s="6" t="s">
        <v>6</v>
      </c>
      <c r="C788" s="3" t="n">
        <f aca="false">IF(ISBLANK(B788)=TRUE()," ", IF(B788='2. Metadata'!B$1,'2. Metadata'!B$5, IF(B788='2. Metadata'!C$1,'2. Metadata'!C$5,IF(B788='2. Metadata'!D$1,'2. Metadata'!D$5, IF(B788='2. Metadata'!E$1,'2. Metadata'!E$5,IF( B788='2. Metadata'!F$1,'2. Metadata'!F$5,IF(B788='2. Metadata'!G$1,'2. Metadata'!G$5,IF(B788='2. Metadata'!H$1,'2. Metadata'!H$5, IF(B788='2. Metadata'!I$1,'2. Metadata'!I$5, IF(B788='2. Metadata'!J$1,'2. Metadata'!J$5, IF(B788='2. Metadata'!K$1,'2. Metadata'!K$5, IF(B788='2. Metadata'!L$1,'2. Metadata'!L$5, IF(B788='2. Metadata'!M$1,'2. Metadata'!M$5, IF(B788='2. Metadata'!N$1,'2. Metadata'!N$5))))))))))))))</f>
        <v>49.083611</v>
      </c>
      <c r="D788" s="3" t="n">
        <f aca="false">IF(ISBLANK(B788)=TRUE()," ", IF(B788='2. Metadata'!B$1,'2. Metadata'!B$6, IF(B788='2. Metadata'!C$1,'2. Metadata'!C$6,IF(B788='2. Metadata'!D$1,'2. Metadata'!D$6, IF(B788='2. Metadata'!E$1,'2. Metadata'!E$6,IF( B788='2. Metadata'!F$1,'2. Metadata'!F$6,IF(B788='2. Metadata'!G$1,'2. Metadata'!G$6,IF(B788='2. Metadata'!H$1,'2. Metadata'!H$6, IF(B788='2. Metadata'!I$1,'2. Metadata'!I$6, IF(B788='2. Metadata'!J$1,'2. Metadata'!J$6, IF(B788='2. Metadata'!K$1,'2. Metadata'!K$6, IF(B788='2. Metadata'!L$1,'2. Metadata'!L$6, IF(B788='2. Metadata'!M$1,'2. Metadata'!M$6, IF(B788='2. Metadata'!N$1,'2. Metadata'!N$6))))))))))))))</f>
        <v>-117.755833</v>
      </c>
      <c r="E788" s="7" t="s">
        <v>7</v>
      </c>
      <c r="F788" s="8" t="n">
        <v>1.89556896686554</v>
      </c>
      <c r="G788" s="3" t="str">
        <f aca="false">IF(ISBLANK(F788)=TRUE()," ",'2. Metadata'!B$14)</f>
        <v>degrees Celsius</v>
      </c>
      <c r="H788" s="3" t="s">
        <v>7</v>
      </c>
    </row>
    <row r="789" customFormat="false" ht="13.8" hidden="false" customHeight="false" outlineLevel="0" collapsed="false">
      <c r="A789" s="5" t="n">
        <v>43861.4583333333</v>
      </c>
      <c r="B789" s="6" t="s">
        <v>6</v>
      </c>
      <c r="C789" s="3" t="n">
        <f aca="false">IF(ISBLANK(B789)=TRUE()," ", IF(B789='2. Metadata'!B$1,'2. Metadata'!B$5, IF(B789='2. Metadata'!C$1,'2. Metadata'!C$5,IF(B789='2. Metadata'!D$1,'2. Metadata'!D$5, IF(B789='2. Metadata'!E$1,'2. Metadata'!E$5,IF( B789='2. Metadata'!F$1,'2. Metadata'!F$5,IF(B789='2. Metadata'!G$1,'2. Metadata'!G$5,IF(B789='2. Metadata'!H$1,'2. Metadata'!H$5, IF(B789='2. Metadata'!I$1,'2. Metadata'!I$5, IF(B789='2. Metadata'!J$1,'2. Metadata'!J$5, IF(B789='2. Metadata'!K$1,'2. Metadata'!K$5, IF(B789='2. Metadata'!L$1,'2. Metadata'!L$5, IF(B789='2. Metadata'!M$1,'2. Metadata'!M$5, IF(B789='2. Metadata'!N$1,'2. Metadata'!N$5))))))))))))))</f>
        <v>49.083611</v>
      </c>
      <c r="D789" s="3" t="n">
        <f aca="false">IF(ISBLANK(B789)=TRUE()," ", IF(B789='2. Metadata'!B$1,'2. Metadata'!B$6, IF(B789='2. Metadata'!C$1,'2. Metadata'!C$6,IF(B789='2. Metadata'!D$1,'2. Metadata'!D$6, IF(B789='2. Metadata'!E$1,'2. Metadata'!E$6,IF( B789='2. Metadata'!F$1,'2. Metadata'!F$6,IF(B789='2. Metadata'!G$1,'2. Metadata'!G$6,IF(B789='2. Metadata'!H$1,'2. Metadata'!H$6, IF(B789='2. Metadata'!I$1,'2. Metadata'!I$6, IF(B789='2. Metadata'!J$1,'2. Metadata'!J$6, IF(B789='2. Metadata'!K$1,'2. Metadata'!K$6, IF(B789='2. Metadata'!L$1,'2. Metadata'!L$6, IF(B789='2. Metadata'!M$1,'2. Metadata'!M$6, IF(B789='2. Metadata'!N$1,'2. Metadata'!N$6))))))))))))))</f>
        <v>-117.755833</v>
      </c>
      <c r="E789" s="7" t="s">
        <v>7</v>
      </c>
      <c r="F789" s="8" t="n">
        <v>1.94919395446777</v>
      </c>
      <c r="G789" s="3" t="str">
        <f aca="false">IF(ISBLANK(F789)=TRUE()," ",'2. Metadata'!B$14)</f>
        <v>degrees Celsius</v>
      </c>
      <c r="H789" s="3" t="s">
        <v>7</v>
      </c>
    </row>
    <row r="790" customFormat="false" ht="13.8" hidden="false" customHeight="false" outlineLevel="0" collapsed="false">
      <c r="A790" s="5" t="n">
        <v>43861.9583333333</v>
      </c>
      <c r="B790" s="6" t="s">
        <v>6</v>
      </c>
      <c r="C790" s="3" t="n">
        <f aca="false">IF(ISBLANK(B790)=TRUE()," ", IF(B790='2. Metadata'!B$1,'2. Metadata'!B$5, IF(B790='2. Metadata'!C$1,'2. Metadata'!C$5,IF(B790='2. Metadata'!D$1,'2. Metadata'!D$5, IF(B790='2. Metadata'!E$1,'2. Metadata'!E$5,IF( B790='2. Metadata'!F$1,'2. Metadata'!F$5,IF(B790='2. Metadata'!G$1,'2. Metadata'!G$5,IF(B790='2. Metadata'!H$1,'2. Metadata'!H$5, IF(B790='2. Metadata'!I$1,'2. Metadata'!I$5, IF(B790='2. Metadata'!J$1,'2. Metadata'!J$5, IF(B790='2. Metadata'!K$1,'2. Metadata'!K$5, IF(B790='2. Metadata'!L$1,'2. Metadata'!L$5, IF(B790='2. Metadata'!M$1,'2. Metadata'!M$5, IF(B790='2. Metadata'!N$1,'2. Metadata'!N$5))))))))))))))</f>
        <v>49.083611</v>
      </c>
      <c r="D790" s="3" t="n">
        <f aca="false">IF(ISBLANK(B790)=TRUE()," ", IF(B790='2. Metadata'!B$1,'2. Metadata'!B$6, IF(B790='2. Metadata'!C$1,'2. Metadata'!C$6,IF(B790='2. Metadata'!D$1,'2. Metadata'!D$6, IF(B790='2. Metadata'!E$1,'2. Metadata'!E$6,IF( B790='2. Metadata'!F$1,'2. Metadata'!F$6,IF(B790='2. Metadata'!G$1,'2. Metadata'!G$6,IF(B790='2. Metadata'!H$1,'2. Metadata'!H$6, IF(B790='2. Metadata'!I$1,'2. Metadata'!I$6, IF(B790='2. Metadata'!J$1,'2. Metadata'!J$6, IF(B790='2. Metadata'!K$1,'2. Metadata'!K$6, IF(B790='2. Metadata'!L$1,'2. Metadata'!L$6, IF(B790='2. Metadata'!M$1,'2. Metadata'!M$6, IF(B790='2. Metadata'!N$1,'2. Metadata'!N$6))))))))))))))</f>
        <v>-117.755833</v>
      </c>
      <c r="E790" s="7" t="s">
        <v>7</v>
      </c>
      <c r="F790" s="8" t="n">
        <v>2.1207959651947</v>
      </c>
      <c r="G790" s="3" t="str">
        <f aca="false">IF(ISBLANK(F790)=TRUE()," ",'2. Metadata'!B$14)</f>
        <v>degrees Celsius</v>
      </c>
      <c r="H790" s="3" t="s">
        <v>7</v>
      </c>
    </row>
    <row r="791" customFormat="false" ht="13.8" hidden="false" customHeight="false" outlineLevel="0" collapsed="false">
      <c r="A791" s="5" t="n">
        <v>43862.4583333333</v>
      </c>
      <c r="B791" s="6" t="s">
        <v>6</v>
      </c>
      <c r="C791" s="3" t="n">
        <f aca="false">IF(ISBLANK(B791)=TRUE()," ", IF(B791='2. Metadata'!B$1,'2. Metadata'!B$5, IF(B791='2. Metadata'!C$1,'2. Metadata'!C$5,IF(B791='2. Metadata'!D$1,'2. Metadata'!D$5, IF(B791='2. Metadata'!E$1,'2. Metadata'!E$5,IF( B791='2. Metadata'!F$1,'2. Metadata'!F$5,IF(B791='2. Metadata'!G$1,'2. Metadata'!G$5,IF(B791='2. Metadata'!H$1,'2. Metadata'!H$5, IF(B791='2. Metadata'!I$1,'2. Metadata'!I$5, IF(B791='2. Metadata'!J$1,'2. Metadata'!J$5, IF(B791='2. Metadata'!K$1,'2. Metadata'!K$5, IF(B791='2. Metadata'!L$1,'2. Metadata'!L$5, IF(B791='2. Metadata'!M$1,'2. Metadata'!M$5, IF(B791='2. Metadata'!N$1,'2. Metadata'!N$5))))))))))))))</f>
        <v>49.083611</v>
      </c>
      <c r="D791" s="3" t="n">
        <f aca="false">IF(ISBLANK(B791)=TRUE()," ", IF(B791='2. Metadata'!B$1,'2. Metadata'!B$6, IF(B791='2. Metadata'!C$1,'2. Metadata'!C$6,IF(B791='2. Metadata'!D$1,'2. Metadata'!D$6, IF(B791='2. Metadata'!E$1,'2. Metadata'!E$6,IF( B791='2. Metadata'!F$1,'2. Metadata'!F$6,IF(B791='2. Metadata'!G$1,'2. Metadata'!G$6,IF(B791='2. Metadata'!H$1,'2. Metadata'!H$6, IF(B791='2. Metadata'!I$1,'2. Metadata'!I$6, IF(B791='2. Metadata'!J$1,'2. Metadata'!J$6, IF(B791='2. Metadata'!K$1,'2. Metadata'!K$6, IF(B791='2. Metadata'!L$1,'2. Metadata'!L$6, IF(B791='2. Metadata'!M$1,'2. Metadata'!M$6, IF(B791='2. Metadata'!N$1,'2. Metadata'!N$6))))))))))))))</f>
        <v>-117.755833</v>
      </c>
      <c r="E791" s="7" t="s">
        <v>7</v>
      </c>
      <c r="F791" s="8" t="n">
        <v>2.66777610778809</v>
      </c>
      <c r="G791" s="3" t="str">
        <f aca="false">IF(ISBLANK(F791)=TRUE()," ",'2. Metadata'!B$14)</f>
        <v>degrees Celsius</v>
      </c>
      <c r="H791" s="3" t="s">
        <v>7</v>
      </c>
    </row>
    <row r="792" customFormat="false" ht="13.8" hidden="false" customHeight="false" outlineLevel="0" collapsed="false">
      <c r="A792" s="5" t="n">
        <v>43862.9583333333</v>
      </c>
      <c r="B792" s="6" t="s">
        <v>6</v>
      </c>
      <c r="C792" s="3" t="n">
        <f aca="false">IF(ISBLANK(B792)=TRUE()," ", IF(B792='2. Metadata'!B$1,'2. Metadata'!B$5, IF(B792='2. Metadata'!C$1,'2. Metadata'!C$5,IF(B792='2. Metadata'!D$1,'2. Metadata'!D$5, IF(B792='2. Metadata'!E$1,'2. Metadata'!E$5,IF( B792='2. Metadata'!F$1,'2. Metadata'!F$5,IF(B792='2. Metadata'!G$1,'2. Metadata'!G$5,IF(B792='2. Metadata'!H$1,'2. Metadata'!H$5, IF(B792='2. Metadata'!I$1,'2. Metadata'!I$5, IF(B792='2. Metadata'!J$1,'2. Metadata'!J$5, IF(B792='2. Metadata'!K$1,'2. Metadata'!K$5, IF(B792='2. Metadata'!L$1,'2. Metadata'!L$5, IF(B792='2. Metadata'!M$1,'2. Metadata'!M$5, IF(B792='2. Metadata'!N$1,'2. Metadata'!N$5))))))))))))))</f>
        <v>49.083611</v>
      </c>
      <c r="D792" s="3" t="n">
        <f aca="false">IF(ISBLANK(B792)=TRUE()," ", IF(B792='2. Metadata'!B$1,'2. Metadata'!B$6, IF(B792='2. Metadata'!C$1,'2. Metadata'!C$6,IF(B792='2. Metadata'!D$1,'2. Metadata'!D$6, IF(B792='2. Metadata'!E$1,'2. Metadata'!E$6,IF( B792='2. Metadata'!F$1,'2. Metadata'!F$6,IF(B792='2. Metadata'!G$1,'2. Metadata'!G$6,IF(B792='2. Metadata'!H$1,'2. Metadata'!H$6, IF(B792='2. Metadata'!I$1,'2. Metadata'!I$6, IF(B792='2. Metadata'!J$1,'2. Metadata'!J$6, IF(B792='2. Metadata'!K$1,'2. Metadata'!K$6, IF(B792='2. Metadata'!L$1,'2. Metadata'!L$6, IF(B792='2. Metadata'!M$1,'2. Metadata'!M$6, IF(B792='2. Metadata'!N$1,'2. Metadata'!N$6))))))))))))))</f>
        <v>-117.755833</v>
      </c>
      <c r="E792" s="7" t="s">
        <v>7</v>
      </c>
      <c r="F792" s="8" t="n">
        <v>1.88484394550324</v>
      </c>
      <c r="G792" s="3" t="str">
        <f aca="false">IF(ISBLANK(F792)=TRUE()," ",'2. Metadata'!B$14)</f>
        <v>degrees Celsius</v>
      </c>
      <c r="H792" s="3" t="s">
        <v>7</v>
      </c>
    </row>
    <row r="793" customFormat="false" ht="13.8" hidden="false" customHeight="false" outlineLevel="0" collapsed="false">
      <c r="A793" s="5" t="n">
        <v>43863.4583333333</v>
      </c>
      <c r="B793" s="6" t="s">
        <v>6</v>
      </c>
      <c r="C793" s="3" t="n">
        <f aca="false">IF(ISBLANK(B793)=TRUE()," ", IF(B793='2. Metadata'!B$1,'2. Metadata'!B$5, IF(B793='2. Metadata'!C$1,'2. Metadata'!C$5,IF(B793='2. Metadata'!D$1,'2. Metadata'!D$5, IF(B793='2. Metadata'!E$1,'2. Metadata'!E$5,IF( B793='2. Metadata'!F$1,'2. Metadata'!F$5,IF(B793='2. Metadata'!G$1,'2. Metadata'!G$5,IF(B793='2. Metadata'!H$1,'2. Metadata'!H$5, IF(B793='2. Metadata'!I$1,'2. Metadata'!I$5, IF(B793='2. Metadata'!J$1,'2. Metadata'!J$5, IF(B793='2. Metadata'!K$1,'2. Metadata'!K$5, IF(B793='2. Metadata'!L$1,'2. Metadata'!L$5, IF(B793='2. Metadata'!M$1,'2. Metadata'!M$5, IF(B793='2. Metadata'!N$1,'2. Metadata'!N$5))))))))))))))</f>
        <v>49.083611</v>
      </c>
      <c r="D793" s="3" t="n">
        <f aca="false">IF(ISBLANK(B793)=TRUE()," ", IF(B793='2. Metadata'!B$1,'2. Metadata'!B$6, IF(B793='2. Metadata'!C$1,'2. Metadata'!C$6,IF(B793='2. Metadata'!D$1,'2. Metadata'!D$6, IF(B793='2. Metadata'!E$1,'2. Metadata'!E$6,IF( B793='2. Metadata'!F$1,'2. Metadata'!F$6,IF(B793='2. Metadata'!G$1,'2. Metadata'!G$6,IF(B793='2. Metadata'!H$1,'2. Metadata'!H$6, IF(B793='2. Metadata'!I$1,'2. Metadata'!I$6, IF(B793='2. Metadata'!J$1,'2. Metadata'!J$6, IF(B793='2. Metadata'!K$1,'2. Metadata'!K$6, IF(B793='2. Metadata'!L$1,'2. Metadata'!L$6, IF(B793='2. Metadata'!M$1,'2. Metadata'!M$6, IF(B793='2. Metadata'!N$1,'2. Metadata'!N$6))))))))))))))</f>
        <v>-117.755833</v>
      </c>
      <c r="E793" s="7" t="s">
        <v>7</v>
      </c>
      <c r="F793" s="8" t="n">
        <v>0.544206976890564</v>
      </c>
      <c r="G793" s="3" t="str">
        <f aca="false">IF(ISBLANK(F793)=TRUE()," ",'2. Metadata'!B$14)</f>
        <v>degrees Celsius</v>
      </c>
      <c r="H793" s="3" t="s">
        <v>7</v>
      </c>
    </row>
    <row r="794" customFormat="false" ht="13.8" hidden="false" customHeight="false" outlineLevel="0" collapsed="false">
      <c r="A794" s="5" t="n">
        <v>43863.9583333333</v>
      </c>
      <c r="B794" s="6" t="s">
        <v>6</v>
      </c>
      <c r="C794" s="3" t="n">
        <f aca="false">IF(ISBLANK(B794)=TRUE()," ", IF(B794='2. Metadata'!B$1,'2. Metadata'!B$5, IF(B794='2. Metadata'!C$1,'2. Metadata'!C$5,IF(B794='2. Metadata'!D$1,'2. Metadata'!D$5, IF(B794='2. Metadata'!E$1,'2. Metadata'!E$5,IF( B794='2. Metadata'!F$1,'2. Metadata'!F$5,IF(B794='2. Metadata'!G$1,'2. Metadata'!G$5,IF(B794='2. Metadata'!H$1,'2. Metadata'!H$5, IF(B794='2. Metadata'!I$1,'2. Metadata'!I$5, IF(B794='2. Metadata'!J$1,'2. Metadata'!J$5, IF(B794='2. Metadata'!K$1,'2. Metadata'!K$5, IF(B794='2. Metadata'!L$1,'2. Metadata'!L$5, IF(B794='2. Metadata'!M$1,'2. Metadata'!M$5, IF(B794='2. Metadata'!N$1,'2. Metadata'!N$5))))))))))))))</f>
        <v>49.083611</v>
      </c>
      <c r="D794" s="3" t="n">
        <f aca="false">IF(ISBLANK(B794)=TRUE()," ", IF(B794='2. Metadata'!B$1,'2. Metadata'!B$6, IF(B794='2. Metadata'!C$1,'2. Metadata'!C$6,IF(B794='2. Metadata'!D$1,'2. Metadata'!D$6, IF(B794='2. Metadata'!E$1,'2. Metadata'!E$6,IF( B794='2. Metadata'!F$1,'2. Metadata'!F$6,IF(B794='2. Metadata'!G$1,'2. Metadata'!G$6,IF(B794='2. Metadata'!H$1,'2. Metadata'!H$6, IF(B794='2. Metadata'!I$1,'2. Metadata'!I$6, IF(B794='2. Metadata'!J$1,'2. Metadata'!J$6, IF(B794='2. Metadata'!K$1,'2. Metadata'!K$6, IF(B794='2. Metadata'!L$1,'2. Metadata'!L$6, IF(B794='2. Metadata'!M$1,'2. Metadata'!M$6, IF(B794='2. Metadata'!N$1,'2. Metadata'!N$6))))))))))))))</f>
        <v>-117.755833</v>
      </c>
      <c r="E794" s="7" t="s">
        <v>7</v>
      </c>
      <c r="F794" s="8" t="n">
        <v>0.265354007482529</v>
      </c>
      <c r="G794" s="3" t="str">
        <f aca="false">IF(ISBLANK(F794)=TRUE()," ",'2. Metadata'!B$14)</f>
        <v>degrees Celsius</v>
      </c>
      <c r="H794" s="3" t="s">
        <v>7</v>
      </c>
    </row>
    <row r="795" customFormat="false" ht="13.8" hidden="false" customHeight="false" outlineLevel="0" collapsed="false">
      <c r="A795" s="5" t="n">
        <v>43864.4583333333</v>
      </c>
      <c r="B795" s="6" t="s">
        <v>6</v>
      </c>
      <c r="C795" s="3" t="n">
        <f aca="false">IF(ISBLANK(B795)=TRUE()," ", IF(B795='2. Metadata'!B$1,'2. Metadata'!B$5, IF(B795='2. Metadata'!C$1,'2. Metadata'!C$5,IF(B795='2. Metadata'!D$1,'2. Metadata'!D$5, IF(B795='2. Metadata'!E$1,'2. Metadata'!E$5,IF( B795='2. Metadata'!F$1,'2. Metadata'!F$5,IF(B795='2. Metadata'!G$1,'2. Metadata'!G$5,IF(B795='2. Metadata'!H$1,'2. Metadata'!H$5, IF(B795='2. Metadata'!I$1,'2. Metadata'!I$5, IF(B795='2. Metadata'!J$1,'2. Metadata'!J$5, IF(B795='2. Metadata'!K$1,'2. Metadata'!K$5, IF(B795='2. Metadata'!L$1,'2. Metadata'!L$5, IF(B795='2. Metadata'!M$1,'2. Metadata'!M$5, IF(B795='2. Metadata'!N$1,'2. Metadata'!N$5))))))))))))))</f>
        <v>49.083611</v>
      </c>
      <c r="D795" s="3" t="n">
        <f aca="false">IF(ISBLANK(B795)=TRUE()," ", IF(B795='2. Metadata'!B$1,'2. Metadata'!B$6, IF(B795='2. Metadata'!C$1,'2. Metadata'!C$6,IF(B795='2. Metadata'!D$1,'2. Metadata'!D$6, IF(B795='2. Metadata'!E$1,'2. Metadata'!E$6,IF( B795='2. Metadata'!F$1,'2. Metadata'!F$6,IF(B795='2. Metadata'!G$1,'2. Metadata'!G$6,IF(B795='2. Metadata'!H$1,'2. Metadata'!H$6, IF(B795='2. Metadata'!I$1,'2. Metadata'!I$6, IF(B795='2. Metadata'!J$1,'2. Metadata'!J$6, IF(B795='2. Metadata'!K$1,'2. Metadata'!K$6, IF(B795='2. Metadata'!L$1,'2. Metadata'!L$6, IF(B795='2. Metadata'!M$1,'2. Metadata'!M$6, IF(B795='2. Metadata'!N$1,'2. Metadata'!N$6))))))))))))))</f>
        <v>-117.755833</v>
      </c>
      <c r="E795" s="7" t="s">
        <v>7</v>
      </c>
      <c r="F795" s="8" t="n">
        <v>0.0401270017027855</v>
      </c>
      <c r="G795" s="3" t="str">
        <f aca="false">IF(ISBLANK(F795)=TRUE()," ",'2. Metadata'!B$14)</f>
        <v>degrees Celsius</v>
      </c>
      <c r="H795" s="3" t="s">
        <v>7</v>
      </c>
    </row>
    <row r="796" customFormat="false" ht="13.8" hidden="false" customHeight="false" outlineLevel="0" collapsed="false">
      <c r="A796" s="5" t="n">
        <v>43864.9583333333</v>
      </c>
      <c r="B796" s="6" t="s">
        <v>6</v>
      </c>
      <c r="C796" s="3" t="n">
        <f aca="false">IF(ISBLANK(B796)=TRUE()," ", IF(B796='2. Metadata'!B$1,'2. Metadata'!B$5, IF(B796='2. Metadata'!C$1,'2. Metadata'!C$5,IF(B796='2. Metadata'!D$1,'2. Metadata'!D$5, IF(B796='2. Metadata'!E$1,'2. Metadata'!E$5,IF( B796='2. Metadata'!F$1,'2. Metadata'!F$5,IF(B796='2. Metadata'!G$1,'2. Metadata'!G$5,IF(B796='2. Metadata'!H$1,'2. Metadata'!H$5, IF(B796='2. Metadata'!I$1,'2. Metadata'!I$5, IF(B796='2. Metadata'!J$1,'2. Metadata'!J$5, IF(B796='2. Metadata'!K$1,'2. Metadata'!K$5, IF(B796='2. Metadata'!L$1,'2. Metadata'!L$5, IF(B796='2. Metadata'!M$1,'2. Metadata'!M$5, IF(B796='2. Metadata'!N$1,'2. Metadata'!N$5))))))))))))))</f>
        <v>49.083611</v>
      </c>
      <c r="D796" s="3" t="n">
        <f aca="false">IF(ISBLANK(B796)=TRUE()," ", IF(B796='2. Metadata'!B$1,'2. Metadata'!B$6, IF(B796='2. Metadata'!C$1,'2. Metadata'!C$6,IF(B796='2. Metadata'!D$1,'2. Metadata'!D$6, IF(B796='2. Metadata'!E$1,'2. Metadata'!E$6,IF( B796='2. Metadata'!F$1,'2. Metadata'!F$6,IF(B796='2. Metadata'!G$1,'2. Metadata'!G$6,IF(B796='2. Metadata'!H$1,'2. Metadata'!H$6, IF(B796='2. Metadata'!I$1,'2. Metadata'!I$6, IF(B796='2. Metadata'!J$1,'2. Metadata'!J$6, IF(B796='2. Metadata'!K$1,'2. Metadata'!K$6, IF(B796='2. Metadata'!L$1,'2. Metadata'!L$6, IF(B796='2. Metadata'!M$1,'2. Metadata'!M$6, IF(B796='2. Metadata'!N$1,'2. Metadata'!N$6))))))))))))))</f>
        <v>-117.755833</v>
      </c>
      <c r="E796" s="7" t="s">
        <v>7</v>
      </c>
      <c r="F796" s="8" t="n">
        <v>0.0294020008295774</v>
      </c>
      <c r="G796" s="3" t="str">
        <f aca="false">IF(ISBLANK(F796)=TRUE()," ",'2. Metadata'!B$14)</f>
        <v>degrees Celsius</v>
      </c>
      <c r="H796" s="3" t="s">
        <v>7</v>
      </c>
    </row>
    <row r="797" customFormat="false" ht="13.8" hidden="false" customHeight="false" outlineLevel="0" collapsed="false">
      <c r="A797" s="5" t="n">
        <v>43865.4583333333</v>
      </c>
      <c r="B797" s="6" t="s">
        <v>6</v>
      </c>
      <c r="C797" s="3" t="n">
        <f aca="false">IF(ISBLANK(B797)=TRUE()," ", IF(B797='2. Metadata'!B$1,'2. Metadata'!B$5, IF(B797='2. Metadata'!C$1,'2. Metadata'!C$5,IF(B797='2. Metadata'!D$1,'2. Metadata'!D$5, IF(B797='2. Metadata'!E$1,'2. Metadata'!E$5,IF( B797='2. Metadata'!F$1,'2. Metadata'!F$5,IF(B797='2. Metadata'!G$1,'2. Metadata'!G$5,IF(B797='2. Metadata'!H$1,'2. Metadata'!H$5, IF(B797='2. Metadata'!I$1,'2. Metadata'!I$5, IF(B797='2. Metadata'!J$1,'2. Metadata'!J$5, IF(B797='2. Metadata'!K$1,'2. Metadata'!K$5, IF(B797='2. Metadata'!L$1,'2. Metadata'!L$5, IF(B797='2. Metadata'!M$1,'2. Metadata'!M$5, IF(B797='2. Metadata'!N$1,'2. Metadata'!N$5))))))))))))))</f>
        <v>49.083611</v>
      </c>
      <c r="D797" s="3" t="n">
        <f aca="false">IF(ISBLANK(B797)=TRUE()," ", IF(B797='2. Metadata'!B$1,'2. Metadata'!B$6, IF(B797='2. Metadata'!C$1,'2. Metadata'!C$6,IF(B797='2. Metadata'!D$1,'2. Metadata'!D$6, IF(B797='2. Metadata'!E$1,'2. Metadata'!E$6,IF( B797='2. Metadata'!F$1,'2. Metadata'!F$6,IF(B797='2. Metadata'!G$1,'2. Metadata'!G$6,IF(B797='2. Metadata'!H$1,'2. Metadata'!H$6, IF(B797='2. Metadata'!I$1,'2. Metadata'!I$6, IF(B797='2. Metadata'!J$1,'2. Metadata'!J$6, IF(B797='2. Metadata'!K$1,'2. Metadata'!K$6, IF(B797='2. Metadata'!L$1,'2. Metadata'!L$6, IF(B797='2. Metadata'!M$1,'2. Metadata'!M$6, IF(B797='2. Metadata'!N$1,'2. Metadata'!N$6))))))))))))))</f>
        <v>-117.755833</v>
      </c>
      <c r="E797" s="7" t="s">
        <v>7</v>
      </c>
      <c r="F797" s="8" t="n">
        <v>0.0401270017027855</v>
      </c>
      <c r="G797" s="3" t="str">
        <f aca="false">IF(ISBLANK(F797)=TRUE()," ",'2. Metadata'!B$14)</f>
        <v>degrees Celsius</v>
      </c>
      <c r="H797" s="3" t="s">
        <v>7</v>
      </c>
    </row>
    <row r="798" customFormat="false" ht="13.8" hidden="false" customHeight="false" outlineLevel="0" collapsed="false">
      <c r="A798" s="5" t="n">
        <v>43865.9583333333</v>
      </c>
      <c r="B798" s="6" t="s">
        <v>6</v>
      </c>
      <c r="C798" s="3" t="n">
        <f aca="false">IF(ISBLANK(B798)=TRUE()," ", IF(B798='2. Metadata'!B$1,'2. Metadata'!B$5, IF(B798='2. Metadata'!C$1,'2. Metadata'!C$5,IF(B798='2. Metadata'!D$1,'2. Metadata'!D$5, IF(B798='2. Metadata'!E$1,'2. Metadata'!E$5,IF( B798='2. Metadata'!F$1,'2. Metadata'!F$5,IF(B798='2. Metadata'!G$1,'2. Metadata'!G$5,IF(B798='2. Metadata'!H$1,'2. Metadata'!H$5, IF(B798='2. Metadata'!I$1,'2. Metadata'!I$5, IF(B798='2. Metadata'!J$1,'2. Metadata'!J$5, IF(B798='2. Metadata'!K$1,'2. Metadata'!K$5, IF(B798='2. Metadata'!L$1,'2. Metadata'!L$5, IF(B798='2. Metadata'!M$1,'2. Metadata'!M$5, IF(B798='2. Metadata'!N$1,'2. Metadata'!N$5))))))))))))))</f>
        <v>49.083611</v>
      </c>
      <c r="D798" s="3" t="n">
        <f aca="false">IF(ISBLANK(B798)=TRUE()," ", IF(B798='2. Metadata'!B$1,'2. Metadata'!B$6, IF(B798='2. Metadata'!C$1,'2. Metadata'!C$6,IF(B798='2. Metadata'!D$1,'2. Metadata'!D$6, IF(B798='2. Metadata'!E$1,'2. Metadata'!E$6,IF( B798='2. Metadata'!F$1,'2. Metadata'!F$6,IF(B798='2. Metadata'!G$1,'2. Metadata'!G$6,IF(B798='2. Metadata'!H$1,'2. Metadata'!H$6, IF(B798='2. Metadata'!I$1,'2. Metadata'!I$6, IF(B798='2. Metadata'!J$1,'2. Metadata'!J$6, IF(B798='2. Metadata'!K$1,'2. Metadata'!K$6, IF(B798='2. Metadata'!L$1,'2. Metadata'!L$6, IF(B798='2. Metadata'!M$1,'2. Metadata'!M$6, IF(B798='2. Metadata'!N$1,'2. Metadata'!N$6))))))))))))))</f>
        <v>-117.755833</v>
      </c>
      <c r="E798" s="7" t="s">
        <v>7</v>
      </c>
      <c r="F798" s="8" t="n">
        <v>0.00795200001448393</v>
      </c>
      <c r="G798" s="3" t="str">
        <f aca="false">IF(ISBLANK(F798)=TRUE()," ",'2. Metadata'!B$14)</f>
        <v>degrees Celsius</v>
      </c>
      <c r="H798" s="3" t="s">
        <v>7</v>
      </c>
    </row>
    <row r="799" customFormat="false" ht="13.8" hidden="false" customHeight="false" outlineLevel="0" collapsed="false">
      <c r="A799" s="5" t="n">
        <v>43866.4583333333</v>
      </c>
      <c r="B799" s="6" t="s">
        <v>6</v>
      </c>
      <c r="C799" s="3" t="n">
        <f aca="false">IF(ISBLANK(B799)=TRUE()," ", IF(B799='2. Metadata'!B$1,'2. Metadata'!B$5, IF(B799='2. Metadata'!C$1,'2. Metadata'!C$5,IF(B799='2. Metadata'!D$1,'2. Metadata'!D$5, IF(B799='2. Metadata'!E$1,'2. Metadata'!E$5,IF( B799='2. Metadata'!F$1,'2. Metadata'!F$5,IF(B799='2. Metadata'!G$1,'2. Metadata'!G$5,IF(B799='2. Metadata'!H$1,'2. Metadata'!H$5, IF(B799='2. Metadata'!I$1,'2. Metadata'!I$5, IF(B799='2. Metadata'!J$1,'2. Metadata'!J$5, IF(B799='2. Metadata'!K$1,'2. Metadata'!K$5, IF(B799='2. Metadata'!L$1,'2. Metadata'!L$5, IF(B799='2. Metadata'!M$1,'2. Metadata'!M$5, IF(B799='2. Metadata'!N$1,'2. Metadata'!N$5))))))))))))))</f>
        <v>49.083611</v>
      </c>
      <c r="D799" s="3" t="n">
        <f aca="false">IF(ISBLANK(B799)=TRUE()," ", IF(B799='2. Metadata'!B$1,'2. Metadata'!B$6, IF(B799='2. Metadata'!C$1,'2. Metadata'!C$6,IF(B799='2. Metadata'!D$1,'2. Metadata'!D$6, IF(B799='2. Metadata'!E$1,'2. Metadata'!E$6,IF( B799='2. Metadata'!F$1,'2. Metadata'!F$6,IF(B799='2. Metadata'!G$1,'2. Metadata'!G$6,IF(B799='2. Metadata'!H$1,'2. Metadata'!H$6, IF(B799='2. Metadata'!I$1,'2. Metadata'!I$6, IF(B799='2. Metadata'!J$1,'2. Metadata'!J$6, IF(B799='2. Metadata'!K$1,'2. Metadata'!K$6, IF(B799='2. Metadata'!L$1,'2. Metadata'!L$6, IF(B799='2. Metadata'!M$1,'2. Metadata'!M$6, IF(B799='2. Metadata'!N$1,'2. Metadata'!N$6))))))))))))))</f>
        <v>-117.755833</v>
      </c>
      <c r="E799" s="7" t="s">
        <v>7</v>
      </c>
      <c r="F799" s="8" t="n">
        <v>0.404780000448227</v>
      </c>
      <c r="G799" s="3" t="str">
        <f aca="false">IF(ISBLANK(F799)=TRUE()," ",'2. Metadata'!B$14)</f>
        <v>degrees Celsius</v>
      </c>
      <c r="H799" s="3" t="s">
        <v>7</v>
      </c>
    </row>
    <row r="800" customFormat="false" ht="13.8" hidden="false" customHeight="false" outlineLevel="0" collapsed="false">
      <c r="A800" s="5" t="n">
        <v>43866.9583333333</v>
      </c>
      <c r="B800" s="6" t="s">
        <v>6</v>
      </c>
      <c r="C800" s="3" t="n">
        <f aca="false">IF(ISBLANK(B800)=TRUE()," ", IF(B800='2. Metadata'!B$1,'2. Metadata'!B$5, IF(B800='2. Metadata'!C$1,'2. Metadata'!C$5,IF(B800='2. Metadata'!D$1,'2. Metadata'!D$5, IF(B800='2. Metadata'!E$1,'2. Metadata'!E$5,IF( B800='2. Metadata'!F$1,'2. Metadata'!F$5,IF(B800='2. Metadata'!G$1,'2. Metadata'!G$5,IF(B800='2. Metadata'!H$1,'2. Metadata'!H$5, IF(B800='2. Metadata'!I$1,'2. Metadata'!I$5, IF(B800='2. Metadata'!J$1,'2. Metadata'!J$5, IF(B800='2. Metadata'!K$1,'2. Metadata'!K$5, IF(B800='2. Metadata'!L$1,'2. Metadata'!L$5, IF(B800='2. Metadata'!M$1,'2. Metadata'!M$5, IF(B800='2. Metadata'!N$1,'2. Metadata'!N$5))))))))))))))</f>
        <v>49.083611</v>
      </c>
      <c r="D800" s="3" t="n">
        <f aca="false">IF(ISBLANK(B800)=TRUE()," ", IF(B800='2. Metadata'!B$1,'2. Metadata'!B$6, IF(B800='2. Metadata'!C$1,'2. Metadata'!C$6,IF(B800='2. Metadata'!D$1,'2. Metadata'!D$6, IF(B800='2. Metadata'!E$1,'2. Metadata'!E$6,IF( B800='2. Metadata'!F$1,'2. Metadata'!F$6,IF(B800='2. Metadata'!G$1,'2. Metadata'!G$6,IF(B800='2. Metadata'!H$1,'2. Metadata'!H$6, IF(B800='2. Metadata'!I$1,'2. Metadata'!I$6, IF(B800='2. Metadata'!J$1,'2. Metadata'!J$6, IF(B800='2. Metadata'!K$1,'2. Metadata'!K$6, IF(B800='2. Metadata'!L$1,'2. Metadata'!L$6, IF(B800='2. Metadata'!M$1,'2. Metadata'!M$6, IF(B800='2. Metadata'!N$1,'2. Metadata'!N$6))))))))))))))</f>
        <v>-117.755833</v>
      </c>
      <c r="E800" s="7" t="s">
        <v>7</v>
      </c>
      <c r="F800" s="8" t="n">
        <v>0.90886002779007</v>
      </c>
      <c r="G800" s="3" t="str">
        <f aca="false">IF(ISBLANK(F800)=TRUE()," ",'2. Metadata'!B$14)</f>
        <v>degrees Celsius</v>
      </c>
      <c r="H800" s="3" t="s">
        <v>7</v>
      </c>
    </row>
    <row r="801" customFormat="false" ht="13.8" hidden="false" customHeight="false" outlineLevel="0" collapsed="false">
      <c r="A801" s="5" t="n">
        <v>43867.4583333333</v>
      </c>
      <c r="B801" s="6" t="s">
        <v>6</v>
      </c>
      <c r="C801" s="3" t="n">
        <f aca="false">IF(ISBLANK(B801)=TRUE()," ", IF(B801='2. Metadata'!B$1,'2. Metadata'!B$5, IF(B801='2. Metadata'!C$1,'2. Metadata'!C$5,IF(B801='2. Metadata'!D$1,'2. Metadata'!D$5, IF(B801='2. Metadata'!E$1,'2. Metadata'!E$5,IF( B801='2. Metadata'!F$1,'2. Metadata'!F$5,IF(B801='2. Metadata'!G$1,'2. Metadata'!G$5,IF(B801='2. Metadata'!H$1,'2. Metadata'!H$5, IF(B801='2. Metadata'!I$1,'2. Metadata'!I$5, IF(B801='2. Metadata'!J$1,'2. Metadata'!J$5, IF(B801='2. Metadata'!K$1,'2. Metadata'!K$5, IF(B801='2. Metadata'!L$1,'2. Metadata'!L$5, IF(B801='2. Metadata'!M$1,'2. Metadata'!M$5, IF(B801='2. Metadata'!N$1,'2. Metadata'!N$5))))))))))))))</f>
        <v>49.083611</v>
      </c>
      <c r="D801" s="3" t="n">
        <f aca="false">IF(ISBLANK(B801)=TRUE()," ", IF(B801='2. Metadata'!B$1,'2. Metadata'!B$6, IF(B801='2. Metadata'!C$1,'2. Metadata'!C$6,IF(B801='2. Metadata'!D$1,'2. Metadata'!D$6, IF(B801='2. Metadata'!E$1,'2. Metadata'!E$6,IF( B801='2. Metadata'!F$1,'2. Metadata'!F$6,IF(B801='2. Metadata'!G$1,'2. Metadata'!G$6,IF(B801='2. Metadata'!H$1,'2. Metadata'!H$6, IF(B801='2. Metadata'!I$1,'2. Metadata'!I$6, IF(B801='2. Metadata'!J$1,'2. Metadata'!J$6, IF(B801='2. Metadata'!K$1,'2. Metadata'!K$6, IF(B801='2. Metadata'!L$1,'2. Metadata'!L$6, IF(B801='2. Metadata'!M$1,'2. Metadata'!M$6, IF(B801='2. Metadata'!N$1,'2. Metadata'!N$6))))))))))))))</f>
        <v>-117.755833</v>
      </c>
      <c r="E801" s="7" t="s">
        <v>7</v>
      </c>
      <c r="F801" s="8" t="n">
        <v>1.08046102523804</v>
      </c>
      <c r="G801" s="3" t="str">
        <f aca="false">IF(ISBLANK(F801)=TRUE()," ",'2. Metadata'!B$14)</f>
        <v>degrees Celsius</v>
      </c>
      <c r="H801" s="3" t="s">
        <v>7</v>
      </c>
    </row>
    <row r="802" customFormat="false" ht="13.8" hidden="false" customHeight="false" outlineLevel="0" collapsed="false">
      <c r="A802" s="5" t="n">
        <v>43867.9583333333</v>
      </c>
      <c r="B802" s="6" t="s">
        <v>6</v>
      </c>
      <c r="C802" s="3" t="n">
        <f aca="false">IF(ISBLANK(B802)=TRUE()," ", IF(B802='2. Metadata'!B$1,'2. Metadata'!B$5, IF(B802='2. Metadata'!C$1,'2. Metadata'!C$5,IF(B802='2. Metadata'!D$1,'2. Metadata'!D$5, IF(B802='2. Metadata'!E$1,'2. Metadata'!E$5,IF( B802='2. Metadata'!F$1,'2. Metadata'!F$5,IF(B802='2. Metadata'!G$1,'2. Metadata'!G$5,IF(B802='2. Metadata'!H$1,'2. Metadata'!H$5, IF(B802='2. Metadata'!I$1,'2. Metadata'!I$5, IF(B802='2. Metadata'!J$1,'2. Metadata'!J$5, IF(B802='2. Metadata'!K$1,'2. Metadata'!K$5, IF(B802='2. Metadata'!L$1,'2. Metadata'!L$5, IF(B802='2. Metadata'!M$1,'2. Metadata'!M$5, IF(B802='2. Metadata'!N$1,'2. Metadata'!N$5))))))))))))))</f>
        <v>49.083611</v>
      </c>
      <c r="D802" s="3" t="n">
        <f aca="false">IF(ISBLANK(B802)=TRUE()," ", IF(B802='2. Metadata'!B$1,'2. Metadata'!B$6, IF(B802='2. Metadata'!C$1,'2. Metadata'!C$6,IF(B802='2. Metadata'!D$1,'2. Metadata'!D$6, IF(B802='2. Metadata'!E$1,'2. Metadata'!E$6,IF( B802='2. Metadata'!F$1,'2. Metadata'!F$6,IF(B802='2. Metadata'!G$1,'2. Metadata'!G$6,IF(B802='2. Metadata'!H$1,'2. Metadata'!H$6, IF(B802='2. Metadata'!I$1,'2. Metadata'!I$6, IF(B802='2. Metadata'!J$1,'2. Metadata'!J$6, IF(B802='2. Metadata'!K$1,'2. Metadata'!K$6, IF(B802='2. Metadata'!L$1,'2. Metadata'!L$6, IF(B802='2. Metadata'!M$1,'2. Metadata'!M$6, IF(B802='2. Metadata'!N$1,'2. Metadata'!N$6))))))))))))))</f>
        <v>-117.755833</v>
      </c>
      <c r="E802" s="7" t="s">
        <v>7</v>
      </c>
      <c r="F802" s="8" t="n">
        <v>1.14481198787689</v>
      </c>
      <c r="G802" s="3" t="str">
        <f aca="false">IF(ISBLANK(F802)=TRUE()," ",'2. Metadata'!B$14)</f>
        <v>degrees Celsius</v>
      </c>
      <c r="H802" s="3" t="s">
        <v>7</v>
      </c>
    </row>
    <row r="803" customFormat="false" ht="13.8" hidden="false" customHeight="false" outlineLevel="0" collapsed="false">
      <c r="A803" s="5" t="n">
        <v>43868.4583333333</v>
      </c>
      <c r="B803" s="6" t="s">
        <v>6</v>
      </c>
      <c r="C803" s="3" t="n">
        <f aca="false">IF(ISBLANK(B803)=TRUE()," ", IF(B803='2. Metadata'!B$1,'2. Metadata'!B$5, IF(B803='2. Metadata'!C$1,'2. Metadata'!C$5,IF(B803='2. Metadata'!D$1,'2. Metadata'!D$5, IF(B803='2. Metadata'!E$1,'2. Metadata'!E$5,IF( B803='2. Metadata'!F$1,'2. Metadata'!F$5,IF(B803='2. Metadata'!G$1,'2. Metadata'!G$5,IF(B803='2. Metadata'!H$1,'2. Metadata'!H$5, IF(B803='2. Metadata'!I$1,'2. Metadata'!I$5, IF(B803='2. Metadata'!J$1,'2. Metadata'!J$5, IF(B803='2. Metadata'!K$1,'2. Metadata'!K$5, IF(B803='2. Metadata'!L$1,'2. Metadata'!L$5, IF(B803='2. Metadata'!M$1,'2. Metadata'!M$5, IF(B803='2. Metadata'!N$1,'2. Metadata'!N$5))))))))))))))</f>
        <v>49.083611</v>
      </c>
      <c r="D803" s="3" t="n">
        <f aca="false">IF(ISBLANK(B803)=TRUE()," ", IF(B803='2. Metadata'!B$1,'2. Metadata'!B$6, IF(B803='2. Metadata'!C$1,'2. Metadata'!C$6,IF(B803='2. Metadata'!D$1,'2. Metadata'!D$6, IF(B803='2. Metadata'!E$1,'2. Metadata'!E$6,IF( B803='2. Metadata'!F$1,'2. Metadata'!F$6,IF(B803='2. Metadata'!G$1,'2. Metadata'!G$6,IF(B803='2. Metadata'!H$1,'2. Metadata'!H$6, IF(B803='2. Metadata'!I$1,'2. Metadata'!I$6, IF(B803='2. Metadata'!J$1,'2. Metadata'!J$6, IF(B803='2. Metadata'!K$1,'2. Metadata'!K$6, IF(B803='2. Metadata'!L$1,'2. Metadata'!L$6, IF(B803='2. Metadata'!M$1,'2. Metadata'!M$6, IF(B803='2. Metadata'!N$1,'2. Metadata'!N$6))))))))))))))</f>
        <v>-117.755833</v>
      </c>
      <c r="E803" s="7" t="s">
        <v>7</v>
      </c>
      <c r="F803" s="8" t="n">
        <v>1.64889204502106</v>
      </c>
      <c r="G803" s="3" t="str">
        <f aca="false">IF(ISBLANK(F803)=TRUE()," ",'2. Metadata'!B$14)</f>
        <v>degrees Celsius</v>
      </c>
      <c r="H803" s="3" t="s">
        <v>7</v>
      </c>
    </row>
    <row r="804" customFormat="false" ht="13.8" hidden="false" customHeight="false" outlineLevel="0" collapsed="false">
      <c r="A804" s="5" t="n">
        <v>43868.9583333333</v>
      </c>
      <c r="B804" s="6" t="s">
        <v>6</v>
      </c>
      <c r="C804" s="3" t="n">
        <f aca="false">IF(ISBLANK(B804)=TRUE()," ", IF(B804='2. Metadata'!B$1,'2. Metadata'!B$5, IF(B804='2. Metadata'!C$1,'2. Metadata'!C$5,IF(B804='2. Metadata'!D$1,'2. Metadata'!D$5, IF(B804='2. Metadata'!E$1,'2. Metadata'!E$5,IF( B804='2. Metadata'!F$1,'2. Metadata'!F$5,IF(B804='2. Metadata'!G$1,'2. Metadata'!G$5,IF(B804='2. Metadata'!H$1,'2. Metadata'!H$5, IF(B804='2. Metadata'!I$1,'2. Metadata'!I$5, IF(B804='2. Metadata'!J$1,'2. Metadata'!J$5, IF(B804='2. Metadata'!K$1,'2. Metadata'!K$5, IF(B804='2. Metadata'!L$1,'2. Metadata'!L$5, IF(B804='2. Metadata'!M$1,'2. Metadata'!M$5, IF(B804='2. Metadata'!N$1,'2. Metadata'!N$5))))))))))))))</f>
        <v>49.083611</v>
      </c>
      <c r="D804" s="3" t="n">
        <f aca="false">IF(ISBLANK(B804)=TRUE()," ", IF(B804='2. Metadata'!B$1,'2. Metadata'!B$6, IF(B804='2. Metadata'!C$1,'2. Metadata'!C$6,IF(B804='2. Metadata'!D$1,'2. Metadata'!D$6, IF(B804='2. Metadata'!E$1,'2. Metadata'!E$6,IF( B804='2. Metadata'!F$1,'2. Metadata'!F$6,IF(B804='2. Metadata'!G$1,'2. Metadata'!G$6,IF(B804='2. Metadata'!H$1,'2. Metadata'!H$6, IF(B804='2. Metadata'!I$1,'2. Metadata'!I$6, IF(B804='2. Metadata'!J$1,'2. Metadata'!J$6, IF(B804='2. Metadata'!K$1,'2. Metadata'!K$6, IF(B804='2. Metadata'!L$1,'2. Metadata'!L$6, IF(B804='2. Metadata'!M$1,'2. Metadata'!M$6, IF(B804='2. Metadata'!N$1,'2. Metadata'!N$6))))))))))))))</f>
        <v>-117.755833</v>
      </c>
      <c r="E804" s="7" t="s">
        <v>7</v>
      </c>
      <c r="F804" s="8" t="n">
        <v>1.41293895244598</v>
      </c>
      <c r="G804" s="3" t="str">
        <f aca="false">IF(ISBLANK(F804)=TRUE()," ",'2. Metadata'!B$14)</f>
        <v>degrees Celsius</v>
      </c>
      <c r="H804" s="3" t="s">
        <v>7</v>
      </c>
    </row>
    <row r="805" customFormat="false" ht="13.8" hidden="false" customHeight="false" outlineLevel="0" collapsed="false">
      <c r="A805" s="5" t="n">
        <v>43869.4583333333</v>
      </c>
      <c r="B805" s="6" t="s">
        <v>6</v>
      </c>
      <c r="C805" s="3" t="n">
        <f aca="false">IF(ISBLANK(B805)=TRUE()," ", IF(B805='2. Metadata'!B$1,'2. Metadata'!B$5, IF(B805='2. Metadata'!C$1,'2. Metadata'!C$5,IF(B805='2. Metadata'!D$1,'2. Metadata'!D$5, IF(B805='2. Metadata'!E$1,'2. Metadata'!E$5,IF( B805='2. Metadata'!F$1,'2. Metadata'!F$5,IF(B805='2. Metadata'!G$1,'2. Metadata'!G$5,IF(B805='2. Metadata'!H$1,'2. Metadata'!H$5, IF(B805='2. Metadata'!I$1,'2. Metadata'!I$5, IF(B805='2. Metadata'!J$1,'2. Metadata'!J$5, IF(B805='2. Metadata'!K$1,'2. Metadata'!K$5, IF(B805='2. Metadata'!L$1,'2. Metadata'!L$5, IF(B805='2. Metadata'!M$1,'2. Metadata'!M$5, IF(B805='2. Metadata'!N$1,'2. Metadata'!N$5))))))))))))))</f>
        <v>49.083611</v>
      </c>
      <c r="D805" s="3" t="n">
        <f aca="false">IF(ISBLANK(B805)=TRUE()," ", IF(B805='2. Metadata'!B$1,'2. Metadata'!B$6, IF(B805='2. Metadata'!C$1,'2. Metadata'!C$6,IF(B805='2. Metadata'!D$1,'2. Metadata'!D$6, IF(B805='2. Metadata'!E$1,'2. Metadata'!E$6,IF( B805='2. Metadata'!F$1,'2. Metadata'!F$6,IF(B805='2. Metadata'!G$1,'2. Metadata'!G$6,IF(B805='2. Metadata'!H$1,'2. Metadata'!H$6, IF(B805='2. Metadata'!I$1,'2. Metadata'!I$6, IF(B805='2. Metadata'!J$1,'2. Metadata'!J$6, IF(B805='2. Metadata'!K$1,'2. Metadata'!K$6, IF(B805='2. Metadata'!L$1,'2. Metadata'!L$6, IF(B805='2. Metadata'!M$1,'2. Metadata'!M$6, IF(B805='2. Metadata'!N$1,'2. Metadata'!N$6))))))))))))))</f>
        <v>-117.755833</v>
      </c>
      <c r="E805" s="7" t="s">
        <v>7</v>
      </c>
      <c r="F805" s="8" t="n">
        <v>1.67034196853638</v>
      </c>
      <c r="G805" s="3" t="str">
        <f aca="false">IF(ISBLANK(F805)=TRUE()," ",'2. Metadata'!B$14)</f>
        <v>degrees Celsius</v>
      </c>
      <c r="H805" s="3" t="s">
        <v>7</v>
      </c>
    </row>
    <row r="806" customFormat="false" ht="13.8" hidden="false" customHeight="false" outlineLevel="0" collapsed="false">
      <c r="A806" s="5" t="n">
        <v>43869.9583333333</v>
      </c>
      <c r="B806" s="6" t="s">
        <v>6</v>
      </c>
      <c r="C806" s="3" t="n">
        <f aca="false">IF(ISBLANK(B806)=TRUE()," ", IF(B806='2. Metadata'!B$1,'2. Metadata'!B$5, IF(B806='2. Metadata'!C$1,'2. Metadata'!C$5,IF(B806='2. Metadata'!D$1,'2. Metadata'!D$5, IF(B806='2. Metadata'!E$1,'2. Metadata'!E$5,IF( B806='2. Metadata'!F$1,'2. Metadata'!F$5,IF(B806='2. Metadata'!G$1,'2. Metadata'!G$5,IF(B806='2. Metadata'!H$1,'2. Metadata'!H$5, IF(B806='2. Metadata'!I$1,'2. Metadata'!I$5, IF(B806='2. Metadata'!J$1,'2. Metadata'!J$5, IF(B806='2. Metadata'!K$1,'2. Metadata'!K$5, IF(B806='2. Metadata'!L$1,'2. Metadata'!L$5, IF(B806='2. Metadata'!M$1,'2. Metadata'!M$5, IF(B806='2. Metadata'!N$1,'2. Metadata'!N$5))))))))))))))</f>
        <v>49.083611</v>
      </c>
      <c r="D806" s="3" t="n">
        <f aca="false">IF(ISBLANK(B806)=TRUE()," ", IF(B806='2. Metadata'!B$1,'2. Metadata'!B$6, IF(B806='2. Metadata'!C$1,'2. Metadata'!C$6,IF(B806='2. Metadata'!D$1,'2. Metadata'!D$6, IF(B806='2. Metadata'!E$1,'2. Metadata'!E$6,IF( B806='2. Metadata'!F$1,'2. Metadata'!F$6,IF(B806='2. Metadata'!G$1,'2. Metadata'!G$6,IF(B806='2. Metadata'!H$1,'2. Metadata'!H$6, IF(B806='2. Metadata'!I$1,'2. Metadata'!I$6, IF(B806='2. Metadata'!J$1,'2. Metadata'!J$6, IF(B806='2. Metadata'!K$1,'2. Metadata'!K$6, IF(B806='2. Metadata'!L$1,'2. Metadata'!L$6, IF(B806='2. Metadata'!M$1,'2. Metadata'!M$6, IF(B806='2. Metadata'!N$1,'2. Metadata'!N$6))))))))))))))</f>
        <v>-117.755833</v>
      </c>
      <c r="E806" s="7" t="s">
        <v>7</v>
      </c>
      <c r="F806" s="8" t="n">
        <v>1.77759301662445</v>
      </c>
      <c r="G806" s="3" t="str">
        <f aca="false">IF(ISBLANK(F806)=TRUE()," ",'2. Metadata'!B$14)</f>
        <v>degrees Celsius</v>
      </c>
      <c r="H806" s="3" t="s">
        <v>7</v>
      </c>
    </row>
    <row r="807" customFormat="false" ht="13.8" hidden="false" customHeight="false" outlineLevel="0" collapsed="false">
      <c r="A807" s="5" t="n">
        <v>43870.4583333333</v>
      </c>
      <c r="B807" s="6" t="s">
        <v>6</v>
      </c>
      <c r="C807" s="3" t="n">
        <f aca="false">IF(ISBLANK(B807)=TRUE()," ", IF(B807='2. Metadata'!B$1,'2. Metadata'!B$5, IF(B807='2. Metadata'!C$1,'2. Metadata'!C$5,IF(B807='2. Metadata'!D$1,'2. Metadata'!D$5, IF(B807='2. Metadata'!E$1,'2. Metadata'!E$5,IF( B807='2. Metadata'!F$1,'2. Metadata'!F$5,IF(B807='2. Metadata'!G$1,'2. Metadata'!G$5,IF(B807='2. Metadata'!H$1,'2. Metadata'!H$5, IF(B807='2. Metadata'!I$1,'2. Metadata'!I$5, IF(B807='2. Metadata'!J$1,'2. Metadata'!J$5, IF(B807='2. Metadata'!K$1,'2. Metadata'!K$5, IF(B807='2. Metadata'!L$1,'2. Metadata'!L$5, IF(B807='2. Metadata'!M$1,'2. Metadata'!M$5, IF(B807='2. Metadata'!N$1,'2. Metadata'!N$5))))))))))))))</f>
        <v>49.083611</v>
      </c>
      <c r="D807" s="3" t="n">
        <f aca="false">IF(ISBLANK(B807)=TRUE()," ", IF(B807='2. Metadata'!B$1,'2. Metadata'!B$6, IF(B807='2. Metadata'!C$1,'2. Metadata'!C$6,IF(B807='2. Metadata'!D$1,'2. Metadata'!D$6, IF(B807='2. Metadata'!E$1,'2. Metadata'!E$6,IF( B807='2. Metadata'!F$1,'2. Metadata'!F$6,IF(B807='2. Metadata'!G$1,'2. Metadata'!G$6,IF(B807='2. Metadata'!H$1,'2. Metadata'!H$6, IF(B807='2. Metadata'!I$1,'2. Metadata'!I$6, IF(B807='2. Metadata'!J$1,'2. Metadata'!J$6, IF(B807='2. Metadata'!K$1,'2. Metadata'!K$6, IF(B807='2. Metadata'!L$1,'2. Metadata'!L$6, IF(B807='2. Metadata'!M$1,'2. Metadata'!M$6, IF(B807='2. Metadata'!N$1,'2. Metadata'!N$6))))))))))))))</f>
        <v>-117.755833</v>
      </c>
      <c r="E807" s="7" t="s">
        <v>7</v>
      </c>
      <c r="F807" s="8" t="n">
        <v>0.855234026908875</v>
      </c>
      <c r="G807" s="3" t="str">
        <f aca="false">IF(ISBLANK(F807)=TRUE()," ",'2. Metadata'!B$14)</f>
        <v>degrees Celsius</v>
      </c>
      <c r="H807" s="3" t="s">
        <v>7</v>
      </c>
    </row>
    <row r="808" customFormat="false" ht="13.8" hidden="false" customHeight="false" outlineLevel="0" collapsed="false">
      <c r="A808" s="5" t="n">
        <v>43870.9583333333</v>
      </c>
      <c r="B808" s="6" t="s">
        <v>6</v>
      </c>
      <c r="C808" s="3" t="n">
        <f aca="false">IF(ISBLANK(B808)=TRUE()," ", IF(B808='2. Metadata'!B$1,'2. Metadata'!B$5, IF(B808='2. Metadata'!C$1,'2. Metadata'!C$5,IF(B808='2. Metadata'!D$1,'2. Metadata'!D$5, IF(B808='2. Metadata'!E$1,'2. Metadata'!E$5,IF( B808='2. Metadata'!F$1,'2. Metadata'!F$5,IF(B808='2. Metadata'!G$1,'2. Metadata'!G$5,IF(B808='2. Metadata'!H$1,'2. Metadata'!H$5, IF(B808='2. Metadata'!I$1,'2. Metadata'!I$5, IF(B808='2. Metadata'!J$1,'2. Metadata'!J$5, IF(B808='2. Metadata'!K$1,'2. Metadata'!K$5, IF(B808='2. Metadata'!L$1,'2. Metadata'!L$5, IF(B808='2. Metadata'!M$1,'2. Metadata'!M$5, IF(B808='2. Metadata'!N$1,'2. Metadata'!N$5))))))))))))))</f>
        <v>49.083611</v>
      </c>
      <c r="D808" s="3" t="n">
        <f aca="false">IF(ISBLANK(B808)=TRUE()," ", IF(B808='2. Metadata'!B$1,'2. Metadata'!B$6, IF(B808='2. Metadata'!C$1,'2. Metadata'!C$6,IF(B808='2. Metadata'!D$1,'2. Metadata'!D$6, IF(B808='2. Metadata'!E$1,'2. Metadata'!E$6,IF( B808='2. Metadata'!F$1,'2. Metadata'!F$6,IF(B808='2. Metadata'!G$1,'2. Metadata'!G$6,IF(B808='2. Metadata'!H$1,'2. Metadata'!H$6, IF(B808='2. Metadata'!I$1,'2. Metadata'!I$6, IF(B808='2. Metadata'!J$1,'2. Metadata'!J$6, IF(B808='2. Metadata'!K$1,'2. Metadata'!K$6, IF(B808='2. Metadata'!L$1,'2. Metadata'!L$6, IF(B808='2. Metadata'!M$1,'2. Metadata'!M$6, IF(B808='2. Metadata'!N$1,'2. Metadata'!N$6))))))))))))))</f>
        <v>-117.755833</v>
      </c>
      <c r="E808" s="7" t="s">
        <v>7</v>
      </c>
      <c r="F808" s="8" t="n">
        <v>1.52019000053406</v>
      </c>
      <c r="G808" s="3" t="str">
        <f aca="false">IF(ISBLANK(F808)=TRUE()," ",'2. Metadata'!B$14)</f>
        <v>degrees Celsius</v>
      </c>
      <c r="H808" s="3" t="s">
        <v>7</v>
      </c>
    </row>
    <row r="809" customFormat="false" ht="13.8" hidden="false" customHeight="false" outlineLevel="0" collapsed="false">
      <c r="A809" s="5" t="n">
        <v>43871.4583333333</v>
      </c>
      <c r="B809" s="6" t="s">
        <v>6</v>
      </c>
      <c r="C809" s="3" t="n">
        <f aca="false">IF(ISBLANK(B809)=TRUE()," ", IF(B809='2. Metadata'!B$1,'2. Metadata'!B$5, IF(B809='2. Metadata'!C$1,'2. Metadata'!C$5,IF(B809='2. Metadata'!D$1,'2. Metadata'!D$5, IF(B809='2. Metadata'!E$1,'2. Metadata'!E$5,IF( B809='2. Metadata'!F$1,'2. Metadata'!F$5,IF(B809='2. Metadata'!G$1,'2. Metadata'!G$5,IF(B809='2. Metadata'!H$1,'2. Metadata'!H$5, IF(B809='2. Metadata'!I$1,'2. Metadata'!I$5, IF(B809='2. Metadata'!J$1,'2. Metadata'!J$5, IF(B809='2. Metadata'!K$1,'2. Metadata'!K$5, IF(B809='2. Metadata'!L$1,'2. Metadata'!L$5, IF(B809='2. Metadata'!M$1,'2. Metadata'!M$5, IF(B809='2. Metadata'!N$1,'2. Metadata'!N$5))))))))))))))</f>
        <v>49.083611</v>
      </c>
      <c r="D809" s="3" t="n">
        <f aca="false">IF(ISBLANK(B809)=TRUE()," ", IF(B809='2. Metadata'!B$1,'2. Metadata'!B$6, IF(B809='2. Metadata'!C$1,'2. Metadata'!C$6,IF(B809='2. Metadata'!D$1,'2. Metadata'!D$6, IF(B809='2. Metadata'!E$1,'2. Metadata'!E$6,IF( B809='2. Metadata'!F$1,'2. Metadata'!F$6,IF(B809='2. Metadata'!G$1,'2. Metadata'!G$6,IF(B809='2. Metadata'!H$1,'2. Metadata'!H$6, IF(B809='2. Metadata'!I$1,'2. Metadata'!I$6, IF(B809='2. Metadata'!J$1,'2. Metadata'!J$6, IF(B809='2. Metadata'!K$1,'2. Metadata'!K$6, IF(B809='2. Metadata'!L$1,'2. Metadata'!L$6, IF(B809='2. Metadata'!M$1,'2. Metadata'!M$6, IF(B809='2. Metadata'!N$1,'2. Metadata'!N$6))))))))))))))</f>
        <v>-117.755833</v>
      </c>
      <c r="E809" s="7" t="s">
        <v>7</v>
      </c>
      <c r="F809" s="8" t="n">
        <v>0.672908008098602</v>
      </c>
      <c r="G809" s="3" t="str">
        <f aca="false">IF(ISBLANK(F809)=TRUE()," ",'2. Metadata'!B$14)</f>
        <v>degrees Celsius</v>
      </c>
      <c r="H809" s="3" t="s">
        <v>7</v>
      </c>
    </row>
    <row r="810" customFormat="false" ht="13.8" hidden="false" customHeight="false" outlineLevel="0" collapsed="false">
      <c r="A810" s="5" t="n">
        <v>43871.9583333333</v>
      </c>
      <c r="B810" s="6" t="s">
        <v>6</v>
      </c>
      <c r="C810" s="3" t="n">
        <f aca="false">IF(ISBLANK(B810)=TRUE()," ", IF(B810='2. Metadata'!B$1,'2. Metadata'!B$5, IF(B810='2. Metadata'!C$1,'2. Metadata'!C$5,IF(B810='2. Metadata'!D$1,'2. Metadata'!D$5, IF(B810='2. Metadata'!E$1,'2. Metadata'!E$5,IF( B810='2. Metadata'!F$1,'2. Metadata'!F$5,IF(B810='2. Metadata'!G$1,'2. Metadata'!G$5,IF(B810='2. Metadata'!H$1,'2. Metadata'!H$5, IF(B810='2. Metadata'!I$1,'2. Metadata'!I$5, IF(B810='2. Metadata'!J$1,'2. Metadata'!J$5, IF(B810='2. Metadata'!K$1,'2. Metadata'!K$5, IF(B810='2. Metadata'!L$1,'2. Metadata'!L$5, IF(B810='2. Metadata'!M$1,'2. Metadata'!M$5, IF(B810='2. Metadata'!N$1,'2. Metadata'!N$5))))))))))))))</f>
        <v>49.083611</v>
      </c>
      <c r="D810" s="3" t="n">
        <f aca="false">IF(ISBLANK(B810)=TRUE()," ", IF(B810='2. Metadata'!B$1,'2. Metadata'!B$6, IF(B810='2. Metadata'!C$1,'2. Metadata'!C$6,IF(B810='2. Metadata'!D$1,'2. Metadata'!D$6, IF(B810='2. Metadata'!E$1,'2. Metadata'!E$6,IF( B810='2. Metadata'!F$1,'2. Metadata'!F$6,IF(B810='2. Metadata'!G$1,'2. Metadata'!G$6,IF(B810='2. Metadata'!H$1,'2. Metadata'!H$6, IF(B810='2. Metadata'!I$1,'2. Metadata'!I$6, IF(B810='2. Metadata'!J$1,'2. Metadata'!J$6, IF(B810='2. Metadata'!K$1,'2. Metadata'!K$6, IF(B810='2. Metadata'!L$1,'2. Metadata'!L$6, IF(B810='2. Metadata'!M$1,'2. Metadata'!M$6, IF(B810='2. Metadata'!N$1,'2. Metadata'!N$6))))))))))))))</f>
        <v>-117.755833</v>
      </c>
      <c r="E810" s="7" t="s">
        <v>7</v>
      </c>
      <c r="F810" s="8" t="n">
        <v>1.06973600387573</v>
      </c>
      <c r="G810" s="3" t="str">
        <f aca="false">IF(ISBLANK(F810)=TRUE()," ",'2. Metadata'!B$14)</f>
        <v>degrees Celsius</v>
      </c>
      <c r="H810" s="3" t="s">
        <v>7</v>
      </c>
    </row>
    <row r="811" customFormat="false" ht="13.8" hidden="false" customHeight="false" outlineLevel="0" collapsed="false">
      <c r="A811" s="5" t="n">
        <v>43872.4583333333</v>
      </c>
      <c r="B811" s="6" t="s">
        <v>6</v>
      </c>
      <c r="C811" s="3" t="n">
        <f aca="false">IF(ISBLANK(B811)=TRUE()," ", IF(B811='2. Metadata'!B$1,'2. Metadata'!B$5, IF(B811='2. Metadata'!C$1,'2. Metadata'!C$5,IF(B811='2. Metadata'!D$1,'2. Metadata'!D$5, IF(B811='2. Metadata'!E$1,'2. Metadata'!E$5,IF( B811='2. Metadata'!F$1,'2. Metadata'!F$5,IF(B811='2. Metadata'!G$1,'2. Metadata'!G$5,IF(B811='2. Metadata'!H$1,'2. Metadata'!H$5, IF(B811='2. Metadata'!I$1,'2. Metadata'!I$5, IF(B811='2. Metadata'!J$1,'2. Metadata'!J$5, IF(B811='2. Metadata'!K$1,'2. Metadata'!K$5, IF(B811='2. Metadata'!L$1,'2. Metadata'!L$5, IF(B811='2. Metadata'!M$1,'2. Metadata'!M$5, IF(B811='2. Metadata'!N$1,'2. Metadata'!N$5))))))))))))))</f>
        <v>49.083611</v>
      </c>
      <c r="D811" s="3" t="n">
        <f aca="false">IF(ISBLANK(B811)=TRUE()," ", IF(B811='2. Metadata'!B$1,'2. Metadata'!B$6, IF(B811='2. Metadata'!C$1,'2. Metadata'!C$6,IF(B811='2. Metadata'!D$1,'2. Metadata'!D$6, IF(B811='2. Metadata'!E$1,'2. Metadata'!E$6,IF( B811='2. Metadata'!F$1,'2. Metadata'!F$6,IF(B811='2. Metadata'!G$1,'2. Metadata'!G$6,IF(B811='2. Metadata'!H$1,'2. Metadata'!H$6, IF(B811='2. Metadata'!I$1,'2. Metadata'!I$6, IF(B811='2. Metadata'!J$1,'2. Metadata'!J$6, IF(B811='2. Metadata'!K$1,'2. Metadata'!K$6, IF(B811='2. Metadata'!L$1,'2. Metadata'!L$6, IF(B811='2. Metadata'!M$1,'2. Metadata'!M$6, IF(B811='2. Metadata'!N$1,'2. Metadata'!N$6))))))))))))))</f>
        <v>-117.755833</v>
      </c>
      <c r="E811" s="7" t="s">
        <v>7</v>
      </c>
      <c r="F811" s="8" t="n">
        <v>1.19843697547913</v>
      </c>
      <c r="G811" s="3" t="str">
        <f aca="false">IF(ISBLANK(F811)=TRUE()," ",'2. Metadata'!B$14)</f>
        <v>degrees Celsius</v>
      </c>
      <c r="H811" s="3" t="s">
        <v>7</v>
      </c>
    </row>
    <row r="812" customFormat="false" ht="13.8" hidden="false" customHeight="false" outlineLevel="0" collapsed="false">
      <c r="A812" s="5" t="n">
        <v>43872.9583333333</v>
      </c>
      <c r="B812" s="6" t="s">
        <v>6</v>
      </c>
      <c r="C812" s="3" t="n">
        <f aca="false">IF(ISBLANK(B812)=TRUE()," ", IF(B812='2. Metadata'!B$1,'2. Metadata'!B$5, IF(B812='2. Metadata'!C$1,'2. Metadata'!C$5,IF(B812='2. Metadata'!D$1,'2. Metadata'!D$5, IF(B812='2. Metadata'!E$1,'2. Metadata'!E$5,IF( B812='2. Metadata'!F$1,'2. Metadata'!F$5,IF(B812='2. Metadata'!G$1,'2. Metadata'!G$5,IF(B812='2. Metadata'!H$1,'2. Metadata'!H$5, IF(B812='2. Metadata'!I$1,'2. Metadata'!I$5, IF(B812='2. Metadata'!J$1,'2. Metadata'!J$5, IF(B812='2. Metadata'!K$1,'2. Metadata'!K$5, IF(B812='2. Metadata'!L$1,'2. Metadata'!L$5, IF(B812='2. Metadata'!M$1,'2. Metadata'!M$5, IF(B812='2. Metadata'!N$1,'2. Metadata'!N$5))))))))))))))</f>
        <v>49.083611</v>
      </c>
      <c r="D812" s="3" t="n">
        <f aca="false">IF(ISBLANK(B812)=TRUE()," ", IF(B812='2. Metadata'!B$1,'2. Metadata'!B$6, IF(B812='2. Metadata'!C$1,'2. Metadata'!C$6,IF(B812='2. Metadata'!D$1,'2. Metadata'!D$6, IF(B812='2. Metadata'!E$1,'2. Metadata'!E$6,IF( B812='2. Metadata'!F$1,'2. Metadata'!F$6,IF(B812='2. Metadata'!G$1,'2. Metadata'!G$6,IF(B812='2. Metadata'!H$1,'2. Metadata'!H$6, IF(B812='2. Metadata'!I$1,'2. Metadata'!I$6, IF(B812='2. Metadata'!J$1,'2. Metadata'!J$6, IF(B812='2. Metadata'!K$1,'2. Metadata'!K$6, IF(B812='2. Metadata'!L$1,'2. Metadata'!L$6, IF(B812='2. Metadata'!M$1,'2. Metadata'!M$6, IF(B812='2. Metadata'!N$1,'2. Metadata'!N$6))))))))))))))</f>
        <v>-117.755833</v>
      </c>
      <c r="E812" s="7" t="s">
        <v>7</v>
      </c>
      <c r="F812" s="8" t="n">
        <v>1.55236601829529</v>
      </c>
      <c r="G812" s="3" t="str">
        <f aca="false">IF(ISBLANK(F812)=TRUE()," ",'2. Metadata'!B$14)</f>
        <v>degrees Celsius</v>
      </c>
      <c r="H812" s="3" t="s">
        <v>7</v>
      </c>
    </row>
    <row r="813" customFormat="false" ht="13.8" hidden="false" customHeight="false" outlineLevel="0" collapsed="false">
      <c r="A813" s="5" t="n">
        <v>43873.4583333333</v>
      </c>
      <c r="B813" s="6" t="s">
        <v>6</v>
      </c>
      <c r="C813" s="3" t="n">
        <f aca="false">IF(ISBLANK(B813)=TRUE()," ", IF(B813='2. Metadata'!B$1,'2. Metadata'!B$5, IF(B813='2. Metadata'!C$1,'2. Metadata'!C$5,IF(B813='2. Metadata'!D$1,'2. Metadata'!D$5, IF(B813='2. Metadata'!E$1,'2. Metadata'!E$5,IF( B813='2. Metadata'!F$1,'2. Metadata'!F$5,IF(B813='2. Metadata'!G$1,'2. Metadata'!G$5,IF(B813='2. Metadata'!H$1,'2. Metadata'!H$5, IF(B813='2. Metadata'!I$1,'2. Metadata'!I$5, IF(B813='2. Metadata'!J$1,'2. Metadata'!J$5, IF(B813='2. Metadata'!K$1,'2. Metadata'!K$5, IF(B813='2. Metadata'!L$1,'2. Metadata'!L$5, IF(B813='2. Metadata'!M$1,'2. Metadata'!M$5, IF(B813='2. Metadata'!N$1,'2. Metadata'!N$5))))))))))))))</f>
        <v>49.083611</v>
      </c>
      <c r="D813" s="3" t="n">
        <f aca="false">IF(ISBLANK(B813)=TRUE()," ", IF(B813='2. Metadata'!B$1,'2. Metadata'!B$6, IF(B813='2. Metadata'!C$1,'2. Metadata'!C$6,IF(B813='2. Metadata'!D$1,'2. Metadata'!D$6, IF(B813='2. Metadata'!E$1,'2. Metadata'!E$6,IF( B813='2. Metadata'!F$1,'2. Metadata'!F$6,IF(B813='2. Metadata'!G$1,'2. Metadata'!G$6,IF(B813='2. Metadata'!H$1,'2. Metadata'!H$6, IF(B813='2. Metadata'!I$1,'2. Metadata'!I$6, IF(B813='2. Metadata'!J$1,'2. Metadata'!J$6, IF(B813='2. Metadata'!K$1,'2. Metadata'!K$6, IF(B813='2. Metadata'!L$1,'2. Metadata'!L$6, IF(B813='2. Metadata'!M$1,'2. Metadata'!M$6, IF(B813='2. Metadata'!N$1,'2. Metadata'!N$6))))))))))))))</f>
        <v>-117.755833</v>
      </c>
      <c r="E813" s="7" t="s">
        <v>7</v>
      </c>
      <c r="F813" s="8" t="n">
        <v>1.14481198787689</v>
      </c>
      <c r="G813" s="3" t="str">
        <f aca="false">IF(ISBLANK(F813)=TRUE()," ",'2. Metadata'!B$14)</f>
        <v>degrees Celsius</v>
      </c>
      <c r="H813" s="3" t="s">
        <v>7</v>
      </c>
    </row>
    <row r="814" customFormat="false" ht="13.8" hidden="false" customHeight="false" outlineLevel="0" collapsed="false">
      <c r="A814" s="5" t="n">
        <v>43873.9583333333</v>
      </c>
      <c r="B814" s="6" t="s">
        <v>6</v>
      </c>
      <c r="C814" s="3" t="n">
        <f aca="false">IF(ISBLANK(B814)=TRUE()," ", IF(B814='2. Metadata'!B$1,'2. Metadata'!B$5, IF(B814='2. Metadata'!C$1,'2. Metadata'!C$5,IF(B814='2. Metadata'!D$1,'2. Metadata'!D$5, IF(B814='2. Metadata'!E$1,'2. Metadata'!E$5,IF( B814='2. Metadata'!F$1,'2. Metadata'!F$5,IF(B814='2. Metadata'!G$1,'2. Metadata'!G$5,IF(B814='2. Metadata'!H$1,'2. Metadata'!H$5, IF(B814='2. Metadata'!I$1,'2. Metadata'!I$5, IF(B814='2. Metadata'!J$1,'2. Metadata'!J$5, IF(B814='2. Metadata'!K$1,'2. Metadata'!K$5, IF(B814='2. Metadata'!L$1,'2. Metadata'!L$5, IF(B814='2. Metadata'!M$1,'2. Metadata'!M$5, IF(B814='2. Metadata'!N$1,'2. Metadata'!N$5))))))))))))))</f>
        <v>49.083611</v>
      </c>
      <c r="D814" s="3" t="n">
        <f aca="false">IF(ISBLANK(B814)=TRUE()," ", IF(B814='2. Metadata'!B$1,'2. Metadata'!B$6, IF(B814='2. Metadata'!C$1,'2. Metadata'!C$6,IF(B814='2. Metadata'!D$1,'2. Metadata'!D$6, IF(B814='2. Metadata'!E$1,'2. Metadata'!E$6,IF( B814='2. Metadata'!F$1,'2. Metadata'!F$6,IF(B814='2. Metadata'!G$1,'2. Metadata'!G$6,IF(B814='2. Metadata'!H$1,'2. Metadata'!H$6, IF(B814='2. Metadata'!I$1,'2. Metadata'!I$6, IF(B814='2. Metadata'!J$1,'2. Metadata'!J$6, IF(B814='2. Metadata'!K$1,'2. Metadata'!K$6, IF(B814='2. Metadata'!L$1,'2. Metadata'!L$6, IF(B814='2. Metadata'!M$1,'2. Metadata'!M$6, IF(B814='2. Metadata'!N$1,'2. Metadata'!N$6))))))))))))))</f>
        <v>-117.755833</v>
      </c>
      <c r="E814" s="7" t="s">
        <v>7</v>
      </c>
      <c r="F814" s="8" t="n">
        <v>0.801608979701996</v>
      </c>
      <c r="G814" s="3" t="str">
        <f aca="false">IF(ISBLANK(F814)=TRUE()," ",'2. Metadata'!B$14)</f>
        <v>degrees Celsius</v>
      </c>
      <c r="H814" s="3" t="s">
        <v>7</v>
      </c>
    </row>
    <row r="815" customFormat="false" ht="13.8" hidden="false" customHeight="false" outlineLevel="0" collapsed="false">
      <c r="A815" s="5" t="n">
        <v>43874.4583333333</v>
      </c>
      <c r="B815" s="6" t="s">
        <v>6</v>
      </c>
      <c r="C815" s="3" t="n">
        <f aca="false">IF(ISBLANK(B815)=TRUE()," ", IF(B815='2. Metadata'!B$1,'2. Metadata'!B$5, IF(B815='2. Metadata'!C$1,'2. Metadata'!C$5,IF(B815='2. Metadata'!D$1,'2. Metadata'!D$5, IF(B815='2. Metadata'!E$1,'2. Metadata'!E$5,IF( B815='2. Metadata'!F$1,'2. Metadata'!F$5,IF(B815='2. Metadata'!G$1,'2. Metadata'!G$5,IF(B815='2. Metadata'!H$1,'2. Metadata'!H$5, IF(B815='2. Metadata'!I$1,'2. Metadata'!I$5, IF(B815='2. Metadata'!J$1,'2. Metadata'!J$5, IF(B815='2. Metadata'!K$1,'2. Metadata'!K$5, IF(B815='2. Metadata'!L$1,'2. Metadata'!L$5, IF(B815='2. Metadata'!M$1,'2. Metadata'!M$5, IF(B815='2. Metadata'!N$1,'2. Metadata'!N$5))))))))))))))</f>
        <v>49.083611</v>
      </c>
      <c r="D815" s="3" t="n">
        <f aca="false">IF(ISBLANK(B815)=TRUE()," ", IF(B815='2. Metadata'!B$1,'2. Metadata'!B$6, IF(B815='2. Metadata'!C$1,'2. Metadata'!C$6,IF(B815='2. Metadata'!D$1,'2. Metadata'!D$6, IF(B815='2. Metadata'!E$1,'2. Metadata'!E$6,IF( B815='2. Metadata'!F$1,'2. Metadata'!F$6,IF(B815='2. Metadata'!G$1,'2. Metadata'!G$6,IF(B815='2. Metadata'!H$1,'2. Metadata'!H$6, IF(B815='2. Metadata'!I$1,'2. Metadata'!I$6, IF(B815='2. Metadata'!J$1,'2. Metadata'!J$6, IF(B815='2. Metadata'!K$1,'2. Metadata'!K$6, IF(B815='2. Metadata'!L$1,'2. Metadata'!L$6, IF(B815='2. Metadata'!M$1,'2. Metadata'!M$6, IF(B815='2. Metadata'!N$1,'2. Metadata'!N$6))))))))))))))</f>
        <v>-117.755833</v>
      </c>
      <c r="E815" s="7" t="s">
        <v>7</v>
      </c>
      <c r="F815" s="8" t="n">
        <v>0.812334001064301</v>
      </c>
      <c r="G815" s="3" t="str">
        <f aca="false">IF(ISBLANK(F815)=TRUE()," ",'2. Metadata'!B$14)</f>
        <v>degrees Celsius</v>
      </c>
      <c r="H815" s="3" t="s">
        <v>7</v>
      </c>
    </row>
    <row r="816" customFormat="false" ht="13.8" hidden="false" customHeight="false" outlineLevel="0" collapsed="false">
      <c r="A816" s="5" t="n">
        <v>43874.9583333333</v>
      </c>
      <c r="B816" s="6" t="s">
        <v>6</v>
      </c>
      <c r="C816" s="3" t="n">
        <f aca="false">IF(ISBLANK(B816)=TRUE()," ", IF(B816='2. Metadata'!B$1,'2. Metadata'!B$5, IF(B816='2. Metadata'!C$1,'2. Metadata'!C$5,IF(B816='2. Metadata'!D$1,'2. Metadata'!D$5, IF(B816='2. Metadata'!E$1,'2. Metadata'!E$5,IF( B816='2. Metadata'!F$1,'2. Metadata'!F$5,IF(B816='2. Metadata'!G$1,'2. Metadata'!G$5,IF(B816='2. Metadata'!H$1,'2. Metadata'!H$5, IF(B816='2. Metadata'!I$1,'2. Metadata'!I$5, IF(B816='2. Metadata'!J$1,'2. Metadata'!J$5, IF(B816='2. Metadata'!K$1,'2. Metadata'!K$5, IF(B816='2. Metadata'!L$1,'2. Metadata'!L$5, IF(B816='2. Metadata'!M$1,'2. Metadata'!M$5, IF(B816='2. Metadata'!N$1,'2. Metadata'!N$5))))))))))))))</f>
        <v>49.083611</v>
      </c>
      <c r="D816" s="3" t="n">
        <f aca="false">IF(ISBLANK(B816)=TRUE()," ", IF(B816='2. Metadata'!B$1,'2. Metadata'!B$6, IF(B816='2. Metadata'!C$1,'2. Metadata'!C$6,IF(B816='2. Metadata'!D$1,'2. Metadata'!D$6, IF(B816='2. Metadata'!E$1,'2. Metadata'!E$6,IF( B816='2. Metadata'!F$1,'2. Metadata'!F$6,IF(B816='2. Metadata'!G$1,'2. Metadata'!G$6,IF(B816='2. Metadata'!H$1,'2. Metadata'!H$6, IF(B816='2. Metadata'!I$1,'2. Metadata'!I$6, IF(B816='2. Metadata'!J$1,'2. Metadata'!J$6, IF(B816='2. Metadata'!K$1,'2. Metadata'!K$6, IF(B816='2. Metadata'!L$1,'2. Metadata'!L$6, IF(B816='2. Metadata'!M$1,'2. Metadata'!M$6, IF(B816='2. Metadata'!N$1,'2. Metadata'!N$6))))))))))))))</f>
        <v>-117.755833</v>
      </c>
      <c r="E816" s="7" t="s">
        <v>7</v>
      </c>
      <c r="F816" s="8" t="n">
        <v>1.54164099693298</v>
      </c>
      <c r="G816" s="3" t="str">
        <f aca="false">IF(ISBLANK(F816)=TRUE()," ",'2. Metadata'!B$14)</f>
        <v>degrees Celsius</v>
      </c>
      <c r="H816" s="3" t="s">
        <v>7</v>
      </c>
    </row>
    <row r="817" customFormat="false" ht="13.8" hidden="false" customHeight="false" outlineLevel="0" collapsed="false">
      <c r="A817" s="5" t="n">
        <v>43875.4583333333</v>
      </c>
      <c r="B817" s="6" t="s">
        <v>6</v>
      </c>
      <c r="C817" s="3" t="n">
        <f aca="false">IF(ISBLANK(B817)=TRUE()," ", IF(B817='2. Metadata'!B$1,'2. Metadata'!B$5, IF(B817='2. Metadata'!C$1,'2. Metadata'!C$5,IF(B817='2. Metadata'!D$1,'2. Metadata'!D$5, IF(B817='2. Metadata'!E$1,'2. Metadata'!E$5,IF( B817='2. Metadata'!F$1,'2. Metadata'!F$5,IF(B817='2. Metadata'!G$1,'2. Metadata'!G$5,IF(B817='2. Metadata'!H$1,'2. Metadata'!H$5, IF(B817='2. Metadata'!I$1,'2. Metadata'!I$5, IF(B817='2. Metadata'!J$1,'2. Metadata'!J$5, IF(B817='2. Metadata'!K$1,'2. Metadata'!K$5, IF(B817='2. Metadata'!L$1,'2. Metadata'!L$5, IF(B817='2. Metadata'!M$1,'2. Metadata'!M$5, IF(B817='2. Metadata'!N$1,'2. Metadata'!N$5))))))))))))))</f>
        <v>49.083611</v>
      </c>
      <c r="D817" s="3" t="n">
        <f aca="false">IF(ISBLANK(B817)=TRUE()," ", IF(B817='2. Metadata'!B$1,'2. Metadata'!B$6, IF(B817='2. Metadata'!C$1,'2. Metadata'!C$6,IF(B817='2. Metadata'!D$1,'2. Metadata'!D$6, IF(B817='2. Metadata'!E$1,'2. Metadata'!E$6,IF( B817='2. Metadata'!F$1,'2. Metadata'!F$6,IF(B817='2. Metadata'!G$1,'2. Metadata'!G$6,IF(B817='2. Metadata'!H$1,'2. Metadata'!H$6, IF(B817='2. Metadata'!I$1,'2. Metadata'!I$6, IF(B817='2. Metadata'!J$1,'2. Metadata'!J$6, IF(B817='2. Metadata'!K$1,'2. Metadata'!K$6, IF(B817='2. Metadata'!L$1,'2. Metadata'!L$6, IF(B817='2. Metadata'!M$1,'2. Metadata'!M$6, IF(B817='2. Metadata'!N$1,'2. Metadata'!N$6))))))))))))))</f>
        <v>-117.755833</v>
      </c>
      <c r="E817" s="7" t="s">
        <v>7</v>
      </c>
      <c r="F817" s="8" t="n">
        <v>1.32713901996613</v>
      </c>
      <c r="G817" s="3" t="str">
        <f aca="false">IF(ISBLANK(F817)=TRUE()," ",'2. Metadata'!B$14)</f>
        <v>degrees Celsius</v>
      </c>
      <c r="H817" s="3" t="s">
        <v>7</v>
      </c>
    </row>
    <row r="818" customFormat="false" ht="13.8" hidden="false" customHeight="false" outlineLevel="0" collapsed="false">
      <c r="A818" s="5" t="n">
        <v>43875.9583333333</v>
      </c>
      <c r="B818" s="6" t="s">
        <v>6</v>
      </c>
      <c r="C818" s="3" t="n">
        <f aca="false">IF(ISBLANK(B818)=TRUE()," ", IF(B818='2. Metadata'!B$1,'2. Metadata'!B$5, IF(B818='2. Metadata'!C$1,'2. Metadata'!C$5,IF(B818='2. Metadata'!D$1,'2. Metadata'!D$5, IF(B818='2. Metadata'!E$1,'2. Metadata'!E$5,IF( B818='2. Metadata'!F$1,'2. Metadata'!F$5,IF(B818='2. Metadata'!G$1,'2. Metadata'!G$5,IF(B818='2. Metadata'!H$1,'2. Metadata'!H$5, IF(B818='2. Metadata'!I$1,'2. Metadata'!I$5, IF(B818='2. Metadata'!J$1,'2. Metadata'!J$5, IF(B818='2. Metadata'!K$1,'2. Metadata'!K$5, IF(B818='2. Metadata'!L$1,'2. Metadata'!L$5, IF(B818='2. Metadata'!M$1,'2. Metadata'!M$5, IF(B818='2. Metadata'!N$1,'2. Metadata'!N$5))))))))))))))</f>
        <v>49.083611</v>
      </c>
      <c r="D818" s="3" t="n">
        <f aca="false">IF(ISBLANK(B818)=TRUE()," ", IF(B818='2. Metadata'!B$1,'2. Metadata'!B$6, IF(B818='2. Metadata'!C$1,'2. Metadata'!C$6,IF(B818='2. Metadata'!D$1,'2. Metadata'!D$6, IF(B818='2. Metadata'!E$1,'2. Metadata'!E$6,IF( B818='2. Metadata'!F$1,'2. Metadata'!F$6,IF(B818='2. Metadata'!G$1,'2. Metadata'!G$6,IF(B818='2. Metadata'!H$1,'2. Metadata'!H$6, IF(B818='2. Metadata'!I$1,'2. Metadata'!I$6, IF(B818='2. Metadata'!J$1,'2. Metadata'!J$6, IF(B818='2. Metadata'!K$1,'2. Metadata'!K$6, IF(B818='2. Metadata'!L$1,'2. Metadata'!L$6, IF(B818='2. Metadata'!M$1,'2. Metadata'!M$6, IF(B818='2. Metadata'!N$1,'2. Metadata'!N$6))))))))))))))</f>
        <v>-117.755833</v>
      </c>
      <c r="E818" s="7" t="s">
        <v>7</v>
      </c>
      <c r="F818" s="8" t="n">
        <v>1.48801505565643</v>
      </c>
      <c r="G818" s="3" t="str">
        <f aca="false">IF(ISBLANK(F818)=TRUE()," ",'2. Metadata'!B$14)</f>
        <v>degrees Celsius</v>
      </c>
      <c r="H818" s="3" t="s">
        <v>7</v>
      </c>
    </row>
    <row r="819" customFormat="false" ht="13.8" hidden="false" customHeight="false" outlineLevel="0" collapsed="false">
      <c r="A819" s="5" t="n">
        <v>43876.4583333333</v>
      </c>
      <c r="B819" s="6" t="s">
        <v>6</v>
      </c>
      <c r="C819" s="3" t="n">
        <f aca="false">IF(ISBLANK(B819)=TRUE()," ", IF(B819='2. Metadata'!B$1,'2. Metadata'!B$5, IF(B819='2. Metadata'!C$1,'2. Metadata'!C$5,IF(B819='2. Metadata'!D$1,'2. Metadata'!D$5, IF(B819='2. Metadata'!E$1,'2. Metadata'!E$5,IF( B819='2. Metadata'!F$1,'2. Metadata'!F$5,IF(B819='2. Metadata'!G$1,'2. Metadata'!G$5,IF(B819='2. Metadata'!H$1,'2. Metadata'!H$5, IF(B819='2. Metadata'!I$1,'2. Metadata'!I$5, IF(B819='2. Metadata'!J$1,'2. Metadata'!J$5, IF(B819='2. Metadata'!K$1,'2. Metadata'!K$5, IF(B819='2. Metadata'!L$1,'2. Metadata'!L$5, IF(B819='2. Metadata'!M$1,'2. Metadata'!M$5, IF(B819='2. Metadata'!N$1,'2. Metadata'!N$5))))))))))))))</f>
        <v>49.083611</v>
      </c>
      <c r="D819" s="3" t="n">
        <f aca="false">IF(ISBLANK(B819)=TRUE()," ", IF(B819='2. Metadata'!B$1,'2. Metadata'!B$6, IF(B819='2. Metadata'!C$1,'2. Metadata'!C$6,IF(B819='2. Metadata'!D$1,'2. Metadata'!D$6, IF(B819='2. Metadata'!E$1,'2. Metadata'!E$6,IF( B819='2. Metadata'!F$1,'2. Metadata'!F$6,IF(B819='2. Metadata'!G$1,'2. Metadata'!G$6,IF(B819='2. Metadata'!H$1,'2. Metadata'!H$6, IF(B819='2. Metadata'!I$1,'2. Metadata'!I$6, IF(B819='2. Metadata'!J$1,'2. Metadata'!J$6, IF(B819='2. Metadata'!K$1,'2. Metadata'!K$6, IF(B819='2. Metadata'!L$1,'2. Metadata'!L$6, IF(B819='2. Metadata'!M$1,'2. Metadata'!M$6, IF(B819='2. Metadata'!N$1,'2. Metadata'!N$6))))))))))))))</f>
        <v>-117.755833</v>
      </c>
      <c r="E819" s="7" t="s">
        <v>7</v>
      </c>
      <c r="F819" s="8" t="n">
        <v>1.60599100589752</v>
      </c>
      <c r="G819" s="3" t="str">
        <f aca="false">IF(ISBLANK(F819)=TRUE()," ",'2. Metadata'!B$14)</f>
        <v>degrees Celsius</v>
      </c>
      <c r="H819" s="3" t="s">
        <v>7</v>
      </c>
    </row>
    <row r="820" customFormat="false" ht="13.8" hidden="false" customHeight="false" outlineLevel="0" collapsed="false">
      <c r="A820" s="5" t="n">
        <v>43876.9583333333</v>
      </c>
      <c r="B820" s="6" t="s">
        <v>6</v>
      </c>
      <c r="C820" s="3" t="n">
        <f aca="false">IF(ISBLANK(B820)=TRUE()," ", IF(B820='2. Metadata'!B$1,'2. Metadata'!B$5, IF(B820='2. Metadata'!C$1,'2. Metadata'!C$5,IF(B820='2. Metadata'!D$1,'2. Metadata'!D$5, IF(B820='2. Metadata'!E$1,'2. Metadata'!E$5,IF( B820='2. Metadata'!F$1,'2. Metadata'!F$5,IF(B820='2. Metadata'!G$1,'2. Metadata'!G$5,IF(B820='2. Metadata'!H$1,'2. Metadata'!H$5, IF(B820='2. Metadata'!I$1,'2. Metadata'!I$5, IF(B820='2. Metadata'!J$1,'2. Metadata'!J$5, IF(B820='2. Metadata'!K$1,'2. Metadata'!K$5, IF(B820='2. Metadata'!L$1,'2. Metadata'!L$5, IF(B820='2. Metadata'!M$1,'2. Metadata'!M$5, IF(B820='2. Metadata'!N$1,'2. Metadata'!N$5))))))))))))))</f>
        <v>49.083611</v>
      </c>
      <c r="D820" s="3" t="n">
        <f aca="false">IF(ISBLANK(B820)=TRUE()," ", IF(B820='2. Metadata'!B$1,'2. Metadata'!B$6, IF(B820='2. Metadata'!C$1,'2. Metadata'!C$6,IF(B820='2. Metadata'!D$1,'2. Metadata'!D$6, IF(B820='2. Metadata'!E$1,'2. Metadata'!E$6,IF( B820='2. Metadata'!F$1,'2. Metadata'!F$6,IF(B820='2. Metadata'!G$1,'2. Metadata'!G$6,IF(B820='2. Metadata'!H$1,'2. Metadata'!H$6, IF(B820='2. Metadata'!I$1,'2. Metadata'!I$6, IF(B820='2. Metadata'!J$1,'2. Metadata'!J$6, IF(B820='2. Metadata'!K$1,'2. Metadata'!K$6, IF(B820='2. Metadata'!L$1,'2. Metadata'!L$6, IF(B820='2. Metadata'!M$1,'2. Metadata'!M$6, IF(B820='2. Metadata'!N$1,'2. Metadata'!N$6))))))))))))))</f>
        <v>-117.755833</v>
      </c>
      <c r="E820" s="7" t="s">
        <v>7</v>
      </c>
      <c r="F820" s="8" t="n">
        <v>1.75614297389984</v>
      </c>
      <c r="G820" s="3" t="str">
        <f aca="false">IF(ISBLANK(F820)=TRUE()," ",'2. Metadata'!B$14)</f>
        <v>degrees Celsius</v>
      </c>
      <c r="H820" s="3" t="s">
        <v>7</v>
      </c>
    </row>
    <row r="821" customFormat="false" ht="13.8" hidden="false" customHeight="false" outlineLevel="0" collapsed="false">
      <c r="A821" s="5" t="n">
        <v>43877.4583333333</v>
      </c>
      <c r="B821" s="6" t="s">
        <v>6</v>
      </c>
      <c r="C821" s="3" t="n">
        <f aca="false">IF(ISBLANK(B821)=TRUE()," ", IF(B821='2. Metadata'!B$1,'2. Metadata'!B$5, IF(B821='2. Metadata'!C$1,'2. Metadata'!C$5,IF(B821='2. Metadata'!D$1,'2. Metadata'!D$5, IF(B821='2. Metadata'!E$1,'2. Metadata'!E$5,IF( B821='2. Metadata'!F$1,'2. Metadata'!F$5,IF(B821='2. Metadata'!G$1,'2. Metadata'!G$5,IF(B821='2. Metadata'!H$1,'2. Metadata'!H$5, IF(B821='2. Metadata'!I$1,'2. Metadata'!I$5, IF(B821='2. Metadata'!J$1,'2. Metadata'!J$5, IF(B821='2. Metadata'!K$1,'2. Metadata'!K$5, IF(B821='2. Metadata'!L$1,'2. Metadata'!L$5, IF(B821='2. Metadata'!M$1,'2. Metadata'!M$5, IF(B821='2. Metadata'!N$1,'2. Metadata'!N$5))))))))))))))</f>
        <v>49.083611</v>
      </c>
      <c r="D821" s="3" t="n">
        <f aca="false">IF(ISBLANK(B821)=TRUE()," ", IF(B821='2. Metadata'!B$1,'2. Metadata'!B$6, IF(B821='2. Metadata'!C$1,'2. Metadata'!C$6,IF(B821='2. Metadata'!D$1,'2. Metadata'!D$6, IF(B821='2. Metadata'!E$1,'2. Metadata'!E$6,IF( B821='2. Metadata'!F$1,'2. Metadata'!F$6,IF(B821='2. Metadata'!G$1,'2. Metadata'!G$6,IF(B821='2. Metadata'!H$1,'2. Metadata'!H$6, IF(B821='2. Metadata'!I$1,'2. Metadata'!I$6, IF(B821='2. Metadata'!J$1,'2. Metadata'!J$6, IF(B821='2. Metadata'!K$1,'2. Metadata'!K$6, IF(B821='2. Metadata'!L$1,'2. Metadata'!L$6, IF(B821='2. Metadata'!M$1,'2. Metadata'!M$6, IF(B821='2. Metadata'!N$1,'2. Metadata'!N$6))))))))))))))</f>
        <v>-117.755833</v>
      </c>
      <c r="E821" s="7" t="s">
        <v>7</v>
      </c>
      <c r="F821" s="8" t="n">
        <v>1.39148902893066</v>
      </c>
      <c r="G821" s="3" t="str">
        <f aca="false">IF(ISBLANK(F821)=TRUE()," ",'2. Metadata'!B$14)</f>
        <v>degrees Celsius</v>
      </c>
      <c r="H821" s="3" t="s">
        <v>7</v>
      </c>
    </row>
    <row r="822" customFormat="false" ht="13.8" hidden="false" customHeight="false" outlineLevel="0" collapsed="false">
      <c r="A822" s="5" t="n">
        <v>43877.9583333333</v>
      </c>
      <c r="B822" s="6" t="s">
        <v>6</v>
      </c>
      <c r="C822" s="3" t="n">
        <f aca="false">IF(ISBLANK(B822)=TRUE()," ", IF(B822='2. Metadata'!B$1,'2. Metadata'!B$5, IF(B822='2. Metadata'!C$1,'2. Metadata'!C$5,IF(B822='2. Metadata'!D$1,'2. Metadata'!D$5, IF(B822='2. Metadata'!E$1,'2. Metadata'!E$5,IF( B822='2. Metadata'!F$1,'2. Metadata'!F$5,IF(B822='2. Metadata'!G$1,'2. Metadata'!G$5,IF(B822='2. Metadata'!H$1,'2. Metadata'!H$5, IF(B822='2. Metadata'!I$1,'2. Metadata'!I$5, IF(B822='2. Metadata'!J$1,'2. Metadata'!J$5, IF(B822='2. Metadata'!K$1,'2. Metadata'!K$5, IF(B822='2. Metadata'!L$1,'2. Metadata'!L$5, IF(B822='2. Metadata'!M$1,'2. Metadata'!M$5, IF(B822='2. Metadata'!N$1,'2. Metadata'!N$5))))))))))))))</f>
        <v>49.083611</v>
      </c>
      <c r="D822" s="3" t="n">
        <f aca="false">IF(ISBLANK(B822)=TRUE()," ", IF(B822='2. Metadata'!B$1,'2. Metadata'!B$6, IF(B822='2. Metadata'!C$1,'2. Metadata'!C$6,IF(B822='2. Metadata'!D$1,'2. Metadata'!D$6, IF(B822='2. Metadata'!E$1,'2. Metadata'!E$6,IF( B822='2. Metadata'!F$1,'2. Metadata'!F$6,IF(B822='2. Metadata'!G$1,'2. Metadata'!G$6,IF(B822='2. Metadata'!H$1,'2. Metadata'!H$6, IF(B822='2. Metadata'!I$1,'2. Metadata'!I$6, IF(B822='2. Metadata'!J$1,'2. Metadata'!J$6, IF(B822='2. Metadata'!K$1,'2. Metadata'!K$6, IF(B822='2. Metadata'!L$1,'2. Metadata'!L$6, IF(B822='2. Metadata'!M$1,'2. Metadata'!M$6, IF(B822='2. Metadata'!N$1,'2. Metadata'!N$6))))))))))))))</f>
        <v>-117.755833</v>
      </c>
      <c r="E822" s="7" t="s">
        <v>7</v>
      </c>
      <c r="F822" s="8" t="n">
        <v>1.41293895244598</v>
      </c>
      <c r="G822" s="3" t="str">
        <f aca="false">IF(ISBLANK(F822)=TRUE()," ",'2. Metadata'!B$14)</f>
        <v>degrees Celsius</v>
      </c>
      <c r="H822" s="3" t="s">
        <v>7</v>
      </c>
    </row>
    <row r="823" customFormat="false" ht="13.8" hidden="false" customHeight="false" outlineLevel="0" collapsed="false">
      <c r="A823" s="5" t="n">
        <v>43878.4583333333</v>
      </c>
      <c r="B823" s="6" t="s">
        <v>6</v>
      </c>
      <c r="C823" s="3" t="n">
        <f aca="false">IF(ISBLANK(B823)=TRUE()," ", IF(B823='2. Metadata'!B$1,'2. Metadata'!B$5, IF(B823='2. Metadata'!C$1,'2. Metadata'!C$5,IF(B823='2. Metadata'!D$1,'2. Metadata'!D$5, IF(B823='2. Metadata'!E$1,'2. Metadata'!E$5,IF( B823='2. Metadata'!F$1,'2. Metadata'!F$5,IF(B823='2. Metadata'!G$1,'2. Metadata'!G$5,IF(B823='2. Metadata'!H$1,'2. Metadata'!H$5, IF(B823='2. Metadata'!I$1,'2. Metadata'!I$5, IF(B823='2. Metadata'!J$1,'2. Metadata'!J$5, IF(B823='2. Metadata'!K$1,'2. Metadata'!K$5, IF(B823='2. Metadata'!L$1,'2. Metadata'!L$5, IF(B823='2. Metadata'!M$1,'2. Metadata'!M$5, IF(B823='2. Metadata'!N$1,'2. Metadata'!N$5))))))))))))))</f>
        <v>49.083611</v>
      </c>
      <c r="D823" s="3" t="n">
        <f aca="false">IF(ISBLANK(B823)=TRUE()," ", IF(B823='2. Metadata'!B$1,'2. Metadata'!B$6, IF(B823='2. Metadata'!C$1,'2. Metadata'!C$6,IF(B823='2. Metadata'!D$1,'2. Metadata'!D$6, IF(B823='2. Metadata'!E$1,'2. Metadata'!E$6,IF( B823='2. Metadata'!F$1,'2. Metadata'!F$6,IF(B823='2. Metadata'!G$1,'2. Metadata'!G$6,IF(B823='2. Metadata'!H$1,'2. Metadata'!H$6, IF(B823='2. Metadata'!I$1,'2. Metadata'!I$6, IF(B823='2. Metadata'!J$1,'2. Metadata'!J$6, IF(B823='2. Metadata'!K$1,'2. Metadata'!K$6, IF(B823='2. Metadata'!L$1,'2. Metadata'!L$6, IF(B823='2. Metadata'!M$1,'2. Metadata'!M$6, IF(B823='2. Metadata'!N$1,'2. Metadata'!N$6))))))))))))))</f>
        <v>-117.755833</v>
      </c>
      <c r="E823" s="7" t="s">
        <v>7</v>
      </c>
      <c r="F823" s="8" t="n">
        <v>0.168827995657921</v>
      </c>
      <c r="G823" s="3" t="str">
        <f aca="false">IF(ISBLANK(F823)=TRUE()," ",'2. Metadata'!B$14)</f>
        <v>degrees Celsius</v>
      </c>
      <c r="H823" s="3" t="s">
        <v>7</v>
      </c>
    </row>
    <row r="824" customFormat="false" ht="13.8" hidden="false" customHeight="false" outlineLevel="0" collapsed="false">
      <c r="A824" s="5" t="n">
        <v>43878.9583333333</v>
      </c>
      <c r="B824" s="6" t="s">
        <v>6</v>
      </c>
      <c r="C824" s="3" t="n">
        <f aca="false">IF(ISBLANK(B824)=TRUE()," ", IF(B824='2. Metadata'!B$1,'2. Metadata'!B$5, IF(B824='2. Metadata'!C$1,'2. Metadata'!C$5,IF(B824='2. Metadata'!D$1,'2. Metadata'!D$5, IF(B824='2. Metadata'!E$1,'2. Metadata'!E$5,IF( B824='2. Metadata'!F$1,'2. Metadata'!F$5,IF(B824='2. Metadata'!G$1,'2. Metadata'!G$5,IF(B824='2. Metadata'!H$1,'2. Metadata'!H$5, IF(B824='2. Metadata'!I$1,'2. Metadata'!I$5, IF(B824='2. Metadata'!J$1,'2. Metadata'!J$5, IF(B824='2. Metadata'!K$1,'2. Metadata'!K$5, IF(B824='2. Metadata'!L$1,'2. Metadata'!L$5, IF(B824='2. Metadata'!M$1,'2. Metadata'!M$5, IF(B824='2. Metadata'!N$1,'2. Metadata'!N$5))))))))))))))</f>
        <v>49.083611</v>
      </c>
      <c r="D824" s="3" t="n">
        <f aca="false">IF(ISBLANK(B824)=TRUE()," ", IF(B824='2. Metadata'!B$1,'2. Metadata'!B$6, IF(B824='2. Metadata'!C$1,'2. Metadata'!C$6,IF(B824='2. Metadata'!D$1,'2. Metadata'!D$6, IF(B824='2. Metadata'!E$1,'2. Metadata'!E$6,IF( B824='2. Metadata'!F$1,'2. Metadata'!F$6,IF(B824='2. Metadata'!G$1,'2. Metadata'!G$6,IF(B824='2. Metadata'!H$1,'2. Metadata'!H$6, IF(B824='2. Metadata'!I$1,'2. Metadata'!I$6, IF(B824='2. Metadata'!J$1,'2. Metadata'!J$6, IF(B824='2. Metadata'!K$1,'2. Metadata'!K$6, IF(B824='2. Metadata'!L$1,'2. Metadata'!L$6, IF(B824='2. Metadata'!M$1,'2. Metadata'!M$6, IF(B824='2. Metadata'!N$1,'2. Metadata'!N$6))))))))))))))</f>
        <v>-117.755833</v>
      </c>
      <c r="E824" s="7" t="s">
        <v>7</v>
      </c>
      <c r="F824" s="8" t="n">
        <v>0.715807974338532</v>
      </c>
      <c r="G824" s="3" t="str">
        <f aca="false">IF(ISBLANK(F824)=TRUE()," ",'2. Metadata'!B$14)</f>
        <v>degrees Celsius</v>
      </c>
      <c r="H824" s="3" t="s">
        <v>7</v>
      </c>
    </row>
    <row r="825" customFormat="false" ht="13.8" hidden="false" customHeight="false" outlineLevel="0" collapsed="false">
      <c r="A825" s="5" t="n">
        <v>43879.4583333333</v>
      </c>
      <c r="B825" s="6" t="s">
        <v>6</v>
      </c>
      <c r="C825" s="3" t="n">
        <f aca="false">IF(ISBLANK(B825)=TRUE()," ", IF(B825='2. Metadata'!B$1,'2. Metadata'!B$5, IF(B825='2. Metadata'!C$1,'2. Metadata'!C$5,IF(B825='2. Metadata'!D$1,'2. Metadata'!D$5, IF(B825='2. Metadata'!E$1,'2. Metadata'!E$5,IF( B825='2. Metadata'!F$1,'2. Metadata'!F$5,IF(B825='2. Metadata'!G$1,'2. Metadata'!G$5,IF(B825='2. Metadata'!H$1,'2. Metadata'!H$5, IF(B825='2. Metadata'!I$1,'2. Metadata'!I$5, IF(B825='2. Metadata'!J$1,'2. Metadata'!J$5, IF(B825='2. Metadata'!K$1,'2. Metadata'!K$5, IF(B825='2. Metadata'!L$1,'2. Metadata'!L$5, IF(B825='2. Metadata'!M$1,'2. Metadata'!M$5, IF(B825='2. Metadata'!N$1,'2. Metadata'!N$5))))))))))))))</f>
        <v>49.083611</v>
      </c>
      <c r="D825" s="3" t="n">
        <f aca="false">IF(ISBLANK(B825)=TRUE()," ", IF(B825='2. Metadata'!B$1,'2. Metadata'!B$6, IF(B825='2. Metadata'!C$1,'2. Metadata'!C$6,IF(B825='2. Metadata'!D$1,'2. Metadata'!D$6, IF(B825='2. Metadata'!E$1,'2. Metadata'!E$6,IF( B825='2. Metadata'!F$1,'2. Metadata'!F$6,IF(B825='2. Metadata'!G$1,'2. Metadata'!G$6,IF(B825='2. Metadata'!H$1,'2. Metadata'!H$6, IF(B825='2. Metadata'!I$1,'2. Metadata'!I$6, IF(B825='2. Metadata'!J$1,'2. Metadata'!J$6, IF(B825='2. Metadata'!K$1,'2. Metadata'!K$6, IF(B825='2. Metadata'!L$1,'2. Metadata'!L$6, IF(B825='2. Metadata'!M$1,'2. Metadata'!M$6, IF(B825='2. Metadata'!N$1,'2. Metadata'!N$6))))))))))))))</f>
        <v>-117.755833</v>
      </c>
      <c r="E825" s="7" t="s">
        <v>7</v>
      </c>
      <c r="F825" s="8" t="n">
        <v>0.20100300014019</v>
      </c>
      <c r="G825" s="3" t="str">
        <f aca="false">IF(ISBLANK(F825)=TRUE()," ",'2. Metadata'!B$14)</f>
        <v>degrees Celsius</v>
      </c>
      <c r="H825" s="3" t="s">
        <v>7</v>
      </c>
    </row>
    <row r="826" customFormat="false" ht="13.8" hidden="false" customHeight="false" outlineLevel="0" collapsed="false">
      <c r="A826" s="5" t="n">
        <v>43879.9583333333</v>
      </c>
      <c r="B826" s="6" t="s">
        <v>6</v>
      </c>
      <c r="C826" s="3" t="n">
        <f aca="false">IF(ISBLANK(B826)=TRUE()," ", IF(B826='2. Metadata'!B$1,'2. Metadata'!B$5, IF(B826='2. Metadata'!C$1,'2. Metadata'!C$5,IF(B826='2. Metadata'!D$1,'2. Metadata'!D$5, IF(B826='2. Metadata'!E$1,'2. Metadata'!E$5,IF( B826='2. Metadata'!F$1,'2. Metadata'!F$5,IF(B826='2. Metadata'!G$1,'2. Metadata'!G$5,IF(B826='2. Metadata'!H$1,'2. Metadata'!H$5, IF(B826='2. Metadata'!I$1,'2. Metadata'!I$5, IF(B826='2. Metadata'!J$1,'2. Metadata'!J$5, IF(B826='2. Metadata'!K$1,'2. Metadata'!K$5, IF(B826='2. Metadata'!L$1,'2. Metadata'!L$5, IF(B826='2. Metadata'!M$1,'2. Metadata'!M$5, IF(B826='2. Metadata'!N$1,'2. Metadata'!N$5))))))))))))))</f>
        <v>49.083611</v>
      </c>
      <c r="D826" s="3" t="n">
        <f aca="false">IF(ISBLANK(B826)=TRUE()," ", IF(B826='2. Metadata'!B$1,'2. Metadata'!B$6, IF(B826='2. Metadata'!C$1,'2. Metadata'!C$6,IF(B826='2. Metadata'!D$1,'2. Metadata'!D$6, IF(B826='2. Metadata'!E$1,'2. Metadata'!E$6,IF( B826='2. Metadata'!F$1,'2. Metadata'!F$6,IF(B826='2. Metadata'!G$1,'2. Metadata'!G$6,IF(B826='2. Metadata'!H$1,'2. Metadata'!H$6, IF(B826='2. Metadata'!I$1,'2. Metadata'!I$6, IF(B826='2. Metadata'!J$1,'2. Metadata'!J$6, IF(B826='2. Metadata'!K$1,'2. Metadata'!K$6, IF(B826='2. Metadata'!L$1,'2. Metadata'!L$6, IF(B826='2. Metadata'!M$1,'2. Metadata'!M$6, IF(B826='2. Metadata'!N$1,'2. Metadata'!N$6))))))))))))))</f>
        <v>-117.755833</v>
      </c>
      <c r="E826" s="7" t="s">
        <v>7</v>
      </c>
      <c r="F826" s="8" t="n">
        <v>0.0294020008295774</v>
      </c>
      <c r="G826" s="3" t="str">
        <f aca="false">IF(ISBLANK(F826)=TRUE()," ",'2. Metadata'!B$14)</f>
        <v>degrees Celsius</v>
      </c>
      <c r="H826" s="3" t="s">
        <v>7</v>
      </c>
    </row>
    <row r="827" customFormat="false" ht="13.8" hidden="false" customHeight="false" outlineLevel="0" collapsed="false">
      <c r="A827" s="5" t="n">
        <v>43880.4583333333</v>
      </c>
      <c r="B827" s="6" t="s">
        <v>6</v>
      </c>
      <c r="C827" s="3" t="n">
        <f aca="false">IF(ISBLANK(B827)=TRUE()," ", IF(B827='2. Metadata'!B$1,'2. Metadata'!B$5, IF(B827='2. Metadata'!C$1,'2. Metadata'!C$5,IF(B827='2. Metadata'!D$1,'2. Metadata'!D$5, IF(B827='2. Metadata'!E$1,'2. Metadata'!E$5,IF( B827='2. Metadata'!F$1,'2. Metadata'!F$5,IF(B827='2. Metadata'!G$1,'2. Metadata'!G$5,IF(B827='2. Metadata'!H$1,'2. Metadata'!H$5, IF(B827='2. Metadata'!I$1,'2. Metadata'!I$5, IF(B827='2. Metadata'!J$1,'2. Metadata'!J$5, IF(B827='2. Metadata'!K$1,'2. Metadata'!K$5, IF(B827='2. Metadata'!L$1,'2. Metadata'!L$5, IF(B827='2. Metadata'!M$1,'2. Metadata'!M$5, IF(B827='2. Metadata'!N$1,'2. Metadata'!N$5))))))))))))))</f>
        <v>49.083611</v>
      </c>
      <c r="D827" s="3" t="n">
        <f aca="false">IF(ISBLANK(B827)=TRUE()," ", IF(B827='2. Metadata'!B$1,'2. Metadata'!B$6, IF(B827='2. Metadata'!C$1,'2. Metadata'!C$6,IF(B827='2. Metadata'!D$1,'2. Metadata'!D$6, IF(B827='2. Metadata'!E$1,'2. Metadata'!E$6,IF( B827='2. Metadata'!F$1,'2. Metadata'!F$6,IF(B827='2. Metadata'!G$1,'2. Metadata'!G$6,IF(B827='2. Metadata'!H$1,'2. Metadata'!H$6, IF(B827='2. Metadata'!I$1,'2. Metadata'!I$6, IF(B827='2. Metadata'!J$1,'2. Metadata'!J$6, IF(B827='2. Metadata'!K$1,'2. Metadata'!K$6, IF(B827='2. Metadata'!L$1,'2. Metadata'!L$6, IF(B827='2. Metadata'!M$1,'2. Metadata'!M$6, IF(B827='2. Metadata'!N$1,'2. Metadata'!N$6))))))))))))))</f>
        <v>-117.755833</v>
      </c>
      <c r="E827" s="7" t="s">
        <v>7</v>
      </c>
      <c r="F827" s="8" t="n">
        <v>0.00795200001448393</v>
      </c>
      <c r="G827" s="3" t="str">
        <f aca="false">IF(ISBLANK(F827)=TRUE()," ",'2. Metadata'!B$14)</f>
        <v>degrees Celsius</v>
      </c>
      <c r="H827" s="3" t="s">
        <v>7</v>
      </c>
    </row>
    <row r="828" customFormat="false" ht="13.8" hidden="false" customHeight="false" outlineLevel="0" collapsed="false">
      <c r="A828" s="5" t="n">
        <v>43880.9583333333</v>
      </c>
      <c r="B828" s="6" t="s">
        <v>6</v>
      </c>
      <c r="C828" s="3" t="n">
        <f aca="false">IF(ISBLANK(B828)=TRUE()," ", IF(B828='2. Metadata'!B$1,'2. Metadata'!B$5, IF(B828='2. Metadata'!C$1,'2. Metadata'!C$5,IF(B828='2. Metadata'!D$1,'2. Metadata'!D$5, IF(B828='2. Metadata'!E$1,'2. Metadata'!E$5,IF( B828='2. Metadata'!F$1,'2. Metadata'!F$5,IF(B828='2. Metadata'!G$1,'2. Metadata'!G$5,IF(B828='2. Metadata'!H$1,'2. Metadata'!H$5, IF(B828='2. Metadata'!I$1,'2. Metadata'!I$5, IF(B828='2. Metadata'!J$1,'2. Metadata'!J$5, IF(B828='2. Metadata'!K$1,'2. Metadata'!K$5, IF(B828='2. Metadata'!L$1,'2. Metadata'!L$5, IF(B828='2. Metadata'!M$1,'2. Metadata'!M$5, IF(B828='2. Metadata'!N$1,'2. Metadata'!N$5))))))))))))))</f>
        <v>49.083611</v>
      </c>
      <c r="D828" s="3" t="n">
        <f aca="false">IF(ISBLANK(B828)=TRUE()," ", IF(B828='2. Metadata'!B$1,'2. Metadata'!B$6, IF(B828='2. Metadata'!C$1,'2. Metadata'!C$6,IF(B828='2. Metadata'!D$1,'2. Metadata'!D$6, IF(B828='2. Metadata'!E$1,'2. Metadata'!E$6,IF( B828='2. Metadata'!F$1,'2. Metadata'!F$6,IF(B828='2. Metadata'!G$1,'2. Metadata'!G$6,IF(B828='2. Metadata'!H$1,'2. Metadata'!H$6, IF(B828='2. Metadata'!I$1,'2. Metadata'!I$6, IF(B828='2. Metadata'!J$1,'2. Metadata'!J$6, IF(B828='2. Metadata'!K$1,'2. Metadata'!K$6, IF(B828='2. Metadata'!L$1,'2. Metadata'!L$6, IF(B828='2. Metadata'!M$1,'2. Metadata'!M$6, IF(B828='2. Metadata'!N$1,'2. Metadata'!N$6))))))))))))))</f>
        <v>-117.755833</v>
      </c>
      <c r="E828" s="7" t="s">
        <v>7</v>
      </c>
      <c r="F828" s="8" t="n">
        <v>0.00795200001448393</v>
      </c>
      <c r="G828" s="3" t="str">
        <f aca="false">IF(ISBLANK(F828)=TRUE()," ",'2. Metadata'!B$14)</f>
        <v>degrees Celsius</v>
      </c>
      <c r="H828" s="3" t="s">
        <v>7</v>
      </c>
    </row>
    <row r="829" customFormat="false" ht="13.8" hidden="false" customHeight="false" outlineLevel="0" collapsed="false">
      <c r="A829" s="5" t="n">
        <v>43881.4583333333</v>
      </c>
      <c r="B829" s="6" t="s">
        <v>6</v>
      </c>
      <c r="C829" s="3" t="n">
        <f aca="false">IF(ISBLANK(B829)=TRUE()," ", IF(B829='2. Metadata'!B$1,'2. Metadata'!B$5, IF(B829='2. Metadata'!C$1,'2. Metadata'!C$5,IF(B829='2. Metadata'!D$1,'2. Metadata'!D$5, IF(B829='2. Metadata'!E$1,'2. Metadata'!E$5,IF( B829='2. Metadata'!F$1,'2. Metadata'!F$5,IF(B829='2. Metadata'!G$1,'2. Metadata'!G$5,IF(B829='2. Metadata'!H$1,'2. Metadata'!H$5, IF(B829='2. Metadata'!I$1,'2. Metadata'!I$5, IF(B829='2. Metadata'!J$1,'2. Metadata'!J$5, IF(B829='2. Metadata'!K$1,'2. Metadata'!K$5, IF(B829='2. Metadata'!L$1,'2. Metadata'!L$5, IF(B829='2. Metadata'!M$1,'2. Metadata'!M$5, IF(B829='2. Metadata'!N$1,'2. Metadata'!N$5))))))))))))))</f>
        <v>49.083611</v>
      </c>
      <c r="D829" s="3" t="n">
        <f aca="false">IF(ISBLANK(B829)=TRUE()," ", IF(B829='2. Metadata'!B$1,'2. Metadata'!B$6, IF(B829='2. Metadata'!C$1,'2. Metadata'!C$6,IF(B829='2. Metadata'!D$1,'2. Metadata'!D$6, IF(B829='2. Metadata'!E$1,'2. Metadata'!E$6,IF( B829='2. Metadata'!F$1,'2. Metadata'!F$6,IF(B829='2. Metadata'!G$1,'2. Metadata'!G$6,IF(B829='2. Metadata'!H$1,'2. Metadata'!H$6, IF(B829='2. Metadata'!I$1,'2. Metadata'!I$6, IF(B829='2. Metadata'!J$1,'2. Metadata'!J$6, IF(B829='2. Metadata'!K$1,'2. Metadata'!K$6, IF(B829='2. Metadata'!L$1,'2. Metadata'!L$6, IF(B829='2. Metadata'!M$1,'2. Metadata'!M$6, IF(B829='2. Metadata'!N$1,'2. Metadata'!N$6))))))))))))))</f>
        <v>-117.755833</v>
      </c>
      <c r="E829" s="7" t="s">
        <v>7</v>
      </c>
      <c r="F829" s="8" t="n">
        <v>0.0294020008295774</v>
      </c>
      <c r="G829" s="3" t="str">
        <f aca="false">IF(ISBLANK(F829)=TRUE()," ",'2. Metadata'!B$14)</f>
        <v>degrees Celsius</v>
      </c>
      <c r="H829" s="3" t="s">
        <v>7</v>
      </c>
    </row>
    <row r="830" customFormat="false" ht="13.8" hidden="false" customHeight="false" outlineLevel="0" collapsed="false">
      <c r="A830" s="5" t="n">
        <v>43881.9583333333</v>
      </c>
      <c r="B830" s="6" t="s">
        <v>6</v>
      </c>
      <c r="C830" s="3" t="n">
        <f aca="false">IF(ISBLANK(B830)=TRUE()," ", IF(B830='2. Metadata'!B$1,'2. Metadata'!B$5, IF(B830='2. Metadata'!C$1,'2. Metadata'!C$5,IF(B830='2. Metadata'!D$1,'2. Metadata'!D$5, IF(B830='2. Metadata'!E$1,'2. Metadata'!E$5,IF( B830='2. Metadata'!F$1,'2. Metadata'!F$5,IF(B830='2. Metadata'!G$1,'2. Metadata'!G$5,IF(B830='2. Metadata'!H$1,'2. Metadata'!H$5, IF(B830='2. Metadata'!I$1,'2. Metadata'!I$5, IF(B830='2. Metadata'!J$1,'2. Metadata'!J$5, IF(B830='2. Metadata'!K$1,'2. Metadata'!K$5, IF(B830='2. Metadata'!L$1,'2. Metadata'!L$5, IF(B830='2. Metadata'!M$1,'2. Metadata'!M$5, IF(B830='2. Metadata'!N$1,'2. Metadata'!N$5))))))))))))))</f>
        <v>49.083611</v>
      </c>
      <c r="D830" s="3" t="n">
        <f aca="false">IF(ISBLANK(B830)=TRUE()," ", IF(B830='2. Metadata'!B$1,'2. Metadata'!B$6, IF(B830='2. Metadata'!C$1,'2. Metadata'!C$6,IF(B830='2. Metadata'!D$1,'2. Metadata'!D$6, IF(B830='2. Metadata'!E$1,'2. Metadata'!E$6,IF( B830='2. Metadata'!F$1,'2. Metadata'!F$6,IF(B830='2. Metadata'!G$1,'2. Metadata'!G$6,IF(B830='2. Metadata'!H$1,'2. Metadata'!H$6, IF(B830='2. Metadata'!I$1,'2. Metadata'!I$6, IF(B830='2. Metadata'!J$1,'2. Metadata'!J$6, IF(B830='2. Metadata'!K$1,'2. Metadata'!K$6, IF(B830='2. Metadata'!L$1,'2. Metadata'!L$6, IF(B830='2. Metadata'!M$1,'2. Metadata'!M$6, IF(B830='2. Metadata'!N$1,'2. Metadata'!N$6))))))))))))))</f>
        <v>-117.755833</v>
      </c>
      <c r="E830" s="7" t="s">
        <v>7</v>
      </c>
      <c r="F830" s="8" t="n">
        <v>0.136653006076813</v>
      </c>
      <c r="G830" s="3" t="str">
        <f aca="false">IF(ISBLANK(F830)=TRUE()," ",'2. Metadata'!B$14)</f>
        <v>degrees Celsius</v>
      </c>
      <c r="H830" s="3" t="s">
        <v>7</v>
      </c>
    </row>
    <row r="831" customFormat="false" ht="13.8" hidden="false" customHeight="false" outlineLevel="0" collapsed="false">
      <c r="A831" s="5" t="n">
        <v>43882.4583333333</v>
      </c>
      <c r="B831" s="6" t="s">
        <v>6</v>
      </c>
      <c r="C831" s="3" t="n">
        <f aca="false">IF(ISBLANK(B831)=TRUE()," ", IF(B831='2. Metadata'!B$1,'2. Metadata'!B$5, IF(B831='2. Metadata'!C$1,'2. Metadata'!C$5,IF(B831='2. Metadata'!D$1,'2. Metadata'!D$5, IF(B831='2. Metadata'!E$1,'2. Metadata'!E$5,IF( B831='2. Metadata'!F$1,'2. Metadata'!F$5,IF(B831='2. Metadata'!G$1,'2. Metadata'!G$5,IF(B831='2. Metadata'!H$1,'2. Metadata'!H$5, IF(B831='2. Metadata'!I$1,'2. Metadata'!I$5, IF(B831='2. Metadata'!J$1,'2. Metadata'!J$5, IF(B831='2. Metadata'!K$1,'2. Metadata'!K$5, IF(B831='2. Metadata'!L$1,'2. Metadata'!L$5, IF(B831='2. Metadata'!M$1,'2. Metadata'!M$5, IF(B831='2. Metadata'!N$1,'2. Metadata'!N$5))))))))))))))</f>
        <v>49.083611</v>
      </c>
      <c r="D831" s="3" t="n">
        <f aca="false">IF(ISBLANK(B831)=TRUE()," ", IF(B831='2. Metadata'!B$1,'2. Metadata'!B$6, IF(B831='2. Metadata'!C$1,'2. Metadata'!C$6,IF(B831='2. Metadata'!D$1,'2. Metadata'!D$6, IF(B831='2. Metadata'!E$1,'2. Metadata'!E$6,IF( B831='2. Metadata'!F$1,'2. Metadata'!F$6,IF(B831='2. Metadata'!G$1,'2. Metadata'!G$6,IF(B831='2. Metadata'!H$1,'2. Metadata'!H$6, IF(B831='2. Metadata'!I$1,'2. Metadata'!I$6, IF(B831='2. Metadata'!J$1,'2. Metadata'!J$6, IF(B831='2. Metadata'!K$1,'2. Metadata'!K$6, IF(B831='2. Metadata'!L$1,'2. Metadata'!L$6, IF(B831='2. Metadata'!M$1,'2. Metadata'!M$6, IF(B831='2. Metadata'!N$1,'2. Metadata'!N$6))))))))))))))</f>
        <v>-117.755833</v>
      </c>
      <c r="E831" s="7" t="s">
        <v>7</v>
      </c>
      <c r="F831" s="8" t="n">
        <v>0.0294020008295774</v>
      </c>
      <c r="G831" s="3" t="str">
        <f aca="false">IF(ISBLANK(F831)=TRUE()," ",'2. Metadata'!B$14)</f>
        <v>degrees Celsius</v>
      </c>
      <c r="H831" s="3" t="s">
        <v>7</v>
      </c>
    </row>
    <row r="832" customFormat="false" ht="13.8" hidden="false" customHeight="false" outlineLevel="0" collapsed="false">
      <c r="A832" s="5" t="n">
        <v>43882.9583333333</v>
      </c>
      <c r="B832" s="6" t="s">
        <v>6</v>
      </c>
      <c r="C832" s="3" t="n">
        <f aca="false">IF(ISBLANK(B832)=TRUE()," ", IF(B832='2. Metadata'!B$1,'2. Metadata'!B$5, IF(B832='2. Metadata'!C$1,'2. Metadata'!C$5,IF(B832='2. Metadata'!D$1,'2. Metadata'!D$5, IF(B832='2. Metadata'!E$1,'2. Metadata'!E$5,IF( B832='2. Metadata'!F$1,'2. Metadata'!F$5,IF(B832='2. Metadata'!G$1,'2. Metadata'!G$5,IF(B832='2. Metadata'!H$1,'2. Metadata'!H$5, IF(B832='2. Metadata'!I$1,'2. Metadata'!I$5, IF(B832='2. Metadata'!J$1,'2. Metadata'!J$5, IF(B832='2. Metadata'!K$1,'2. Metadata'!K$5, IF(B832='2. Metadata'!L$1,'2. Metadata'!L$5, IF(B832='2. Metadata'!M$1,'2. Metadata'!M$5, IF(B832='2. Metadata'!N$1,'2. Metadata'!N$5))))))))))))))</f>
        <v>49.083611</v>
      </c>
      <c r="D832" s="3" t="n">
        <f aca="false">IF(ISBLANK(B832)=TRUE()," ", IF(B832='2. Metadata'!B$1,'2. Metadata'!B$6, IF(B832='2. Metadata'!C$1,'2. Metadata'!C$6,IF(B832='2. Metadata'!D$1,'2. Metadata'!D$6, IF(B832='2. Metadata'!E$1,'2. Metadata'!E$6,IF( B832='2. Metadata'!F$1,'2. Metadata'!F$6,IF(B832='2. Metadata'!G$1,'2. Metadata'!G$6,IF(B832='2. Metadata'!H$1,'2. Metadata'!H$6, IF(B832='2. Metadata'!I$1,'2. Metadata'!I$6, IF(B832='2. Metadata'!J$1,'2. Metadata'!J$6, IF(B832='2. Metadata'!K$1,'2. Metadata'!K$6, IF(B832='2. Metadata'!L$1,'2. Metadata'!L$6, IF(B832='2. Metadata'!M$1,'2. Metadata'!M$6, IF(B832='2. Metadata'!N$1,'2. Metadata'!N$6))))))))))))))</f>
        <v>-117.755833</v>
      </c>
      <c r="E832" s="7" t="s">
        <v>7</v>
      </c>
      <c r="F832" s="8" t="n">
        <v>0.597832024097443</v>
      </c>
      <c r="G832" s="3" t="str">
        <f aca="false">IF(ISBLANK(F832)=TRUE()," ",'2. Metadata'!B$14)</f>
        <v>degrees Celsius</v>
      </c>
      <c r="H832" s="3" t="s">
        <v>7</v>
      </c>
    </row>
    <row r="833" customFormat="false" ht="13.8" hidden="false" customHeight="false" outlineLevel="0" collapsed="false">
      <c r="A833" s="5" t="n">
        <v>43883.4583333333</v>
      </c>
      <c r="B833" s="6" t="s">
        <v>6</v>
      </c>
      <c r="C833" s="3" t="n">
        <f aca="false">IF(ISBLANK(B833)=TRUE()," ", IF(B833='2. Metadata'!B$1,'2. Metadata'!B$5, IF(B833='2. Metadata'!C$1,'2. Metadata'!C$5,IF(B833='2. Metadata'!D$1,'2. Metadata'!D$5, IF(B833='2. Metadata'!E$1,'2. Metadata'!E$5,IF( B833='2. Metadata'!F$1,'2. Metadata'!F$5,IF(B833='2. Metadata'!G$1,'2. Metadata'!G$5,IF(B833='2. Metadata'!H$1,'2. Metadata'!H$5, IF(B833='2. Metadata'!I$1,'2. Metadata'!I$5, IF(B833='2. Metadata'!J$1,'2. Metadata'!J$5, IF(B833='2. Metadata'!K$1,'2. Metadata'!K$5, IF(B833='2. Metadata'!L$1,'2. Metadata'!L$5, IF(B833='2. Metadata'!M$1,'2. Metadata'!M$5, IF(B833='2. Metadata'!N$1,'2. Metadata'!N$5))))))))))))))</f>
        <v>49.083611</v>
      </c>
      <c r="D833" s="3" t="n">
        <f aca="false">IF(ISBLANK(B833)=TRUE()," ", IF(B833='2. Metadata'!B$1,'2. Metadata'!B$6, IF(B833='2. Metadata'!C$1,'2. Metadata'!C$6,IF(B833='2. Metadata'!D$1,'2. Metadata'!D$6, IF(B833='2. Metadata'!E$1,'2. Metadata'!E$6,IF( B833='2. Metadata'!F$1,'2. Metadata'!F$6,IF(B833='2. Metadata'!G$1,'2. Metadata'!G$6,IF(B833='2. Metadata'!H$1,'2. Metadata'!H$6, IF(B833='2. Metadata'!I$1,'2. Metadata'!I$6, IF(B833='2. Metadata'!J$1,'2. Metadata'!J$6, IF(B833='2. Metadata'!K$1,'2. Metadata'!K$6, IF(B833='2. Metadata'!L$1,'2. Metadata'!L$6, IF(B833='2. Metadata'!M$1,'2. Metadata'!M$6, IF(B833='2. Metadata'!N$1,'2. Metadata'!N$6))))))))))))))</f>
        <v>-117.755833</v>
      </c>
      <c r="E833" s="7" t="s">
        <v>7</v>
      </c>
      <c r="F833" s="8" t="n">
        <v>1.03756105899811</v>
      </c>
      <c r="G833" s="3" t="str">
        <f aca="false">IF(ISBLANK(F833)=TRUE()," ",'2. Metadata'!B$14)</f>
        <v>degrees Celsius</v>
      </c>
      <c r="H833" s="3" t="s">
        <v>7</v>
      </c>
    </row>
    <row r="834" customFormat="false" ht="13.8" hidden="false" customHeight="false" outlineLevel="0" collapsed="false">
      <c r="A834" s="5" t="n">
        <v>43883.9583333333</v>
      </c>
      <c r="B834" s="6" t="s">
        <v>6</v>
      </c>
      <c r="C834" s="3" t="n">
        <f aca="false">IF(ISBLANK(B834)=TRUE()," ", IF(B834='2. Metadata'!B$1,'2. Metadata'!B$5, IF(B834='2. Metadata'!C$1,'2. Metadata'!C$5,IF(B834='2. Metadata'!D$1,'2. Metadata'!D$5, IF(B834='2. Metadata'!E$1,'2. Metadata'!E$5,IF( B834='2. Metadata'!F$1,'2. Metadata'!F$5,IF(B834='2. Metadata'!G$1,'2. Metadata'!G$5,IF(B834='2. Metadata'!H$1,'2. Metadata'!H$5, IF(B834='2. Metadata'!I$1,'2. Metadata'!I$5, IF(B834='2. Metadata'!J$1,'2. Metadata'!J$5, IF(B834='2. Metadata'!K$1,'2. Metadata'!K$5, IF(B834='2. Metadata'!L$1,'2. Metadata'!L$5, IF(B834='2. Metadata'!M$1,'2. Metadata'!M$5, IF(B834='2. Metadata'!N$1,'2. Metadata'!N$5))))))))))))))</f>
        <v>49.083611</v>
      </c>
      <c r="D834" s="3" t="n">
        <f aca="false">IF(ISBLANK(B834)=TRUE()," ", IF(B834='2. Metadata'!B$1,'2. Metadata'!B$6, IF(B834='2. Metadata'!C$1,'2. Metadata'!C$6,IF(B834='2. Metadata'!D$1,'2. Metadata'!D$6, IF(B834='2. Metadata'!E$1,'2. Metadata'!E$6,IF( B834='2. Metadata'!F$1,'2. Metadata'!F$6,IF(B834='2. Metadata'!G$1,'2. Metadata'!G$6,IF(B834='2. Metadata'!H$1,'2. Metadata'!H$6, IF(B834='2. Metadata'!I$1,'2. Metadata'!I$6, IF(B834='2. Metadata'!J$1,'2. Metadata'!J$6, IF(B834='2. Metadata'!K$1,'2. Metadata'!K$6, IF(B834='2. Metadata'!L$1,'2. Metadata'!L$6, IF(B834='2. Metadata'!M$1,'2. Metadata'!M$6, IF(B834='2. Metadata'!N$1,'2. Metadata'!N$6))))))))))))))</f>
        <v>-117.755833</v>
      </c>
      <c r="E834" s="7" t="s">
        <v>7</v>
      </c>
      <c r="F834" s="8" t="n">
        <v>1.40221405029297</v>
      </c>
      <c r="G834" s="3" t="str">
        <f aca="false">IF(ISBLANK(F834)=TRUE()," ",'2. Metadata'!B$14)</f>
        <v>degrees Celsius</v>
      </c>
      <c r="H834" s="3" t="s">
        <v>7</v>
      </c>
    </row>
    <row r="835" customFormat="false" ht="13.8" hidden="false" customHeight="false" outlineLevel="0" collapsed="false">
      <c r="A835" s="5" t="n">
        <v>43884.4583333333</v>
      </c>
      <c r="B835" s="6" t="s">
        <v>6</v>
      </c>
      <c r="C835" s="3" t="n">
        <f aca="false">IF(ISBLANK(B835)=TRUE()," ", IF(B835='2. Metadata'!B$1,'2. Metadata'!B$5, IF(B835='2. Metadata'!C$1,'2. Metadata'!C$5,IF(B835='2. Metadata'!D$1,'2. Metadata'!D$5, IF(B835='2. Metadata'!E$1,'2. Metadata'!E$5,IF( B835='2. Metadata'!F$1,'2. Metadata'!F$5,IF(B835='2. Metadata'!G$1,'2. Metadata'!G$5,IF(B835='2. Metadata'!H$1,'2. Metadata'!H$5, IF(B835='2. Metadata'!I$1,'2. Metadata'!I$5, IF(B835='2. Metadata'!J$1,'2. Metadata'!J$5, IF(B835='2. Metadata'!K$1,'2. Metadata'!K$5, IF(B835='2. Metadata'!L$1,'2. Metadata'!L$5, IF(B835='2. Metadata'!M$1,'2. Metadata'!M$5, IF(B835='2. Metadata'!N$1,'2. Metadata'!N$5))))))))))))))</f>
        <v>49.083611</v>
      </c>
      <c r="D835" s="3" t="n">
        <f aca="false">IF(ISBLANK(B835)=TRUE()," ", IF(B835='2. Metadata'!B$1,'2. Metadata'!B$6, IF(B835='2. Metadata'!C$1,'2. Metadata'!C$6,IF(B835='2. Metadata'!D$1,'2. Metadata'!D$6, IF(B835='2. Metadata'!E$1,'2. Metadata'!E$6,IF( B835='2. Metadata'!F$1,'2. Metadata'!F$6,IF(B835='2. Metadata'!G$1,'2. Metadata'!G$6,IF(B835='2. Metadata'!H$1,'2. Metadata'!H$6, IF(B835='2. Metadata'!I$1,'2. Metadata'!I$6, IF(B835='2. Metadata'!J$1,'2. Metadata'!J$6, IF(B835='2. Metadata'!K$1,'2. Metadata'!K$6, IF(B835='2. Metadata'!L$1,'2. Metadata'!L$6, IF(B835='2. Metadata'!M$1,'2. Metadata'!M$6, IF(B835='2. Metadata'!N$1,'2. Metadata'!N$6))))))))))))))</f>
        <v>-117.755833</v>
      </c>
      <c r="E835" s="7" t="s">
        <v>7</v>
      </c>
      <c r="F835" s="8" t="n">
        <v>1.38076400756836</v>
      </c>
      <c r="G835" s="3" t="str">
        <f aca="false">IF(ISBLANK(F835)=TRUE()," ",'2. Metadata'!B$14)</f>
        <v>degrees Celsius</v>
      </c>
      <c r="H835" s="3" t="s">
        <v>7</v>
      </c>
    </row>
    <row r="836" customFormat="false" ht="13.8" hidden="false" customHeight="false" outlineLevel="0" collapsed="false">
      <c r="A836" s="5" t="n">
        <v>43884.9583333333</v>
      </c>
      <c r="B836" s="6" t="s">
        <v>6</v>
      </c>
      <c r="C836" s="3" t="n">
        <f aca="false">IF(ISBLANK(B836)=TRUE()," ", IF(B836='2. Metadata'!B$1,'2. Metadata'!B$5, IF(B836='2. Metadata'!C$1,'2. Metadata'!C$5,IF(B836='2. Metadata'!D$1,'2. Metadata'!D$5, IF(B836='2. Metadata'!E$1,'2. Metadata'!E$5,IF( B836='2. Metadata'!F$1,'2. Metadata'!F$5,IF(B836='2. Metadata'!G$1,'2. Metadata'!G$5,IF(B836='2. Metadata'!H$1,'2. Metadata'!H$5, IF(B836='2. Metadata'!I$1,'2. Metadata'!I$5, IF(B836='2. Metadata'!J$1,'2. Metadata'!J$5, IF(B836='2. Metadata'!K$1,'2. Metadata'!K$5, IF(B836='2. Metadata'!L$1,'2. Metadata'!L$5, IF(B836='2. Metadata'!M$1,'2. Metadata'!M$5, IF(B836='2. Metadata'!N$1,'2. Metadata'!N$5))))))))))))))</f>
        <v>49.083611</v>
      </c>
      <c r="D836" s="3" t="n">
        <f aca="false">IF(ISBLANK(B836)=TRUE()," ", IF(B836='2. Metadata'!B$1,'2. Metadata'!B$6, IF(B836='2. Metadata'!C$1,'2. Metadata'!C$6,IF(B836='2. Metadata'!D$1,'2. Metadata'!D$6, IF(B836='2. Metadata'!E$1,'2. Metadata'!E$6,IF( B836='2. Metadata'!F$1,'2. Metadata'!F$6,IF(B836='2. Metadata'!G$1,'2. Metadata'!G$6,IF(B836='2. Metadata'!H$1,'2. Metadata'!H$6, IF(B836='2. Metadata'!I$1,'2. Metadata'!I$6, IF(B836='2. Metadata'!J$1,'2. Metadata'!J$6, IF(B836='2. Metadata'!K$1,'2. Metadata'!K$6, IF(B836='2. Metadata'!L$1,'2. Metadata'!L$6, IF(B836='2. Metadata'!M$1,'2. Metadata'!M$6, IF(B836='2. Metadata'!N$1,'2. Metadata'!N$6))))))))))))))</f>
        <v>-117.755833</v>
      </c>
      <c r="E836" s="7" t="s">
        <v>7</v>
      </c>
      <c r="F836" s="8" t="n">
        <v>1.69179201126099</v>
      </c>
      <c r="G836" s="3" t="str">
        <f aca="false">IF(ISBLANK(F836)=TRUE()," ",'2. Metadata'!B$14)</f>
        <v>degrees Celsius</v>
      </c>
      <c r="H836" s="3" t="s">
        <v>7</v>
      </c>
    </row>
    <row r="837" customFormat="false" ht="13.8" hidden="false" customHeight="false" outlineLevel="0" collapsed="false">
      <c r="A837" s="5" t="n">
        <v>43885.4583333333</v>
      </c>
      <c r="B837" s="6" t="s">
        <v>6</v>
      </c>
      <c r="C837" s="3" t="n">
        <f aca="false">IF(ISBLANK(B837)=TRUE()," ", IF(B837='2. Metadata'!B$1,'2. Metadata'!B$5, IF(B837='2. Metadata'!C$1,'2. Metadata'!C$5,IF(B837='2. Metadata'!D$1,'2. Metadata'!D$5, IF(B837='2. Metadata'!E$1,'2. Metadata'!E$5,IF( B837='2. Metadata'!F$1,'2. Metadata'!F$5,IF(B837='2. Metadata'!G$1,'2. Metadata'!G$5,IF(B837='2. Metadata'!H$1,'2. Metadata'!H$5, IF(B837='2. Metadata'!I$1,'2. Metadata'!I$5, IF(B837='2. Metadata'!J$1,'2. Metadata'!J$5, IF(B837='2. Metadata'!K$1,'2. Metadata'!K$5, IF(B837='2. Metadata'!L$1,'2. Metadata'!L$5, IF(B837='2. Metadata'!M$1,'2. Metadata'!M$5, IF(B837='2. Metadata'!N$1,'2. Metadata'!N$5))))))))))))))</f>
        <v>49.083611</v>
      </c>
      <c r="D837" s="3" t="n">
        <f aca="false">IF(ISBLANK(B837)=TRUE()," ", IF(B837='2. Metadata'!B$1,'2. Metadata'!B$6, IF(B837='2. Metadata'!C$1,'2. Metadata'!C$6,IF(B837='2. Metadata'!D$1,'2. Metadata'!D$6, IF(B837='2. Metadata'!E$1,'2. Metadata'!E$6,IF( B837='2. Metadata'!F$1,'2. Metadata'!F$6,IF(B837='2. Metadata'!G$1,'2. Metadata'!G$6,IF(B837='2. Metadata'!H$1,'2. Metadata'!H$6, IF(B837='2. Metadata'!I$1,'2. Metadata'!I$6, IF(B837='2. Metadata'!J$1,'2. Metadata'!J$6, IF(B837='2. Metadata'!K$1,'2. Metadata'!K$6, IF(B837='2. Metadata'!L$1,'2. Metadata'!L$6, IF(B837='2. Metadata'!M$1,'2. Metadata'!M$6, IF(B837='2. Metadata'!N$1,'2. Metadata'!N$6))))))))))))))</f>
        <v>-117.755833</v>
      </c>
      <c r="E837" s="7" t="s">
        <v>7</v>
      </c>
      <c r="F837" s="8" t="n">
        <v>1.59526598453522</v>
      </c>
      <c r="G837" s="3" t="str">
        <f aca="false">IF(ISBLANK(F837)=TRUE()," ",'2. Metadata'!B$14)</f>
        <v>degrees Celsius</v>
      </c>
      <c r="H837" s="3" t="s">
        <v>7</v>
      </c>
    </row>
    <row r="838" customFormat="false" ht="13.8" hidden="false" customHeight="false" outlineLevel="0" collapsed="false">
      <c r="A838" s="5" t="n">
        <v>43885.9583333333</v>
      </c>
      <c r="B838" s="6" t="s">
        <v>6</v>
      </c>
      <c r="C838" s="3" t="n">
        <f aca="false">IF(ISBLANK(B838)=TRUE()," ", IF(B838='2. Metadata'!B$1,'2. Metadata'!B$5, IF(B838='2. Metadata'!C$1,'2. Metadata'!C$5,IF(B838='2. Metadata'!D$1,'2. Metadata'!D$5, IF(B838='2. Metadata'!E$1,'2. Metadata'!E$5,IF( B838='2. Metadata'!F$1,'2. Metadata'!F$5,IF(B838='2. Metadata'!G$1,'2. Metadata'!G$5,IF(B838='2. Metadata'!H$1,'2. Metadata'!H$5, IF(B838='2. Metadata'!I$1,'2. Metadata'!I$5, IF(B838='2. Metadata'!J$1,'2. Metadata'!J$5, IF(B838='2. Metadata'!K$1,'2. Metadata'!K$5, IF(B838='2. Metadata'!L$1,'2. Metadata'!L$5, IF(B838='2. Metadata'!M$1,'2. Metadata'!M$5, IF(B838='2. Metadata'!N$1,'2. Metadata'!N$5))))))))))))))</f>
        <v>49.083611</v>
      </c>
      <c r="D838" s="3" t="n">
        <f aca="false">IF(ISBLANK(B838)=TRUE()," ", IF(B838='2. Metadata'!B$1,'2. Metadata'!B$6, IF(B838='2. Metadata'!C$1,'2. Metadata'!C$6,IF(B838='2. Metadata'!D$1,'2. Metadata'!D$6, IF(B838='2. Metadata'!E$1,'2. Metadata'!E$6,IF( B838='2. Metadata'!F$1,'2. Metadata'!F$6,IF(B838='2. Metadata'!G$1,'2. Metadata'!G$6,IF(B838='2. Metadata'!H$1,'2. Metadata'!H$6, IF(B838='2. Metadata'!I$1,'2. Metadata'!I$6, IF(B838='2. Metadata'!J$1,'2. Metadata'!J$6, IF(B838='2. Metadata'!K$1,'2. Metadata'!K$6, IF(B838='2. Metadata'!L$1,'2. Metadata'!L$6, IF(B838='2. Metadata'!M$1,'2. Metadata'!M$6, IF(B838='2. Metadata'!N$1,'2. Metadata'!N$6))))))))))))))</f>
        <v>-117.755833</v>
      </c>
      <c r="E838" s="7" t="s">
        <v>7</v>
      </c>
      <c r="F838" s="8" t="n">
        <v>1.27351295948029</v>
      </c>
      <c r="G838" s="3" t="str">
        <f aca="false">IF(ISBLANK(F838)=TRUE()," ",'2. Metadata'!B$14)</f>
        <v>degrees Celsius</v>
      </c>
      <c r="H838" s="3" t="s">
        <v>7</v>
      </c>
    </row>
    <row r="839" customFormat="false" ht="13.8" hidden="false" customHeight="false" outlineLevel="0" collapsed="false">
      <c r="A839" s="5" t="n">
        <v>43886.4583333333</v>
      </c>
      <c r="B839" s="6" t="s">
        <v>6</v>
      </c>
      <c r="C839" s="3" t="n">
        <f aca="false">IF(ISBLANK(B839)=TRUE()," ", IF(B839='2. Metadata'!B$1,'2. Metadata'!B$5, IF(B839='2. Metadata'!C$1,'2. Metadata'!C$5,IF(B839='2. Metadata'!D$1,'2. Metadata'!D$5, IF(B839='2. Metadata'!E$1,'2. Metadata'!E$5,IF( B839='2. Metadata'!F$1,'2. Metadata'!F$5,IF(B839='2. Metadata'!G$1,'2. Metadata'!G$5,IF(B839='2. Metadata'!H$1,'2. Metadata'!H$5, IF(B839='2. Metadata'!I$1,'2. Metadata'!I$5, IF(B839='2. Metadata'!J$1,'2. Metadata'!J$5, IF(B839='2. Metadata'!K$1,'2. Metadata'!K$5, IF(B839='2. Metadata'!L$1,'2. Metadata'!L$5, IF(B839='2. Metadata'!M$1,'2. Metadata'!M$5, IF(B839='2. Metadata'!N$1,'2. Metadata'!N$5))))))))))))))</f>
        <v>49.083611</v>
      </c>
      <c r="D839" s="3" t="n">
        <f aca="false">IF(ISBLANK(B839)=TRUE()," ", IF(B839='2. Metadata'!B$1,'2. Metadata'!B$6, IF(B839='2. Metadata'!C$1,'2. Metadata'!C$6,IF(B839='2. Metadata'!D$1,'2. Metadata'!D$6, IF(B839='2. Metadata'!E$1,'2. Metadata'!E$6,IF( B839='2. Metadata'!F$1,'2. Metadata'!F$6,IF(B839='2. Metadata'!G$1,'2. Metadata'!G$6,IF(B839='2. Metadata'!H$1,'2. Metadata'!H$6, IF(B839='2. Metadata'!I$1,'2. Metadata'!I$6, IF(B839='2. Metadata'!J$1,'2. Metadata'!J$6, IF(B839='2. Metadata'!K$1,'2. Metadata'!K$6, IF(B839='2. Metadata'!L$1,'2. Metadata'!L$6, IF(B839='2. Metadata'!M$1,'2. Metadata'!M$6, IF(B839='2. Metadata'!N$1,'2. Metadata'!N$6))))))))))))))</f>
        <v>-117.755833</v>
      </c>
      <c r="E839" s="7" t="s">
        <v>7</v>
      </c>
      <c r="F839" s="8" t="n">
        <v>1.10191202163696</v>
      </c>
      <c r="G839" s="3" t="str">
        <f aca="false">IF(ISBLANK(F839)=TRUE()," ",'2. Metadata'!B$14)</f>
        <v>degrees Celsius</v>
      </c>
      <c r="H839" s="3" t="s">
        <v>7</v>
      </c>
    </row>
    <row r="840" customFormat="false" ht="13.8" hidden="false" customHeight="false" outlineLevel="0" collapsed="false">
      <c r="A840" s="5" t="n">
        <v>43886.9583333333</v>
      </c>
      <c r="B840" s="6" t="s">
        <v>6</v>
      </c>
      <c r="C840" s="3" t="n">
        <f aca="false">IF(ISBLANK(B840)=TRUE()," ", IF(B840='2. Metadata'!B$1,'2. Metadata'!B$5, IF(B840='2. Metadata'!C$1,'2. Metadata'!C$5,IF(B840='2. Metadata'!D$1,'2. Metadata'!D$5, IF(B840='2. Metadata'!E$1,'2. Metadata'!E$5,IF( B840='2. Metadata'!F$1,'2. Metadata'!F$5,IF(B840='2. Metadata'!G$1,'2. Metadata'!G$5,IF(B840='2. Metadata'!H$1,'2. Metadata'!H$5, IF(B840='2. Metadata'!I$1,'2. Metadata'!I$5, IF(B840='2. Metadata'!J$1,'2. Metadata'!J$5, IF(B840='2. Metadata'!K$1,'2. Metadata'!K$5, IF(B840='2. Metadata'!L$1,'2. Metadata'!L$5, IF(B840='2. Metadata'!M$1,'2. Metadata'!M$5, IF(B840='2. Metadata'!N$1,'2. Metadata'!N$5))))))))))))))</f>
        <v>49.083611</v>
      </c>
      <c r="D840" s="3" t="n">
        <f aca="false">IF(ISBLANK(B840)=TRUE()," ", IF(B840='2. Metadata'!B$1,'2. Metadata'!B$6, IF(B840='2. Metadata'!C$1,'2. Metadata'!C$6,IF(B840='2. Metadata'!D$1,'2. Metadata'!D$6, IF(B840='2. Metadata'!E$1,'2. Metadata'!E$6,IF( B840='2. Metadata'!F$1,'2. Metadata'!F$6,IF(B840='2. Metadata'!G$1,'2. Metadata'!G$6,IF(B840='2. Metadata'!H$1,'2. Metadata'!H$6, IF(B840='2. Metadata'!I$1,'2. Metadata'!I$6, IF(B840='2. Metadata'!J$1,'2. Metadata'!J$6, IF(B840='2. Metadata'!K$1,'2. Metadata'!K$6, IF(B840='2. Metadata'!L$1,'2. Metadata'!L$6, IF(B840='2. Metadata'!M$1,'2. Metadata'!M$6, IF(B840='2. Metadata'!N$1,'2. Metadata'!N$6))))))))))))))</f>
        <v>-117.755833</v>
      </c>
      <c r="E840" s="7" t="s">
        <v>7</v>
      </c>
      <c r="F840" s="8" t="n">
        <v>1.75614297389984</v>
      </c>
      <c r="G840" s="3" t="str">
        <f aca="false">IF(ISBLANK(F840)=TRUE()," ",'2. Metadata'!B$14)</f>
        <v>degrees Celsius</v>
      </c>
      <c r="H840" s="3" t="s">
        <v>7</v>
      </c>
    </row>
    <row r="841" customFormat="false" ht="13.8" hidden="false" customHeight="false" outlineLevel="0" collapsed="false">
      <c r="A841" s="5" t="n">
        <v>43887.4583333333</v>
      </c>
      <c r="B841" s="6" t="s">
        <v>6</v>
      </c>
      <c r="C841" s="3" t="n">
        <f aca="false">IF(ISBLANK(B841)=TRUE()," ", IF(B841='2. Metadata'!B$1,'2. Metadata'!B$5, IF(B841='2. Metadata'!C$1,'2. Metadata'!C$5,IF(B841='2. Metadata'!D$1,'2. Metadata'!D$5, IF(B841='2. Metadata'!E$1,'2. Metadata'!E$5,IF( B841='2. Metadata'!F$1,'2. Metadata'!F$5,IF(B841='2. Metadata'!G$1,'2. Metadata'!G$5,IF(B841='2. Metadata'!H$1,'2. Metadata'!H$5, IF(B841='2. Metadata'!I$1,'2. Metadata'!I$5, IF(B841='2. Metadata'!J$1,'2. Metadata'!J$5, IF(B841='2. Metadata'!K$1,'2. Metadata'!K$5, IF(B841='2. Metadata'!L$1,'2. Metadata'!L$5, IF(B841='2. Metadata'!M$1,'2. Metadata'!M$5, IF(B841='2. Metadata'!N$1,'2. Metadata'!N$5))))))))))))))</f>
        <v>49.083611</v>
      </c>
      <c r="D841" s="3" t="n">
        <f aca="false">IF(ISBLANK(B841)=TRUE()," ", IF(B841='2. Metadata'!B$1,'2. Metadata'!B$6, IF(B841='2. Metadata'!C$1,'2. Metadata'!C$6,IF(B841='2. Metadata'!D$1,'2. Metadata'!D$6, IF(B841='2. Metadata'!E$1,'2. Metadata'!E$6,IF( B841='2. Metadata'!F$1,'2. Metadata'!F$6,IF(B841='2. Metadata'!G$1,'2. Metadata'!G$6,IF(B841='2. Metadata'!H$1,'2. Metadata'!H$6, IF(B841='2. Metadata'!I$1,'2. Metadata'!I$6, IF(B841='2. Metadata'!J$1,'2. Metadata'!J$6, IF(B841='2. Metadata'!K$1,'2. Metadata'!K$6, IF(B841='2. Metadata'!L$1,'2. Metadata'!L$6, IF(B841='2. Metadata'!M$1,'2. Metadata'!M$6, IF(B841='2. Metadata'!N$1,'2. Metadata'!N$6))))))))))))))</f>
        <v>-117.755833</v>
      </c>
      <c r="E841" s="7" t="s">
        <v>7</v>
      </c>
      <c r="F841" s="8" t="n">
        <v>1.69179201126099</v>
      </c>
      <c r="G841" s="3" t="str">
        <f aca="false">IF(ISBLANK(F841)=TRUE()," ",'2. Metadata'!B$14)</f>
        <v>degrees Celsius</v>
      </c>
      <c r="H841" s="3" t="s">
        <v>7</v>
      </c>
    </row>
    <row r="842" customFormat="false" ht="13.8" hidden="false" customHeight="false" outlineLevel="0" collapsed="false">
      <c r="A842" s="5" t="n">
        <v>43887.9583333333</v>
      </c>
      <c r="B842" s="6" t="s">
        <v>6</v>
      </c>
      <c r="C842" s="3" t="n">
        <f aca="false">IF(ISBLANK(B842)=TRUE()," ", IF(B842='2. Metadata'!B$1,'2. Metadata'!B$5, IF(B842='2. Metadata'!C$1,'2. Metadata'!C$5,IF(B842='2. Metadata'!D$1,'2. Metadata'!D$5, IF(B842='2. Metadata'!E$1,'2. Metadata'!E$5,IF( B842='2. Metadata'!F$1,'2. Metadata'!F$5,IF(B842='2. Metadata'!G$1,'2. Metadata'!G$5,IF(B842='2. Metadata'!H$1,'2. Metadata'!H$5, IF(B842='2. Metadata'!I$1,'2. Metadata'!I$5, IF(B842='2. Metadata'!J$1,'2. Metadata'!J$5, IF(B842='2. Metadata'!K$1,'2. Metadata'!K$5, IF(B842='2. Metadata'!L$1,'2. Metadata'!L$5, IF(B842='2. Metadata'!M$1,'2. Metadata'!M$5, IF(B842='2. Metadata'!N$1,'2. Metadata'!N$5))))))))))))))</f>
        <v>49.083611</v>
      </c>
      <c r="D842" s="3" t="n">
        <f aca="false">IF(ISBLANK(B842)=TRUE()," ", IF(B842='2. Metadata'!B$1,'2. Metadata'!B$6, IF(B842='2. Metadata'!C$1,'2. Metadata'!C$6,IF(B842='2. Metadata'!D$1,'2. Metadata'!D$6, IF(B842='2. Metadata'!E$1,'2. Metadata'!E$6,IF( B842='2. Metadata'!F$1,'2. Metadata'!F$6,IF(B842='2. Metadata'!G$1,'2. Metadata'!G$6,IF(B842='2. Metadata'!H$1,'2. Metadata'!H$6, IF(B842='2. Metadata'!I$1,'2. Metadata'!I$6, IF(B842='2. Metadata'!J$1,'2. Metadata'!J$6, IF(B842='2. Metadata'!K$1,'2. Metadata'!K$6, IF(B842='2. Metadata'!L$1,'2. Metadata'!L$6, IF(B842='2. Metadata'!M$1,'2. Metadata'!M$6, IF(B842='2. Metadata'!N$1,'2. Metadata'!N$6))))))))))))))</f>
        <v>-117.755833</v>
      </c>
      <c r="E842" s="7" t="s">
        <v>7</v>
      </c>
      <c r="F842" s="8" t="n">
        <v>1.55236601829529</v>
      </c>
      <c r="G842" s="3" t="str">
        <f aca="false">IF(ISBLANK(F842)=TRUE()," ",'2. Metadata'!B$14)</f>
        <v>degrees Celsius</v>
      </c>
      <c r="H842" s="3" t="s">
        <v>7</v>
      </c>
    </row>
    <row r="843" customFormat="false" ht="13.8" hidden="false" customHeight="false" outlineLevel="0" collapsed="false">
      <c r="A843" s="5" t="n">
        <v>43888.4583333333</v>
      </c>
      <c r="B843" s="6" t="s">
        <v>6</v>
      </c>
      <c r="C843" s="3" t="n">
        <f aca="false">IF(ISBLANK(B843)=TRUE()," ", IF(B843='2. Metadata'!B$1,'2. Metadata'!B$5, IF(B843='2. Metadata'!C$1,'2. Metadata'!C$5,IF(B843='2. Metadata'!D$1,'2. Metadata'!D$5, IF(B843='2. Metadata'!E$1,'2. Metadata'!E$5,IF( B843='2. Metadata'!F$1,'2. Metadata'!F$5,IF(B843='2. Metadata'!G$1,'2. Metadata'!G$5,IF(B843='2. Metadata'!H$1,'2. Metadata'!H$5, IF(B843='2. Metadata'!I$1,'2. Metadata'!I$5, IF(B843='2. Metadata'!J$1,'2. Metadata'!J$5, IF(B843='2. Metadata'!K$1,'2. Metadata'!K$5, IF(B843='2. Metadata'!L$1,'2. Metadata'!L$5, IF(B843='2. Metadata'!M$1,'2. Metadata'!M$5, IF(B843='2. Metadata'!N$1,'2. Metadata'!N$5))))))))))))))</f>
        <v>49.083611</v>
      </c>
      <c r="D843" s="3" t="n">
        <f aca="false">IF(ISBLANK(B843)=TRUE()," ", IF(B843='2. Metadata'!B$1,'2. Metadata'!B$6, IF(B843='2. Metadata'!C$1,'2. Metadata'!C$6,IF(B843='2. Metadata'!D$1,'2. Metadata'!D$6, IF(B843='2. Metadata'!E$1,'2. Metadata'!E$6,IF( B843='2. Metadata'!F$1,'2. Metadata'!F$6,IF(B843='2. Metadata'!G$1,'2. Metadata'!G$6,IF(B843='2. Metadata'!H$1,'2. Metadata'!H$6, IF(B843='2. Metadata'!I$1,'2. Metadata'!I$6, IF(B843='2. Metadata'!J$1,'2. Metadata'!J$6, IF(B843='2. Metadata'!K$1,'2. Metadata'!K$6, IF(B843='2. Metadata'!L$1,'2. Metadata'!L$6, IF(B843='2. Metadata'!M$1,'2. Metadata'!M$6, IF(B843='2. Metadata'!N$1,'2. Metadata'!N$6))))))))))))))</f>
        <v>-117.755833</v>
      </c>
      <c r="E843" s="7" t="s">
        <v>7</v>
      </c>
      <c r="F843" s="8" t="n">
        <v>1.14481198787689</v>
      </c>
      <c r="G843" s="3" t="str">
        <f aca="false">IF(ISBLANK(F843)=TRUE()," ",'2. Metadata'!B$14)</f>
        <v>degrees Celsius</v>
      </c>
      <c r="H843" s="3" t="s">
        <v>7</v>
      </c>
    </row>
    <row r="844" customFormat="false" ht="13.8" hidden="false" customHeight="false" outlineLevel="0" collapsed="false">
      <c r="A844" s="5" t="n">
        <v>43888.9583333333</v>
      </c>
      <c r="B844" s="6" t="s">
        <v>6</v>
      </c>
      <c r="C844" s="3" t="n">
        <f aca="false">IF(ISBLANK(B844)=TRUE()," ", IF(B844='2. Metadata'!B$1,'2. Metadata'!B$5, IF(B844='2. Metadata'!C$1,'2. Metadata'!C$5,IF(B844='2. Metadata'!D$1,'2. Metadata'!D$5, IF(B844='2. Metadata'!E$1,'2. Metadata'!E$5,IF( B844='2. Metadata'!F$1,'2. Metadata'!F$5,IF(B844='2. Metadata'!G$1,'2. Metadata'!G$5,IF(B844='2. Metadata'!H$1,'2. Metadata'!H$5, IF(B844='2. Metadata'!I$1,'2. Metadata'!I$5, IF(B844='2. Metadata'!J$1,'2. Metadata'!J$5, IF(B844='2. Metadata'!K$1,'2. Metadata'!K$5, IF(B844='2. Metadata'!L$1,'2. Metadata'!L$5, IF(B844='2. Metadata'!M$1,'2. Metadata'!M$5, IF(B844='2. Metadata'!N$1,'2. Metadata'!N$5))))))))))))))</f>
        <v>49.083611</v>
      </c>
      <c r="D844" s="3" t="n">
        <f aca="false">IF(ISBLANK(B844)=TRUE()," ", IF(B844='2. Metadata'!B$1,'2. Metadata'!B$6, IF(B844='2. Metadata'!C$1,'2. Metadata'!C$6,IF(B844='2. Metadata'!D$1,'2. Metadata'!D$6, IF(B844='2. Metadata'!E$1,'2. Metadata'!E$6,IF( B844='2. Metadata'!F$1,'2. Metadata'!F$6,IF(B844='2. Metadata'!G$1,'2. Metadata'!G$6,IF(B844='2. Metadata'!H$1,'2. Metadata'!H$6, IF(B844='2. Metadata'!I$1,'2. Metadata'!I$6, IF(B844='2. Metadata'!J$1,'2. Metadata'!J$6, IF(B844='2. Metadata'!K$1,'2. Metadata'!K$6, IF(B844='2. Metadata'!L$1,'2. Metadata'!L$6, IF(B844='2. Metadata'!M$1,'2. Metadata'!M$6, IF(B844='2. Metadata'!N$1,'2. Metadata'!N$6))))))))))))))</f>
        <v>-117.755833</v>
      </c>
      <c r="E844" s="7" t="s">
        <v>7</v>
      </c>
      <c r="F844" s="8" t="n">
        <v>1.92774403095245</v>
      </c>
      <c r="G844" s="3" t="str">
        <f aca="false">IF(ISBLANK(F844)=TRUE()," ",'2. Metadata'!B$14)</f>
        <v>degrees Celsius</v>
      </c>
      <c r="H844" s="3" t="s">
        <v>7</v>
      </c>
    </row>
    <row r="845" customFormat="false" ht="13.8" hidden="false" customHeight="false" outlineLevel="0" collapsed="false">
      <c r="A845" s="5" t="n">
        <v>43889.4583333333</v>
      </c>
      <c r="B845" s="6" t="s">
        <v>6</v>
      </c>
      <c r="C845" s="3" t="n">
        <f aca="false">IF(ISBLANK(B845)=TRUE()," ", IF(B845='2. Metadata'!B$1,'2. Metadata'!B$5, IF(B845='2. Metadata'!C$1,'2. Metadata'!C$5,IF(B845='2. Metadata'!D$1,'2. Metadata'!D$5, IF(B845='2. Metadata'!E$1,'2. Metadata'!E$5,IF( B845='2. Metadata'!F$1,'2. Metadata'!F$5,IF(B845='2. Metadata'!G$1,'2. Metadata'!G$5,IF(B845='2. Metadata'!H$1,'2. Metadata'!H$5, IF(B845='2. Metadata'!I$1,'2. Metadata'!I$5, IF(B845='2. Metadata'!J$1,'2. Metadata'!J$5, IF(B845='2. Metadata'!K$1,'2. Metadata'!K$5, IF(B845='2. Metadata'!L$1,'2. Metadata'!L$5, IF(B845='2. Metadata'!M$1,'2. Metadata'!M$5, IF(B845='2. Metadata'!N$1,'2. Metadata'!N$5))))))))))))))</f>
        <v>49.083611</v>
      </c>
      <c r="D845" s="3" t="n">
        <f aca="false">IF(ISBLANK(B845)=TRUE()," ", IF(B845='2. Metadata'!B$1,'2. Metadata'!B$6, IF(B845='2. Metadata'!C$1,'2. Metadata'!C$6,IF(B845='2. Metadata'!D$1,'2. Metadata'!D$6, IF(B845='2. Metadata'!E$1,'2. Metadata'!E$6,IF( B845='2. Metadata'!F$1,'2. Metadata'!F$6,IF(B845='2. Metadata'!G$1,'2. Metadata'!G$6,IF(B845='2. Metadata'!H$1,'2. Metadata'!H$6, IF(B845='2. Metadata'!I$1,'2. Metadata'!I$6, IF(B845='2. Metadata'!J$1,'2. Metadata'!J$6, IF(B845='2. Metadata'!K$1,'2. Metadata'!K$6, IF(B845='2. Metadata'!L$1,'2. Metadata'!L$6, IF(B845='2. Metadata'!M$1,'2. Metadata'!M$6, IF(B845='2. Metadata'!N$1,'2. Metadata'!N$6))))))))))))))</f>
        <v>-117.755833</v>
      </c>
      <c r="E845" s="7" t="s">
        <v>7</v>
      </c>
      <c r="F845" s="8" t="n">
        <v>1.68106698989868</v>
      </c>
      <c r="G845" s="3" t="str">
        <f aca="false">IF(ISBLANK(F845)=TRUE()," ",'2. Metadata'!B$14)</f>
        <v>degrees Celsius</v>
      </c>
      <c r="H845" s="3" t="s">
        <v>7</v>
      </c>
    </row>
    <row r="846" customFormat="false" ht="13.8" hidden="false" customHeight="false" outlineLevel="0" collapsed="false">
      <c r="A846" s="5" t="n">
        <v>43889.9583333333</v>
      </c>
      <c r="B846" s="6" t="s">
        <v>6</v>
      </c>
      <c r="C846" s="3" t="n">
        <f aca="false">IF(ISBLANK(B846)=TRUE()," ", IF(B846='2. Metadata'!B$1,'2. Metadata'!B$5, IF(B846='2. Metadata'!C$1,'2. Metadata'!C$5,IF(B846='2. Metadata'!D$1,'2. Metadata'!D$5, IF(B846='2. Metadata'!E$1,'2. Metadata'!E$5,IF( B846='2. Metadata'!F$1,'2. Metadata'!F$5,IF(B846='2. Metadata'!G$1,'2. Metadata'!G$5,IF(B846='2. Metadata'!H$1,'2. Metadata'!H$5, IF(B846='2. Metadata'!I$1,'2. Metadata'!I$5, IF(B846='2. Metadata'!J$1,'2. Metadata'!J$5, IF(B846='2. Metadata'!K$1,'2. Metadata'!K$5, IF(B846='2. Metadata'!L$1,'2. Metadata'!L$5, IF(B846='2. Metadata'!M$1,'2. Metadata'!M$5, IF(B846='2. Metadata'!N$1,'2. Metadata'!N$5))))))))))))))</f>
        <v>49.083611</v>
      </c>
      <c r="D846" s="3" t="n">
        <f aca="false">IF(ISBLANK(B846)=TRUE()," ", IF(B846='2. Metadata'!B$1,'2. Metadata'!B$6, IF(B846='2. Metadata'!C$1,'2. Metadata'!C$6,IF(B846='2. Metadata'!D$1,'2. Metadata'!D$6, IF(B846='2. Metadata'!E$1,'2. Metadata'!E$6,IF( B846='2. Metadata'!F$1,'2. Metadata'!F$6,IF(B846='2. Metadata'!G$1,'2. Metadata'!G$6,IF(B846='2. Metadata'!H$1,'2. Metadata'!H$6, IF(B846='2. Metadata'!I$1,'2. Metadata'!I$6, IF(B846='2. Metadata'!J$1,'2. Metadata'!J$6, IF(B846='2. Metadata'!K$1,'2. Metadata'!K$6, IF(B846='2. Metadata'!L$1,'2. Metadata'!L$6, IF(B846='2. Metadata'!M$1,'2. Metadata'!M$6, IF(B846='2. Metadata'!N$1,'2. Metadata'!N$6))))))))))))))</f>
        <v>-117.755833</v>
      </c>
      <c r="E846" s="7" t="s">
        <v>7</v>
      </c>
      <c r="F846" s="8" t="n">
        <v>1.97064399719238</v>
      </c>
      <c r="G846" s="3" t="str">
        <f aca="false">IF(ISBLANK(F846)=TRUE()," ",'2. Metadata'!B$14)</f>
        <v>degrees Celsius</v>
      </c>
      <c r="H846" s="3" t="s">
        <v>7</v>
      </c>
    </row>
    <row r="847" customFormat="false" ht="13.8" hidden="false" customHeight="false" outlineLevel="0" collapsed="false">
      <c r="A847" s="5" t="n">
        <v>43890.4583333333</v>
      </c>
      <c r="B847" s="6" t="s">
        <v>6</v>
      </c>
      <c r="C847" s="3" t="n">
        <f aca="false">IF(ISBLANK(B847)=TRUE()," ", IF(B847='2. Metadata'!B$1,'2. Metadata'!B$5, IF(B847='2. Metadata'!C$1,'2. Metadata'!C$5,IF(B847='2. Metadata'!D$1,'2. Metadata'!D$5, IF(B847='2. Metadata'!E$1,'2. Metadata'!E$5,IF( B847='2. Metadata'!F$1,'2. Metadata'!F$5,IF(B847='2. Metadata'!G$1,'2. Metadata'!G$5,IF(B847='2. Metadata'!H$1,'2. Metadata'!H$5, IF(B847='2. Metadata'!I$1,'2. Metadata'!I$5, IF(B847='2. Metadata'!J$1,'2. Metadata'!J$5, IF(B847='2. Metadata'!K$1,'2. Metadata'!K$5, IF(B847='2. Metadata'!L$1,'2. Metadata'!L$5, IF(B847='2. Metadata'!M$1,'2. Metadata'!M$5, IF(B847='2. Metadata'!N$1,'2. Metadata'!N$5))))))))))))))</f>
        <v>49.083611</v>
      </c>
      <c r="D847" s="3" t="n">
        <f aca="false">IF(ISBLANK(B847)=TRUE()," ", IF(B847='2. Metadata'!B$1,'2. Metadata'!B$6, IF(B847='2. Metadata'!C$1,'2. Metadata'!C$6,IF(B847='2. Metadata'!D$1,'2. Metadata'!D$6, IF(B847='2. Metadata'!E$1,'2. Metadata'!E$6,IF( B847='2. Metadata'!F$1,'2. Metadata'!F$6,IF(B847='2. Metadata'!G$1,'2. Metadata'!G$6,IF(B847='2. Metadata'!H$1,'2. Metadata'!H$6, IF(B847='2. Metadata'!I$1,'2. Metadata'!I$6, IF(B847='2. Metadata'!J$1,'2. Metadata'!J$6, IF(B847='2. Metadata'!K$1,'2. Metadata'!K$6, IF(B847='2. Metadata'!L$1,'2. Metadata'!L$6, IF(B847='2. Metadata'!M$1,'2. Metadata'!M$6, IF(B847='2. Metadata'!N$1,'2. Metadata'!N$6))))))))))))))</f>
        <v>-117.755833</v>
      </c>
      <c r="E847" s="7" t="s">
        <v>7</v>
      </c>
      <c r="F847" s="8" t="n">
        <v>1.981369972229</v>
      </c>
      <c r="G847" s="3" t="str">
        <f aca="false">IF(ISBLANK(F847)=TRUE()," ",'2. Metadata'!B$14)</f>
        <v>degrees Celsius</v>
      </c>
      <c r="H847" s="3" t="s">
        <v>7</v>
      </c>
    </row>
    <row r="848" customFormat="false" ht="13.8" hidden="false" customHeight="false" outlineLevel="0" collapsed="false">
      <c r="A848" s="5" t="n">
        <v>43890.9583333333</v>
      </c>
      <c r="B848" s="6" t="s">
        <v>6</v>
      </c>
      <c r="C848" s="3" t="n">
        <f aca="false">IF(ISBLANK(B848)=TRUE()," ", IF(B848='2. Metadata'!B$1,'2. Metadata'!B$5, IF(B848='2. Metadata'!C$1,'2. Metadata'!C$5,IF(B848='2. Metadata'!D$1,'2. Metadata'!D$5, IF(B848='2. Metadata'!E$1,'2. Metadata'!E$5,IF( B848='2. Metadata'!F$1,'2. Metadata'!F$5,IF(B848='2. Metadata'!G$1,'2. Metadata'!G$5,IF(B848='2. Metadata'!H$1,'2. Metadata'!H$5, IF(B848='2. Metadata'!I$1,'2. Metadata'!I$5, IF(B848='2. Metadata'!J$1,'2. Metadata'!J$5, IF(B848='2. Metadata'!K$1,'2. Metadata'!K$5, IF(B848='2. Metadata'!L$1,'2. Metadata'!L$5, IF(B848='2. Metadata'!M$1,'2. Metadata'!M$5, IF(B848='2. Metadata'!N$1,'2. Metadata'!N$5))))))))))))))</f>
        <v>49.083611</v>
      </c>
      <c r="D848" s="3" t="n">
        <f aca="false">IF(ISBLANK(B848)=TRUE()," ", IF(B848='2. Metadata'!B$1,'2. Metadata'!B$6, IF(B848='2. Metadata'!C$1,'2. Metadata'!C$6,IF(B848='2. Metadata'!D$1,'2. Metadata'!D$6, IF(B848='2. Metadata'!E$1,'2. Metadata'!E$6,IF( B848='2. Metadata'!F$1,'2. Metadata'!F$6,IF(B848='2. Metadata'!G$1,'2. Metadata'!G$6,IF(B848='2. Metadata'!H$1,'2. Metadata'!H$6, IF(B848='2. Metadata'!I$1,'2. Metadata'!I$6, IF(B848='2. Metadata'!J$1,'2. Metadata'!J$6, IF(B848='2. Metadata'!K$1,'2. Metadata'!K$6, IF(B848='2. Metadata'!L$1,'2. Metadata'!L$6, IF(B848='2. Metadata'!M$1,'2. Metadata'!M$6, IF(B848='2. Metadata'!N$1,'2. Metadata'!N$6))))))))))))))</f>
        <v>-117.755833</v>
      </c>
      <c r="E848" s="7" t="s">
        <v>7</v>
      </c>
      <c r="F848" s="8" t="n">
        <v>1.7132420539856</v>
      </c>
      <c r="G848" s="3" t="str">
        <f aca="false">IF(ISBLANK(F848)=TRUE()," ",'2. Metadata'!B$14)</f>
        <v>degrees Celsius</v>
      </c>
      <c r="H848" s="3" t="s">
        <v>7</v>
      </c>
    </row>
    <row r="849" customFormat="false" ht="13.8" hidden="false" customHeight="false" outlineLevel="0" collapsed="false">
      <c r="A849" s="5" t="n">
        <v>43891.4583333333</v>
      </c>
      <c r="B849" s="6" t="s">
        <v>6</v>
      </c>
      <c r="C849" s="3" t="n">
        <f aca="false">IF(ISBLANK(B849)=TRUE()," ", IF(B849='2. Metadata'!B$1,'2. Metadata'!B$5, IF(B849='2. Metadata'!C$1,'2. Metadata'!C$5,IF(B849='2. Metadata'!D$1,'2. Metadata'!D$5, IF(B849='2. Metadata'!E$1,'2. Metadata'!E$5,IF( B849='2. Metadata'!F$1,'2. Metadata'!F$5,IF(B849='2. Metadata'!G$1,'2. Metadata'!G$5,IF(B849='2. Metadata'!H$1,'2. Metadata'!H$5, IF(B849='2. Metadata'!I$1,'2. Metadata'!I$5, IF(B849='2. Metadata'!J$1,'2. Metadata'!J$5, IF(B849='2. Metadata'!K$1,'2. Metadata'!K$5, IF(B849='2. Metadata'!L$1,'2. Metadata'!L$5, IF(B849='2. Metadata'!M$1,'2. Metadata'!M$5, IF(B849='2. Metadata'!N$1,'2. Metadata'!N$5))))))))))))))</f>
        <v>49.083611</v>
      </c>
      <c r="D849" s="3" t="n">
        <f aca="false">IF(ISBLANK(B849)=TRUE()," ", IF(B849='2. Metadata'!B$1,'2. Metadata'!B$6, IF(B849='2. Metadata'!C$1,'2. Metadata'!C$6,IF(B849='2. Metadata'!D$1,'2. Metadata'!D$6, IF(B849='2. Metadata'!E$1,'2. Metadata'!E$6,IF( B849='2. Metadata'!F$1,'2. Metadata'!F$6,IF(B849='2. Metadata'!G$1,'2. Metadata'!G$6,IF(B849='2. Metadata'!H$1,'2. Metadata'!H$6, IF(B849='2. Metadata'!I$1,'2. Metadata'!I$6, IF(B849='2. Metadata'!J$1,'2. Metadata'!J$6, IF(B849='2. Metadata'!K$1,'2. Metadata'!K$6, IF(B849='2. Metadata'!L$1,'2. Metadata'!L$6, IF(B849='2. Metadata'!M$1,'2. Metadata'!M$6, IF(B849='2. Metadata'!N$1,'2. Metadata'!N$6))))))))))))))</f>
        <v>-117.755833</v>
      </c>
      <c r="E849" s="7" t="s">
        <v>7</v>
      </c>
      <c r="F849" s="8" t="n">
        <v>0.983936011791229</v>
      </c>
      <c r="G849" s="3" t="str">
        <f aca="false">IF(ISBLANK(F849)=TRUE()," ",'2. Metadata'!B$14)</f>
        <v>degrees Celsius</v>
      </c>
      <c r="H849" s="3" t="s">
        <v>7</v>
      </c>
    </row>
    <row r="850" customFormat="false" ht="13.8" hidden="false" customHeight="false" outlineLevel="0" collapsed="false">
      <c r="A850" s="5" t="n">
        <v>43891.9583333333</v>
      </c>
      <c r="B850" s="6" t="s">
        <v>6</v>
      </c>
      <c r="C850" s="3" t="n">
        <f aca="false">IF(ISBLANK(B850)=TRUE()," ", IF(B850='2. Metadata'!B$1,'2. Metadata'!B$5, IF(B850='2. Metadata'!C$1,'2. Metadata'!C$5,IF(B850='2. Metadata'!D$1,'2. Metadata'!D$5, IF(B850='2. Metadata'!E$1,'2. Metadata'!E$5,IF( B850='2. Metadata'!F$1,'2. Metadata'!F$5,IF(B850='2. Metadata'!G$1,'2. Metadata'!G$5,IF(B850='2. Metadata'!H$1,'2. Metadata'!H$5, IF(B850='2. Metadata'!I$1,'2. Metadata'!I$5, IF(B850='2. Metadata'!J$1,'2. Metadata'!J$5, IF(B850='2. Metadata'!K$1,'2. Metadata'!K$5, IF(B850='2. Metadata'!L$1,'2. Metadata'!L$5, IF(B850='2. Metadata'!M$1,'2. Metadata'!M$5, IF(B850='2. Metadata'!N$1,'2. Metadata'!N$5))))))))))))))</f>
        <v>49.083611</v>
      </c>
      <c r="D850" s="3" t="n">
        <f aca="false">IF(ISBLANK(B850)=TRUE()," ", IF(B850='2. Metadata'!B$1,'2. Metadata'!B$6, IF(B850='2. Metadata'!C$1,'2. Metadata'!C$6,IF(B850='2. Metadata'!D$1,'2. Metadata'!D$6, IF(B850='2. Metadata'!E$1,'2. Metadata'!E$6,IF( B850='2. Metadata'!F$1,'2. Metadata'!F$6,IF(B850='2. Metadata'!G$1,'2. Metadata'!G$6,IF(B850='2. Metadata'!H$1,'2. Metadata'!H$6, IF(B850='2. Metadata'!I$1,'2. Metadata'!I$6, IF(B850='2. Metadata'!J$1,'2. Metadata'!J$6, IF(B850='2. Metadata'!K$1,'2. Metadata'!K$6, IF(B850='2. Metadata'!L$1,'2. Metadata'!L$6, IF(B850='2. Metadata'!M$1,'2. Metadata'!M$6, IF(B850='2. Metadata'!N$1,'2. Metadata'!N$6))))))))))))))</f>
        <v>-117.755833</v>
      </c>
      <c r="E850" s="7" t="s">
        <v>7</v>
      </c>
      <c r="F850" s="8" t="n">
        <v>1.84194302558899</v>
      </c>
      <c r="G850" s="3" t="str">
        <f aca="false">IF(ISBLANK(F850)=TRUE()," ",'2. Metadata'!B$14)</f>
        <v>degrees Celsius</v>
      </c>
      <c r="H850" s="3" t="s">
        <v>7</v>
      </c>
    </row>
    <row r="851" customFormat="false" ht="13.8" hidden="false" customHeight="false" outlineLevel="0" collapsed="false">
      <c r="A851" s="5" t="n">
        <v>43892.4583333333</v>
      </c>
      <c r="B851" s="6" t="s">
        <v>6</v>
      </c>
      <c r="C851" s="3" t="n">
        <f aca="false">IF(ISBLANK(B851)=TRUE()," ", IF(B851='2. Metadata'!B$1,'2. Metadata'!B$5, IF(B851='2. Metadata'!C$1,'2. Metadata'!C$5,IF(B851='2. Metadata'!D$1,'2. Metadata'!D$5, IF(B851='2. Metadata'!E$1,'2. Metadata'!E$5,IF( B851='2. Metadata'!F$1,'2. Metadata'!F$5,IF(B851='2. Metadata'!G$1,'2. Metadata'!G$5,IF(B851='2. Metadata'!H$1,'2. Metadata'!H$5, IF(B851='2. Metadata'!I$1,'2. Metadata'!I$5, IF(B851='2. Metadata'!J$1,'2. Metadata'!J$5, IF(B851='2. Metadata'!K$1,'2. Metadata'!K$5, IF(B851='2. Metadata'!L$1,'2. Metadata'!L$5, IF(B851='2. Metadata'!M$1,'2. Metadata'!M$5, IF(B851='2. Metadata'!N$1,'2. Metadata'!N$5))))))))))))))</f>
        <v>49.083611</v>
      </c>
      <c r="D851" s="3" t="n">
        <f aca="false">IF(ISBLANK(B851)=TRUE()," ", IF(B851='2. Metadata'!B$1,'2. Metadata'!B$6, IF(B851='2. Metadata'!C$1,'2. Metadata'!C$6,IF(B851='2. Metadata'!D$1,'2. Metadata'!D$6, IF(B851='2. Metadata'!E$1,'2. Metadata'!E$6,IF( B851='2. Metadata'!F$1,'2. Metadata'!F$6,IF(B851='2. Metadata'!G$1,'2. Metadata'!G$6,IF(B851='2. Metadata'!H$1,'2. Metadata'!H$6, IF(B851='2. Metadata'!I$1,'2. Metadata'!I$6, IF(B851='2. Metadata'!J$1,'2. Metadata'!J$6, IF(B851='2. Metadata'!K$1,'2. Metadata'!K$6, IF(B851='2. Metadata'!L$1,'2. Metadata'!L$6, IF(B851='2. Metadata'!M$1,'2. Metadata'!M$6, IF(B851='2. Metadata'!N$1,'2. Metadata'!N$6))))))))))))))</f>
        <v>-117.755833</v>
      </c>
      <c r="E851" s="7" t="s">
        <v>7</v>
      </c>
      <c r="F851" s="8" t="n">
        <v>1.65961694717407</v>
      </c>
      <c r="G851" s="3" t="str">
        <f aca="false">IF(ISBLANK(F851)=TRUE()," ",'2. Metadata'!B$14)</f>
        <v>degrees Celsius</v>
      </c>
      <c r="H851" s="3" t="s">
        <v>7</v>
      </c>
    </row>
    <row r="852" customFormat="false" ht="13.8" hidden="false" customHeight="false" outlineLevel="0" collapsed="false">
      <c r="A852" s="5" t="n">
        <v>43892.9583333333</v>
      </c>
      <c r="B852" s="6" t="s">
        <v>6</v>
      </c>
      <c r="C852" s="3" t="n">
        <f aca="false">IF(ISBLANK(B852)=TRUE()," ", IF(B852='2. Metadata'!B$1,'2. Metadata'!B$5, IF(B852='2. Metadata'!C$1,'2. Metadata'!C$5,IF(B852='2. Metadata'!D$1,'2. Metadata'!D$5, IF(B852='2. Metadata'!E$1,'2. Metadata'!E$5,IF( B852='2. Metadata'!F$1,'2. Metadata'!F$5,IF(B852='2. Metadata'!G$1,'2. Metadata'!G$5,IF(B852='2. Metadata'!H$1,'2. Metadata'!H$5, IF(B852='2. Metadata'!I$1,'2. Metadata'!I$5, IF(B852='2. Metadata'!J$1,'2. Metadata'!J$5, IF(B852='2. Metadata'!K$1,'2. Metadata'!K$5, IF(B852='2. Metadata'!L$1,'2. Metadata'!L$5, IF(B852='2. Metadata'!M$1,'2. Metadata'!M$5, IF(B852='2. Metadata'!N$1,'2. Metadata'!N$5))))))))))))))</f>
        <v>49.083611</v>
      </c>
      <c r="D852" s="3" t="n">
        <f aca="false">IF(ISBLANK(B852)=TRUE()," ", IF(B852='2. Metadata'!B$1,'2. Metadata'!B$6, IF(B852='2. Metadata'!C$1,'2. Metadata'!C$6,IF(B852='2. Metadata'!D$1,'2. Metadata'!D$6, IF(B852='2. Metadata'!E$1,'2. Metadata'!E$6,IF( B852='2. Metadata'!F$1,'2. Metadata'!F$6,IF(B852='2. Metadata'!G$1,'2. Metadata'!G$6,IF(B852='2. Metadata'!H$1,'2. Metadata'!H$6, IF(B852='2. Metadata'!I$1,'2. Metadata'!I$6, IF(B852='2. Metadata'!J$1,'2. Metadata'!J$6, IF(B852='2. Metadata'!K$1,'2. Metadata'!K$6, IF(B852='2. Metadata'!L$1,'2. Metadata'!L$6, IF(B852='2. Metadata'!M$1,'2. Metadata'!M$6, IF(B852='2. Metadata'!N$1,'2. Metadata'!N$6))))))))))))))</f>
        <v>-117.755833</v>
      </c>
      <c r="E852" s="7" t="s">
        <v>7</v>
      </c>
      <c r="F852" s="8" t="n">
        <v>2.2709469795227</v>
      </c>
      <c r="G852" s="3" t="str">
        <f aca="false">IF(ISBLANK(F852)=TRUE()," ",'2. Metadata'!B$14)</f>
        <v>degrees Celsius</v>
      </c>
      <c r="H852" s="3" t="s">
        <v>7</v>
      </c>
    </row>
    <row r="853" customFormat="false" ht="13.8" hidden="false" customHeight="false" outlineLevel="0" collapsed="false">
      <c r="A853" s="5" t="n">
        <v>43893.4583333333</v>
      </c>
      <c r="B853" s="6" t="s">
        <v>6</v>
      </c>
      <c r="C853" s="3" t="n">
        <f aca="false">IF(ISBLANK(B853)=TRUE()," ", IF(B853='2. Metadata'!B$1,'2. Metadata'!B$5, IF(B853='2. Metadata'!C$1,'2. Metadata'!C$5,IF(B853='2. Metadata'!D$1,'2. Metadata'!D$5, IF(B853='2. Metadata'!E$1,'2. Metadata'!E$5,IF( B853='2. Metadata'!F$1,'2. Metadata'!F$5,IF(B853='2. Metadata'!G$1,'2. Metadata'!G$5,IF(B853='2. Metadata'!H$1,'2. Metadata'!H$5, IF(B853='2. Metadata'!I$1,'2. Metadata'!I$5, IF(B853='2. Metadata'!J$1,'2. Metadata'!J$5, IF(B853='2. Metadata'!K$1,'2. Metadata'!K$5, IF(B853='2. Metadata'!L$1,'2. Metadata'!L$5, IF(B853='2. Metadata'!M$1,'2. Metadata'!M$5, IF(B853='2. Metadata'!N$1,'2. Metadata'!N$5))))))))))))))</f>
        <v>49.083611</v>
      </c>
      <c r="D853" s="3" t="n">
        <f aca="false">IF(ISBLANK(B853)=TRUE()," ", IF(B853='2. Metadata'!B$1,'2. Metadata'!B$6, IF(B853='2. Metadata'!C$1,'2. Metadata'!C$6,IF(B853='2. Metadata'!D$1,'2. Metadata'!D$6, IF(B853='2. Metadata'!E$1,'2. Metadata'!E$6,IF( B853='2. Metadata'!F$1,'2. Metadata'!F$6,IF(B853='2. Metadata'!G$1,'2. Metadata'!G$6,IF(B853='2. Metadata'!H$1,'2. Metadata'!H$6, IF(B853='2. Metadata'!I$1,'2. Metadata'!I$6, IF(B853='2. Metadata'!J$1,'2. Metadata'!J$6, IF(B853='2. Metadata'!K$1,'2. Metadata'!K$6, IF(B853='2. Metadata'!L$1,'2. Metadata'!L$6, IF(B853='2. Metadata'!M$1,'2. Metadata'!M$6, IF(B853='2. Metadata'!N$1,'2. Metadata'!N$6))))))))))))))</f>
        <v>-117.755833</v>
      </c>
      <c r="E853" s="7" t="s">
        <v>7</v>
      </c>
      <c r="F853" s="8" t="n">
        <v>2.04572010040283</v>
      </c>
      <c r="G853" s="3" t="str">
        <f aca="false">IF(ISBLANK(F853)=TRUE()," ",'2. Metadata'!B$14)</f>
        <v>degrees Celsius</v>
      </c>
      <c r="H853" s="3" t="s">
        <v>7</v>
      </c>
    </row>
    <row r="854" customFormat="false" ht="13.8" hidden="false" customHeight="false" outlineLevel="0" collapsed="false">
      <c r="A854" s="5" t="n">
        <v>43893.9583333333</v>
      </c>
      <c r="B854" s="6" t="s">
        <v>6</v>
      </c>
      <c r="C854" s="3" t="n">
        <f aca="false">IF(ISBLANK(B854)=TRUE()," ", IF(B854='2. Metadata'!B$1,'2. Metadata'!B$5, IF(B854='2. Metadata'!C$1,'2. Metadata'!C$5,IF(B854='2. Metadata'!D$1,'2. Metadata'!D$5, IF(B854='2. Metadata'!E$1,'2. Metadata'!E$5,IF( B854='2. Metadata'!F$1,'2. Metadata'!F$5,IF(B854='2. Metadata'!G$1,'2. Metadata'!G$5,IF(B854='2. Metadata'!H$1,'2. Metadata'!H$5, IF(B854='2. Metadata'!I$1,'2. Metadata'!I$5, IF(B854='2. Metadata'!J$1,'2. Metadata'!J$5, IF(B854='2. Metadata'!K$1,'2. Metadata'!K$5, IF(B854='2. Metadata'!L$1,'2. Metadata'!L$5, IF(B854='2. Metadata'!M$1,'2. Metadata'!M$5, IF(B854='2. Metadata'!N$1,'2. Metadata'!N$5))))))))))))))</f>
        <v>49.083611</v>
      </c>
      <c r="D854" s="3" t="n">
        <f aca="false">IF(ISBLANK(B854)=TRUE()," ", IF(B854='2. Metadata'!B$1,'2. Metadata'!B$6, IF(B854='2. Metadata'!C$1,'2. Metadata'!C$6,IF(B854='2. Metadata'!D$1,'2. Metadata'!D$6, IF(B854='2. Metadata'!E$1,'2. Metadata'!E$6,IF( B854='2. Metadata'!F$1,'2. Metadata'!F$6,IF(B854='2. Metadata'!G$1,'2. Metadata'!G$6,IF(B854='2. Metadata'!H$1,'2. Metadata'!H$6, IF(B854='2. Metadata'!I$1,'2. Metadata'!I$6, IF(B854='2. Metadata'!J$1,'2. Metadata'!J$6, IF(B854='2. Metadata'!K$1,'2. Metadata'!K$6, IF(B854='2. Metadata'!L$1,'2. Metadata'!L$6, IF(B854='2. Metadata'!M$1,'2. Metadata'!M$6, IF(B854='2. Metadata'!N$1,'2. Metadata'!N$6))))))))))))))</f>
        <v>-117.755833</v>
      </c>
      <c r="E854" s="7" t="s">
        <v>7</v>
      </c>
      <c r="F854" s="8" t="n">
        <v>2.33529806137085</v>
      </c>
      <c r="G854" s="3" t="str">
        <f aca="false">IF(ISBLANK(F854)=TRUE()," ",'2. Metadata'!B$14)</f>
        <v>degrees Celsius</v>
      </c>
      <c r="H854" s="3" t="s">
        <v>7</v>
      </c>
    </row>
    <row r="855" customFormat="false" ht="13.8" hidden="false" customHeight="false" outlineLevel="0" collapsed="false">
      <c r="A855" s="5" t="n">
        <v>43894.4583333333</v>
      </c>
      <c r="B855" s="6" t="s">
        <v>6</v>
      </c>
      <c r="C855" s="3" t="n">
        <f aca="false">IF(ISBLANK(B855)=TRUE()," ", IF(B855='2. Metadata'!B$1,'2. Metadata'!B$5, IF(B855='2. Metadata'!C$1,'2. Metadata'!C$5,IF(B855='2. Metadata'!D$1,'2. Metadata'!D$5, IF(B855='2. Metadata'!E$1,'2. Metadata'!E$5,IF( B855='2. Metadata'!F$1,'2. Metadata'!F$5,IF(B855='2. Metadata'!G$1,'2. Metadata'!G$5,IF(B855='2. Metadata'!H$1,'2. Metadata'!H$5, IF(B855='2. Metadata'!I$1,'2. Metadata'!I$5, IF(B855='2. Metadata'!J$1,'2. Metadata'!J$5, IF(B855='2. Metadata'!K$1,'2. Metadata'!K$5, IF(B855='2. Metadata'!L$1,'2. Metadata'!L$5, IF(B855='2. Metadata'!M$1,'2. Metadata'!M$5, IF(B855='2. Metadata'!N$1,'2. Metadata'!N$5))))))))))))))</f>
        <v>49.083611</v>
      </c>
      <c r="D855" s="3" t="n">
        <f aca="false">IF(ISBLANK(B855)=TRUE()," ", IF(B855='2. Metadata'!B$1,'2. Metadata'!B$6, IF(B855='2. Metadata'!C$1,'2. Metadata'!C$6,IF(B855='2. Metadata'!D$1,'2. Metadata'!D$6, IF(B855='2. Metadata'!E$1,'2. Metadata'!E$6,IF( B855='2. Metadata'!F$1,'2. Metadata'!F$6,IF(B855='2. Metadata'!G$1,'2. Metadata'!G$6,IF(B855='2. Metadata'!H$1,'2. Metadata'!H$6, IF(B855='2. Metadata'!I$1,'2. Metadata'!I$6, IF(B855='2. Metadata'!J$1,'2. Metadata'!J$6, IF(B855='2. Metadata'!K$1,'2. Metadata'!K$6, IF(B855='2. Metadata'!L$1,'2. Metadata'!L$6, IF(B855='2. Metadata'!M$1,'2. Metadata'!M$6, IF(B855='2. Metadata'!N$1,'2. Metadata'!N$6))))))))))))))</f>
        <v>-117.755833</v>
      </c>
      <c r="E855" s="7" t="s">
        <v>7</v>
      </c>
      <c r="F855" s="8" t="n">
        <v>2.15297102928162</v>
      </c>
      <c r="G855" s="3" t="str">
        <f aca="false">IF(ISBLANK(F855)=TRUE()," ",'2. Metadata'!B$14)</f>
        <v>degrees Celsius</v>
      </c>
      <c r="H855" s="3" t="s">
        <v>7</v>
      </c>
    </row>
    <row r="856" customFormat="false" ht="13.8" hidden="false" customHeight="false" outlineLevel="0" collapsed="false">
      <c r="A856" s="5" t="n">
        <v>43894.9583333333</v>
      </c>
      <c r="B856" s="6" t="s">
        <v>6</v>
      </c>
      <c r="C856" s="3" t="n">
        <f aca="false">IF(ISBLANK(B856)=TRUE()," ", IF(B856='2. Metadata'!B$1,'2. Metadata'!B$5, IF(B856='2. Metadata'!C$1,'2. Metadata'!C$5,IF(B856='2. Metadata'!D$1,'2. Metadata'!D$5, IF(B856='2. Metadata'!E$1,'2. Metadata'!E$5,IF( B856='2. Metadata'!F$1,'2. Metadata'!F$5,IF(B856='2. Metadata'!G$1,'2. Metadata'!G$5,IF(B856='2. Metadata'!H$1,'2. Metadata'!H$5, IF(B856='2. Metadata'!I$1,'2. Metadata'!I$5, IF(B856='2. Metadata'!J$1,'2. Metadata'!J$5, IF(B856='2. Metadata'!K$1,'2. Metadata'!K$5, IF(B856='2. Metadata'!L$1,'2. Metadata'!L$5, IF(B856='2. Metadata'!M$1,'2. Metadata'!M$5, IF(B856='2. Metadata'!N$1,'2. Metadata'!N$5))))))))))))))</f>
        <v>49.083611</v>
      </c>
      <c r="D856" s="3" t="n">
        <f aca="false">IF(ISBLANK(B856)=TRUE()," ", IF(B856='2. Metadata'!B$1,'2. Metadata'!B$6, IF(B856='2. Metadata'!C$1,'2. Metadata'!C$6,IF(B856='2. Metadata'!D$1,'2. Metadata'!D$6, IF(B856='2. Metadata'!E$1,'2. Metadata'!E$6,IF( B856='2. Metadata'!F$1,'2. Metadata'!F$6,IF(B856='2. Metadata'!G$1,'2. Metadata'!G$6,IF(B856='2. Metadata'!H$1,'2. Metadata'!H$6, IF(B856='2. Metadata'!I$1,'2. Metadata'!I$6, IF(B856='2. Metadata'!J$1,'2. Metadata'!J$6, IF(B856='2. Metadata'!K$1,'2. Metadata'!K$6, IF(B856='2. Metadata'!L$1,'2. Metadata'!L$6, IF(B856='2. Metadata'!M$1,'2. Metadata'!M$6, IF(B856='2. Metadata'!N$1,'2. Metadata'!N$6))))))))))))))</f>
        <v>-117.755833</v>
      </c>
      <c r="E856" s="7" t="s">
        <v>7</v>
      </c>
      <c r="F856" s="8" t="n">
        <v>1.26278805732727</v>
      </c>
      <c r="G856" s="3" t="str">
        <f aca="false">IF(ISBLANK(F856)=TRUE()," ",'2. Metadata'!B$14)</f>
        <v>degrees Celsius</v>
      </c>
      <c r="H856" s="3" t="s">
        <v>7</v>
      </c>
    </row>
    <row r="857" customFormat="false" ht="13.8" hidden="false" customHeight="false" outlineLevel="0" collapsed="false">
      <c r="A857" s="5" t="n">
        <v>43895.4583333333</v>
      </c>
      <c r="B857" s="6" t="s">
        <v>6</v>
      </c>
      <c r="C857" s="3" t="n">
        <f aca="false">IF(ISBLANK(B857)=TRUE()," ", IF(B857='2. Metadata'!B$1,'2. Metadata'!B$5, IF(B857='2. Metadata'!C$1,'2. Metadata'!C$5,IF(B857='2. Metadata'!D$1,'2. Metadata'!D$5, IF(B857='2. Metadata'!E$1,'2. Metadata'!E$5,IF( B857='2. Metadata'!F$1,'2. Metadata'!F$5,IF(B857='2. Metadata'!G$1,'2. Metadata'!G$5,IF(B857='2. Metadata'!H$1,'2. Metadata'!H$5, IF(B857='2. Metadata'!I$1,'2. Metadata'!I$5, IF(B857='2. Metadata'!J$1,'2. Metadata'!J$5, IF(B857='2. Metadata'!K$1,'2. Metadata'!K$5, IF(B857='2. Metadata'!L$1,'2. Metadata'!L$5, IF(B857='2. Metadata'!M$1,'2. Metadata'!M$5, IF(B857='2. Metadata'!N$1,'2. Metadata'!N$5))))))))))))))</f>
        <v>49.083611</v>
      </c>
      <c r="D857" s="3" t="n">
        <f aca="false">IF(ISBLANK(B857)=TRUE()," ", IF(B857='2. Metadata'!B$1,'2. Metadata'!B$6, IF(B857='2. Metadata'!C$1,'2. Metadata'!C$6,IF(B857='2. Metadata'!D$1,'2. Metadata'!D$6, IF(B857='2. Metadata'!E$1,'2. Metadata'!E$6,IF( B857='2. Metadata'!F$1,'2. Metadata'!F$6,IF(B857='2. Metadata'!G$1,'2. Metadata'!G$6,IF(B857='2. Metadata'!H$1,'2. Metadata'!H$6, IF(B857='2. Metadata'!I$1,'2. Metadata'!I$6, IF(B857='2. Metadata'!J$1,'2. Metadata'!J$6, IF(B857='2. Metadata'!K$1,'2. Metadata'!K$6, IF(B857='2. Metadata'!L$1,'2. Metadata'!L$6, IF(B857='2. Metadata'!M$1,'2. Metadata'!M$6, IF(B857='2. Metadata'!N$1,'2. Metadata'!N$6))))))))))))))</f>
        <v>-117.755833</v>
      </c>
      <c r="E857" s="7" t="s">
        <v>7</v>
      </c>
      <c r="F857" s="8" t="n">
        <v>1.77759301662445</v>
      </c>
      <c r="G857" s="3" t="str">
        <f aca="false">IF(ISBLANK(F857)=TRUE()," ",'2. Metadata'!B$14)</f>
        <v>degrees Celsius</v>
      </c>
      <c r="H857" s="3" t="s">
        <v>7</v>
      </c>
    </row>
    <row r="858" customFormat="false" ht="13.8" hidden="false" customHeight="false" outlineLevel="0" collapsed="false">
      <c r="A858" s="5" t="n">
        <v>43895.9583333333</v>
      </c>
      <c r="B858" s="6" t="s">
        <v>6</v>
      </c>
      <c r="C858" s="3" t="n">
        <f aca="false">IF(ISBLANK(B858)=TRUE()," ", IF(B858='2. Metadata'!B$1,'2. Metadata'!B$5, IF(B858='2. Metadata'!C$1,'2. Metadata'!C$5,IF(B858='2. Metadata'!D$1,'2. Metadata'!D$5, IF(B858='2. Metadata'!E$1,'2. Metadata'!E$5,IF( B858='2. Metadata'!F$1,'2. Metadata'!F$5,IF(B858='2. Metadata'!G$1,'2. Metadata'!G$5,IF(B858='2. Metadata'!H$1,'2. Metadata'!H$5, IF(B858='2. Metadata'!I$1,'2. Metadata'!I$5, IF(B858='2. Metadata'!J$1,'2. Metadata'!J$5, IF(B858='2. Metadata'!K$1,'2. Metadata'!K$5, IF(B858='2. Metadata'!L$1,'2. Metadata'!L$5, IF(B858='2. Metadata'!M$1,'2. Metadata'!M$5, IF(B858='2. Metadata'!N$1,'2. Metadata'!N$5))))))))))))))</f>
        <v>49.083611</v>
      </c>
      <c r="D858" s="3" t="n">
        <f aca="false">IF(ISBLANK(B858)=TRUE()," ", IF(B858='2. Metadata'!B$1,'2. Metadata'!B$6, IF(B858='2. Metadata'!C$1,'2. Metadata'!C$6,IF(B858='2. Metadata'!D$1,'2. Metadata'!D$6, IF(B858='2. Metadata'!E$1,'2. Metadata'!E$6,IF( B858='2. Metadata'!F$1,'2. Metadata'!F$6,IF(B858='2. Metadata'!G$1,'2. Metadata'!G$6,IF(B858='2. Metadata'!H$1,'2. Metadata'!H$6, IF(B858='2. Metadata'!I$1,'2. Metadata'!I$6, IF(B858='2. Metadata'!J$1,'2. Metadata'!J$6, IF(B858='2. Metadata'!K$1,'2. Metadata'!K$6, IF(B858='2. Metadata'!L$1,'2. Metadata'!L$6, IF(B858='2. Metadata'!M$1,'2. Metadata'!M$6, IF(B858='2. Metadata'!N$1,'2. Metadata'!N$6))))))))))))))</f>
        <v>-117.755833</v>
      </c>
      <c r="E858" s="7" t="s">
        <v>7</v>
      </c>
      <c r="F858" s="8" t="n">
        <v>2.21732211112976</v>
      </c>
      <c r="G858" s="3" t="str">
        <f aca="false">IF(ISBLANK(F858)=TRUE()," ",'2. Metadata'!B$14)</f>
        <v>degrees Celsius</v>
      </c>
      <c r="H858" s="3" t="s">
        <v>7</v>
      </c>
    </row>
    <row r="859" customFormat="false" ht="13.8" hidden="false" customHeight="false" outlineLevel="0" collapsed="false">
      <c r="A859" s="5" t="n">
        <v>43896.4583333333</v>
      </c>
      <c r="B859" s="6" t="s">
        <v>6</v>
      </c>
      <c r="C859" s="3" t="n">
        <f aca="false">IF(ISBLANK(B859)=TRUE()," ", IF(B859='2. Metadata'!B$1,'2. Metadata'!B$5, IF(B859='2. Metadata'!C$1,'2. Metadata'!C$5,IF(B859='2. Metadata'!D$1,'2. Metadata'!D$5, IF(B859='2. Metadata'!E$1,'2. Metadata'!E$5,IF( B859='2. Metadata'!F$1,'2. Metadata'!F$5,IF(B859='2. Metadata'!G$1,'2. Metadata'!G$5,IF(B859='2. Metadata'!H$1,'2. Metadata'!H$5, IF(B859='2. Metadata'!I$1,'2. Metadata'!I$5, IF(B859='2. Metadata'!J$1,'2. Metadata'!J$5, IF(B859='2. Metadata'!K$1,'2. Metadata'!K$5, IF(B859='2. Metadata'!L$1,'2. Metadata'!L$5, IF(B859='2. Metadata'!M$1,'2. Metadata'!M$5, IF(B859='2. Metadata'!N$1,'2. Metadata'!N$5))))))))))))))</f>
        <v>49.083611</v>
      </c>
      <c r="D859" s="3" t="n">
        <f aca="false">IF(ISBLANK(B859)=TRUE()," ", IF(B859='2. Metadata'!B$1,'2. Metadata'!B$6, IF(B859='2. Metadata'!C$1,'2. Metadata'!C$6,IF(B859='2. Metadata'!D$1,'2. Metadata'!D$6, IF(B859='2. Metadata'!E$1,'2. Metadata'!E$6,IF( B859='2. Metadata'!F$1,'2. Metadata'!F$6,IF(B859='2. Metadata'!G$1,'2. Metadata'!G$6,IF(B859='2. Metadata'!H$1,'2. Metadata'!H$6, IF(B859='2. Metadata'!I$1,'2. Metadata'!I$6, IF(B859='2. Metadata'!J$1,'2. Metadata'!J$6, IF(B859='2. Metadata'!K$1,'2. Metadata'!K$6, IF(B859='2. Metadata'!L$1,'2. Metadata'!L$6, IF(B859='2. Metadata'!M$1,'2. Metadata'!M$6, IF(B859='2. Metadata'!N$1,'2. Metadata'!N$6))))))))))))))</f>
        <v>-117.755833</v>
      </c>
      <c r="E859" s="7" t="s">
        <v>7</v>
      </c>
      <c r="F859" s="8" t="n">
        <v>2.32457304000854</v>
      </c>
      <c r="G859" s="3" t="str">
        <f aca="false">IF(ISBLANK(F859)=TRUE()," ",'2. Metadata'!B$14)</f>
        <v>degrees Celsius</v>
      </c>
      <c r="H859" s="3" t="s">
        <v>7</v>
      </c>
    </row>
    <row r="860" customFormat="false" ht="13.8" hidden="false" customHeight="false" outlineLevel="0" collapsed="false">
      <c r="A860" s="5" t="n">
        <v>43896.9583333333</v>
      </c>
      <c r="B860" s="6" t="s">
        <v>6</v>
      </c>
      <c r="C860" s="3" t="n">
        <f aca="false">IF(ISBLANK(B860)=TRUE()," ", IF(B860='2. Metadata'!B$1,'2. Metadata'!B$5, IF(B860='2. Metadata'!C$1,'2. Metadata'!C$5,IF(B860='2. Metadata'!D$1,'2. Metadata'!D$5, IF(B860='2. Metadata'!E$1,'2. Metadata'!E$5,IF( B860='2. Metadata'!F$1,'2. Metadata'!F$5,IF(B860='2. Metadata'!G$1,'2. Metadata'!G$5,IF(B860='2. Metadata'!H$1,'2. Metadata'!H$5, IF(B860='2. Metadata'!I$1,'2. Metadata'!I$5, IF(B860='2. Metadata'!J$1,'2. Metadata'!J$5, IF(B860='2. Metadata'!K$1,'2. Metadata'!K$5, IF(B860='2. Metadata'!L$1,'2. Metadata'!L$5, IF(B860='2. Metadata'!M$1,'2. Metadata'!M$5, IF(B860='2. Metadata'!N$1,'2. Metadata'!N$5))))))))))))))</f>
        <v>49.083611</v>
      </c>
      <c r="D860" s="3" t="n">
        <f aca="false">IF(ISBLANK(B860)=TRUE()," ", IF(B860='2. Metadata'!B$1,'2. Metadata'!B$6, IF(B860='2. Metadata'!C$1,'2. Metadata'!C$6,IF(B860='2. Metadata'!D$1,'2. Metadata'!D$6, IF(B860='2. Metadata'!E$1,'2. Metadata'!E$6,IF( B860='2. Metadata'!F$1,'2. Metadata'!F$6,IF(B860='2. Metadata'!G$1,'2. Metadata'!G$6,IF(B860='2. Metadata'!H$1,'2. Metadata'!H$6, IF(B860='2. Metadata'!I$1,'2. Metadata'!I$6, IF(B860='2. Metadata'!J$1,'2. Metadata'!J$6, IF(B860='2. Metadata'!K$1,'2. Metadata'!K$6, IF(B860='2. Metadata'!L$1,'2. Metadata'!L$6, IF(B860='2. Metadata'!M$1,'2. Metadata'!M$6, IF(B860='2. Metadata'!N$1,'2. Metadata'!N$6))))))))))))))</f>
        <v>-117.755833</v>
      </c>
      <c r="E860" s="7" t="s">
        <v>7</v>
      </c>
      <c r="F860" s="8" t="n">
        <v>2.44254899024963</v>
      </c>
      <c r="G860" s="3" t="str">
        <f aca="false">IF(ISBLANK(F860)=TRUE()," ",'2. Metadata'!B$14)</f>
        <v>degrees Celsius</v>
      </c>
      <c r="H860" s="3" t="s">
        <v>7</v>
      </c>
    </row>
    <row r="861" customFormat="false" ht="13.8" hidden="false" customHeight="false" outlineLevel="0" collapsed="false">
      <c r="A861" s="5" t="n">
        <v>43897.4583333333</v>
      </c>
      <c r="B861" s="6" t="s">
        <v>6</v>
      </c>
      <c r="C861" s="3" t="n">
        <f aca="false">IF(ISBLANK(B861)=TRUE()," ", IF(B861='2. Metadata'!B$1,'2. Metadata'!B$5, IF(B861='2. Metadata'!C$1,'2. Metadata'!C$5,IF(B861='2. Metadata'!D$1,'2. Metadata'!D$5, IF(B861='2. Metadata'!E$1,'2. Metadata'!E$5,IF( B861='2. Metadata'!F$1,'2. Metadata'!F$5,IF(B861='2. Metadata'!G$1,'2. Metadata'!G$5,IF(B861='2. Metadata'!H$1,'2. Metadata'!H$5, IF(B861='2. Metadata'!I$1,'2. Metadata'!I$5, IF(B861='2. Metadata'!J$1,'2. Metadata'!J$5, IF(B861='2. Metadata'!K$1,'2. Metadata'!K$5, IF(B861='2. Metadata'!L$1,'2. Metadata'!L$5, IF(B861='2. Metadata'!M$1,'2. Metadata'!M$5, IF(B861='2. Metadata'!N$1,'2. Metadata'!N$5))))))))))))))</f>
        <v>49.083611</v>
      </c>
      <c r="D861" s="3" t="n">
        <f aca="false">IF(ISBLANK(B861)=TRUE()," ", IF(B861='2. Metadata'!B$1,'2. Metadata'!B$6, IF(B861='2. Metadata'!C$1,'2. Metadata'!C$6,IF(B861='2. Metadata'!D$1,'2. Metadata'!D$6, IF(B861='2. Metadata'!E$1,'2. Metadata'!E$6,IF( B861='2. Metadata'!F$1,'2. Metadata'!F$6,IF(B861='2. Metadata'!G$1,'2. Metadata'!G$6,IF(B861='2. Metadata'!H$1,'2. Metadata'!H$6, IF(B861='2. Metadata'!I$1,'2. Metadata'!I$6, IF(B861='2. Metadata'!J$1,'2. Metadata'!J$6, IF(B861='2. Metadata'!K$1,'2. Metadata'!K$6, IF(B861='2. Metadata'!L$1,'2. Metadata'!L$6, IF(B861='2. Metadata'!M$1,'2. Metadata'!M$6, IF(B861='2. Metadata'!N$1,'2. Metadata'!N$6))))))))))))))</f>
        <v>-117.755833</v>
      </c>
      <c r="E861" s="7" t="s">
        <v>7</v>
      </c>
      <c r="F861" s="8" t="n">
        <v>2.36747288703918</v>
      </c>
      <c r="G861" s="3" t="str">
        <f aca="false">IF(ISBLANK(F861)=TRUE()," ",'2. Metadata'!B$14)</f>
        <v>degrees Celsius</v>
      </c>
      <c r="H861" s="3" t="s">
        <v>7</v>
      </c>
    </row>
    <row r="862" customFormat="false" ht="13.8" hidden="false" customHeight="false" outlineLevel="0" collapsed="false">
      <c r="A862" s="5" t="n">
        <v>43897.9583333333</v>
      </c>
      <c r="B862" s="6" t="s">
        <v>6</v>
      </c>
      <c r="C862" s="3" t="n">
        <f aca="false">IF(ISBLANK(B862)=TRUE()," ", IF(B862='2. Metadata'!B$1,'2. Metadata'!B$5, IF(B862='2. Metadata'!C$1,'2. Metadata'!C$5,IF(B862='2. Metadata'!D$1,'2. Metadata'!D$5, IF(B862='2. Metadata'!E$1,'2. Metadata'!E$5,IF( B862='2. Metadata'!F$1,'2. Metadata'!F$5,IF(B862='2. Metadata'!G$1,'2. Metadata'!G$5,IF(B862='2. Metadata'!H$1,'2. Metadata'!H$5, IF(B862='2. Metadata'!I$1,'2. Metadata'!I$5, IF(B862='2. Metadata'!J$1,'2. Metadata'!J$5, IF(B862='2. Metadata'!K$1,'2. Metadata'!K$5, IF(B862='2. Metadata'!L$1,'2. Metadata'!L$5, IF(B862='2. Metadata'!M$1,'2. Metadata'!M$5, IF(B862='2. Metadata'!N$1,'2. Metadata'!N$5))))))))))))))</f>
        <v>49.083611</v>
      </c>
      <c r="D862" s="3" t="n">
        <f aca="false">IF(ISBLANK(B862)=TRUE()," ", IF(B862='2. Metadata'!B$1,'2. Metadata'!B$6, IF(B862='2. Metadata'!C$1,'2. Metadata'!C$6,IF(B862='2. Metadata'!D$1,'2. Metadata'!D$6, IF(B862='2. Metadata'!E$1,'2. Metadata'!E$6,IF( B862='2. Metadata'!F$1,'2. Metadata'!F$6,IF(B862='2. Metadata'!G$1,'2. Metadata'!G$6,IF(B862='2. Metadata'!H$1,'2. Metadata'!H$6, IF(B862='2. Metadata'!I$1,'2. Metadata'!I$6, IF(B862='2. Metadata'!J$1,'2. Metadata'!J$6, IF(B862='2. Metadata'!K$1,'2. Metadata'!K$6, IF(B862='2. Metadata'!L$1,'2. Metadata'!L$6, IF(B862='2. Metadata'!M$1,'2. Metadata'!M$6, IF(B862='2. Metadata'!N$1,'2. Metadata'!N$6))))))))))))))</f>
        <v>-117.755833</v>
      </c>
      <c r="E862" s="7" t="s">
        <v>7</v>
      </c>
      <c r="F862" s="8" t="n">
        <v>2.35674810409546</v>
      </c>
      <c r="G862" s="3" t="str">
        <f aca="false">IF(ISBLANK(F862)=TRUE()," ",'2. Metadata'!B$14)</f>
        <v>degrees Celsius</v>
      </c>
      <c r="H862" s="3" t="s">
        <v>7</v>
      </c>
    </row>
    <row r="863" customFormat="false" ht="13.8" hidden="false" customHeight="false" outlineLevel="0" collapsed="false">
      <c r="A863" s="5" t="n">
        <v>43898.5</v>
      </c>
      <c r="B863" s="6" t="s">
        <v>6</v>
      </c>
      <c r="C863" s="3" t="n">
        <f aca="false">IF(ISBLANK(B863)=TRUE()," ", IF(B863='2. Metadata'!B$1,'2. Metadata'!B$5, IF(B863='2. Metadata'!C$1,'2. Metadata'!C$5,IF(B863='2. Metadata'!D$1,'2. Metadata'!D$5, IF(B863='2. Metadata'!E$1,'2. Metadata'!E$5,IF( B863='2. Metadata'!F$1,'2. Metadata'!F$5,IF(B863='2. Metadata'!G$1,'2. Metadata'!G$5,IF(B863='2. Metadata'!H$1,'2. Metadata'!H$5, IF(B863='2. Metadata'!I$1,'2. Metadata'!I$5, IF(B863='2. Metadata'!J$1,'2. Metadata'!J$5, IF(B863='2. Metadata'!K$1,'2. Metadata'!K$5, IF(B863='2. Metadata'!L$1,'2. Metadata'!L$5, IF(B863='2. Metadata'!M$1,'2. Metadata'!M$5, IF(B863='2. Metadata'!N$1,'2. Metadata'!N$5))))))))))))))</f>
        <v>49.083611</v>
      </c>
      <c r="D863" s="3" t="n">
        <f aca="false">IF(ISBLANK(B863)=TRUE()," ", IF(B863='2. Metadata'!B$1,'2. Metadata'!B$6, IF(B863='2. Metadata'!C$1,'2. Metadata'!C$6,IF(B863='2. Metadata'!D$1,'2. Metadata'!D$6, IF(B863='2. Metadata'!E$1,'2. Metadata'!E$6,IF( B863='2. Metadata'!F$1,'2. Metadata'!F$6,IF(B863='2. Metadata'!G$1,'2. Metadata'!G$6,IF(B863='2. Metadata'!H$1,'2. Metadata'!H$6, IF(B863='2. Metadata'!I$1,'2. Metadata'!I$6, IF(B863='2. Metadata'!J$1,'2. Metadata'!J$6, IF(B863='2. Metadata'!K$1,'2. Metadata'!K$6, IF(B863='2. Metadata'!L$1,'2. Metadata'!L$6, IF(B863='2. Metadata'!M$1,'2. Metadata'!M$6, IF(B863='2. Metadata'!N$1,'2. Metadata'!N$6))))))))))))))</f>
        <v>-117.755833</v>
      </c>
      <c r="E863" s="7" t="s">
        <v>7</v>
      </c>
      <c r="F863" s="8" t="n">
        <v>2.20659708976746</v>
      </c>
      <c r="G863" s="3" t="str">
        <f aca="false">IF(ISBLANK(F863)=TRUE()," ",'2. Metadata'!B$14)</f>
        <v>degrees Celsius</v>
      </c>
      <c r="H863" s="3" t="s">
        <v>7</v>
      </c>
    </row>
    <row r="864" customFormat="false" ht="13.8" hidden="false" customHeight="false" outlineLevel="0" collapsed="false">
      <c r="A864" s="5" t="n">
        <v>43899</v>
      </c>
      <c r="B864" s="6" t="s">
        <v>6</v>
      </c>
      <c r="C864" s="3" t="n">
        <f aca="false">IF(ISBLANK(B864)=TRUE()," ", IF(B864='2. Metadata'!B$1,'2. Metadata'!B$5, IF(B864='2. Metadata'!C$1,'2. Metadata'!C$5,IF(B864='2. Metadata'!D$1,'2. Metadata'!D$5, IF(B864='2. Metadata'!E$1,'2. Metadata'!E$5,IF( B864='2. Metadata'!F$1,'2. Metadata'!F$5,IF(B864='2. Metadata'!G$1,'2. Metadata'!G$5,IF(B864='2. Metadata'!H$1,'2. Metadata'!H$5, IF(B864='2. Metadata'!I$1,'2. Metadata'!I$5, IF(B864='2. Metadata'!J$1,'2. Metadata'!J$5, IF(B864='2. Metadata'!K$1,'2. Metadata'!K$5, IF(B864='2. Metadata'!L$1,'2. Metadata'!L$5, IF(B864='2. Metadata'!M$1,'2. Metadata'!M$5, IF(B864='2. Metadata'!N$1,'2. Metadata'!N$5))))))))))))))</f>
        <v>49.083611</v>
      </c>
      <c r="D864" s="3" t="n">
        <f aca="false">IF(ISBLANK(B864)=TRUE()," ", IF(B864='2. Metadata'!B$1,'2. Metadata'!B$6, IF(B864='2. Metadata'!C$1,'2. Metadata'!C$6,IF(B864='2. Metadata'!D$1,'2. Metadata'!D$6, IF(B864='2. Metadata'!E$1,'2. Metadata'!E$6,IF( B864='2. Metadata'!F$1,'2. Metadata'!F$6,IF(B864='2. Metadata'!G$1,'2. Metadata'!G$6,IF(B864='2. Metadata'!H$1,'2. Metadata'!H$6, IF(B864='2. Metadata'!I$1,'2. Metadata'!I$6, IF(B864='2. Metadata'!J$1,'2. Metadata'!J$6, IF(B864='2. Metadata'!K$1,'2. Metadata'!K$6, IF(B864='2. Metadata'!L$1,'2. Metadata'!L$6, IF(B864='2. Metadata'!M$1,'2. Metadata'!M$6, IF(B864='2. Metadata'!N$1,'2. Metadata'!N$6))))))))))))))</f>
        <v>-117.755833</v>
      </c>
      <c r="E864" s="7" t="s">
        <v>7</v>
      </c>
      <c r="F864" s="8" t="n">
        <v>1.75614297389984</v>
      </c>
      <c r="G864" s="3" t="str">
        <f aca="false">IF(ISBLANK(F864)=TRUE()," ",'2. Metadata'!B$14)</f>
        <v>degrees Celsius</v>
      </c>
      <c r="H864" s="3" t="s">
        <v>7</v>
      </c>
    </row>
    <row r="865" customFormat="false" ht="13.8" hidden="false" customHeight="false" outlineLevel="0" collapsed="false">
      <c r="A865" s="5" t="n">
        <v>43899.5</v>
      </c>
      <c r="B865" s="6" t="s">
        <v>6</v>
      </c>
      <c r="C865" s="3" t="n">
        <f aca="false">IF(ISBLANK(B865)=TRUE()," ", IF(B865='2. Metadata'!B$1,'2. Metadata'!B$5, IF(B865='2. Metadata'!C$1,'2. Metadata'!C$5,IF(B865='2. Metadata'!D$1,'2. Metadata'!D$5, IF(B865='2. Metadata'!E$1,'2. Metadata'!E$5,IF( B865='2. Metadata'!F$1,'2. Metadata'!F$5,IF(B865='2. Metadata'!G$1,'2. Metadata'!G$5,IF(B865='2. Metadata'!H$1,'2. Metadata'!H$5, IF(B865='2. Metadata'!I$1,'2. Metadata'!I$5, IF(B865='2. Metadata'!J$1,'2. Metadata'!J$5, IF(B865='2. Metadata'!K$1,'2. Metadata'!K$5, IF(B865='2. Metadata'!L$1,'2. Metadata'!L$5, IF(B865='2. Metadata'!M$1,'2. Metadata'!M$5, IF(B865='2. Metadata'!N$1,'2. Metadata'!N$5))))))))))))))</f>
        <v>49.083611</v>
      </c>
      <c r="D865" s="3" t="n">
        <f aca="false">IF(ISBLANK(B865)=TRUE()," ", IF(B865='2. Metadata'!B$1,'2. Metadata'!B$6, IF(B865='2. Metadata'!C$1,'2. Metadata'!C$6,IF(B865='2. Metadata'!D$1,'2. Metadata'!D$6, IF(B865='2. Metadata'!E$1,'2. Metadata'!E$6,IF( B865='2. Metadata'!F$1,'2. Metadata'!F$6,IF(B865='2. Metadata'!G$1,'2. Metadata'!G$6,IF(B865='2. Metadata'!H$1,'2. Metadata'!H$6, IF(B865='2. Metadata'!I$1,'2. Metadata'!I$6, IF(B865='2. Metadata'!J$1,'2. Metadata'!J$6, IF(B865='2. Metadata'!K$1,'2. Metadata'!K$6, IF(B865='2. Metadata'!L$1,'2. Metadata'!L$6, IF(B865='2. Metadata'!M$1,'2. Metadata'!M$6, IF(B865='2. Metadata'!N$1,'2. Metadata'!N$6))))))))))))))</f>
        <v>-117.755833</v>
      </c>
      <c r="E865" s="7" t="s">
        <v>7</v>
      </c>
      <c r="F865" s="8" t="n">
        <v>1.57381594181061</v>
      </c>
      <c r="G865" s="3" t="str">
        <f aca="false">IF(ISBLANK(F865)=TRUE()," ",'2. Metadata'!B$14)</f>
        <v>degrees Celsius</v>
      </c>
      <c r="H865" s="3" t="s">
        <v>7</v>
      </c>
    </row>
    <row r="866" customFormat="false" ht="13.8" hidden="false" customHeight="false" outlineLevel="0" collapsed="false">
      <c r="A866" s="5" t="n">
        <v>43900</v>
      </c>
      <c r="B866" s="6" t="s">
        <v>6</v>
      </c>
      <c r="C866" s="3" t="n">
        <f aca="false">IF(ISBLANK(B866)=TRUE()," ", IF(B866='2. Metadata'!B$1,'2. Metadata'!B$5, IF(B866='2. Metadata'!C$1,'2. Metadata'!C$5,IF(B866='2. Metadata'!D$1,'2. Metadata'!D$5, IF(B866='2. Metadata'!E$1,'2. Metadata'!E$5,IF( B866='2. Metadata'!F$1,'2. Metadata'!F$5,IF(B866='2. Metadata'!G$1,'2. Metadata'!G$5,IF(B866='2. Metadata'!H$1,'2. Metadata'!H$5, IF(B866='2. Metadata'!I$1,'2. Metadata'!I$5, IF(B866='2. Metadata'!J$1,'2. Metadata'!J$5, IF(B866='2. Metadata'!K$1,'2. Metadata'!K$5, IF(B866='2. Metadata'!L$1,'2. Metadata'!L$5, IF(B866='2. Metadata'!M$1,'2. Metadata'!M$5, IF(B866='2. Metadata'!N$1,'2. Metadata'!N$5))))))))))))))</f>
        <v>49.083611</v>
      </c>
      <c r="D866" s="3" t="n">
        <f aca="false">IF(ISBLANK(B866)=TRUE()," ", IF(B866='2. Metadata'!B$1,'2. Metadata'!B$6, IF(B866='2. Metadata'!C$1,'2. Metadata'!C$6,IF(B866='2. Metadata'!D$1,'2. Metadata'!D$6, IF(B866='2. Metadata'!E$1,'2. Metadata'!E$6,IF( B866='2. Metadata'!F$1,'2. Metadata'!F$6,IF(B866='2. Metadata'!G$1,'2. Metadata'!G$6,IF(B866='2. Metadata'!H$1,'2. Metadata'!H$6, IF(B866='2. Metadata'!I$1,'2. Metadata'!I$6, IF(B866='2. Metadata'!J$1,'2. Metadata'!J$6, IF(B866='2. Metadata'!K$1,'2. Metadata'!K$6, IF(B866='2. Metadata'!L$1,'2. Metadata'!L$6, IF(B866='2. Metadata'!M$1,'2. Metadata'!M$6, IF(B866='2. Metadata'!N$1,'2. Metadata'!N$6))))))))))))))</f>
        <v>-117.755833</v>
      </c>
      <c r="E866" s="7" t="s">
        <v>7</v>
      </c>
      <c r="F866" s="8" t="n">
        <v>0.88740998506546</v>
      </c>
      <c r="G866" s="3" t="str">
        <f aca="false">IF(ISBLANK(F866)=TRUE()," ",'2. Metadata'!B$14)</f>
        <v>degrees Celsius</v>
      </c>
      <c r="H866" s="3" t="s">
        <v>7</v>
      </c>
    </row>
    <row r="867" customFormat="false" ht="13.8" hidden="false" customHeight="false" outlineLevel="0" collapsed="false">
      <c r="A867" s="5" t="n">
        <v>43900.5</v>
      </c>
      <c r="B867" s="6" t="s">
        <v>6</v>
      </c>
      <c r="C867" s="3" t="n">
        <f aca="false">IF(ISBLANK(B867)=TRUE()," ", IF(B867='2. Metadata'!B$1,'2. Metadata'!B$5, IF(B867='2. Metadata'!C$1,'2. Metadata'!C$5,IF(B867='2. Metadata'!D$1,'2. Metadata'!D$5, IF(B867='2. Metadata'!E$1,'2. Metadata'!E$5,IF( B867='2. Metadata'!F$1,'2. Metadata'!F$5,IF(B867='2. Metadata'!G$1,'2. Metadata'!G$5,IF(B867='2. Metadata'!H$1,'2. Metadata'!H$5, IF(B867='2. Metadata'!I$1,'2. Metadata'!I$5, IF(B867='2. Metadata'!J$1,'2. Metadata'!J$5, IF(B867='2. Metadata'!K$1,'2. Metadata'!K$5, IF(B867='2. Metadata'!L$1,'2. Metadata'!L$5, IF(B867='2. Metadata'!M$1,'2. Metadata'!M$5, IF(B867='2. Metadata'!N$1,'2. Metadata'!N$5))))))))))))))</f>
        <v>49.083611</v>
      </c>
      <c r="D867" s="3" t="n">
        <f aca="false">IF(ISBLANK(B867)=TRUE()," ", IF(B867='2. Metadata'!B$1,'2. Metadata'!B$6, IF(B867='2. Metadata'!C$1,'2. Metadata'!C$6,IF(B867='2. Metadata'!D$1,'2. Metadata'!D$6, IF(B867='2. Metadata'!E$1,'2. Metadata'!E$6,IF( B867='2. Metadata'!F$1,'2. Metadata'!F$6,IF(B867='2. Metadata'!G$1,'2. Metadata'!G$6,IF(B867='2. Metadata'!H$1,'2. Metadata'!H$6, IF(B867='2. Metadata'!I$1,'2. Metadata'!I$6, IF(B867='2. Metadata'!J$1,'2. Metadata'!J$6, IF(B867='2. Metadata'!K$1,'2. Metadata'!K$6, IF(B867='2. Metadata'!L$1,'2. Metadata'!L$6, IF(B867='2. Metadata'!M$1,'2. Metadata'!M$6, IF(B867='2. Metadata'!N$1,'2. Metadata'!N$6))))))))))))))</f>
        <v>-117.755833</v>
      </c>
      <c r="E867" s="7" t="s">
        <v>7</v>
      </c>
      <c r="F867" s="8" t="n">
        <v>0.715807974338532</v>
      </c>
      <c r="G867" s="3" t="str">
        <f aca="false">IF(ISBLANK(F867)=TRUE()," ",'2. Metadata'!B$14)</f>
        <v>degrees Celsius</v>
      </c>
      <c r="H867" s="3" t="s">
        <v>7</v>
      </c>
    </row>
    <row r="868" customFormat="false" ht="13.8" hidden="false" customHeight="false" outlineLevel="0" collapsed="false">
      <c r="A868" s="5" t="n">
        <v>43901</v>
      </c>
      <c r="B868" s="6" t="s">
        <v>6</v>
      </c>
      <c r="C868" s="3" t="n">
        <f aca="false">IF(ISBLANK(B868)=TRUE()," ", IF(B868='2. Metadata'!B$1,'2. Metadata'!B$5, IF(B868='2. Metadata'!C$1,'2. Metadata'!C$5,IF(B868='2. Metadata'!D$1,'2. Metadata'!D$5, IF(B868='2. Metadata'!E$1,'2. Metadata'!E$5,IF( B868='2. Metadata'!F$1,'2. Metadata'!F$5,IF(B868='2. Metadata'!G$1,'2. Metadata'!G$5,IF(B868='2. Metadata'!H$1,'2. Metadata'!H$5, IF(B868='2. Metadata'!I$1,'2. Metadata'!I$5, IF(B868='2. Metadata'!J$1,'2. Metadata'!J$5, IF(B868='2. Metadata'!K$1,'2. Metadata'!K$5, IF(B868='2. Metadata'!L$1,'2. Metadata'!L$5, IF(B868='2. Metadata'!M$1,'2. Metadata'!M$5, IF(B868='2. Metadata'!N$1,'2. Metadata'!N$5))))))))))))))</f>
        <v>49.083611</v>
      </c>
      <c r="D868" s="3" t="n">
        <f aca="false">IF(ISBLANK(B868)=TRUE()," ", IF(B868='2. Metadata'!B$1,'2. Metadata'!B$6, IF(B868='2. Metadata'!C$1,'2. Metadata'!C$6,IF(B868='2. Metadata'!D$1,'2. Metadata'!D$6, IF(B868='2. Metadata'!E$1,'2. Metadata'!E$6,IF( B868='2. Metadata'!F$1,'2. Metadata'!F$6,IF(B868='2. Metadata'!G$1,'2. Metadata'!G$6,IF(B868='2. Metadata'!H$1,'2. Metadata'!H$6, IF(B868='2. Metadata'!I$1,'2. Metadata'!I$6, IF(B868='2. Metadata'!J$1,'2. Metadata'!J$6, IF(B868='2. Metadata'!K$1,'2. Metadata'!K$6, IF(B868='2. Metadata'!L$1,'2. Metadata'!L$6, IF(B868='2. Metadata'!M$1,'2. Metadata'!M$6, IF(B868='2. Metadata'!N$1,'2. Metadata'!N$6))))))))))))))</f>
        <v>-117.755833</v>
      </c>
      <c r="E868" s="7" t="s">
        <v>7</v>
      </c>
      <c r="F868" s="8" t="n">
        <v>1.75614297389984</v>
      </c>
      <c r="G868" s="3" t="str">
        <f aca="false">IF(ISBLANK(F868)=TRUE()," ",'2. Metadata'!B$14)</f>
        <v>degrees Celsius</v>
      </c>
      <c r="H868" s="3" t="s">
        <v>7</v>
      </c>
    </row>
    <row r="869" customFormat="false" ht="13.8" hidden="false" customHeight="false" outlineLevel="0" collapsed="false">
      <c r="A869" s="5" t="n">
        <v>43901.5</v>
      </c>
      <c r="B869" s="6" t="s">
        <v>6</v>
      </c>
      <c r="C869" s="3" t="n">
        <f aca="false">IF(ISBLANK(B869)=TRUE()," ", IF(B869='2. Metadata'!B$1,'2. Metadata'!B$5, IF(B869='2. Metadata'!C$1,'2. Metadata'!C$5,IF(B869='2. Metadata'!D$1,'2. Metadata'!D$5, IF(B869='2. Metadata'!E$1,'2. Metadata'!E$5,IF( B869='2. Metadata'!F$1,'2. Metadata'!F$5,IF(B869='2. Metadata'!G$1,'2. Metadata'!G$5,IF(B869='2. Metadata'!H$1,'2. Metadata'!H$5, IF(B869='2. Metadata'!I$1,'2. Metadata'!I$5, IF(B869='2. Metadata'!J$1,'2. Metadata'!J$5, IF(B869='2. Metadata'!K$1,'2. Metadata'!K$5, IF(B869='2. Metadata'!L$1,'2. Metadata'!L$5, IF(B869='2. Metadata'!M$1,'2. Metadata'!M$5, IF(B869='2. Metadata'!N$1,'2. Metadata'!N$5))))))))))))))</f>
        <v>49.083611</v>
      </c>
      <c r="D869" s="3" t="n">
        <f aca="false">IF(ISBLANK(B869)=TRUE()," ", IF(B869='2. Metadata'!B$1,'2. Metadata'!B$6, IF(B869='2. Metadata'!C$1,'2. Metadata'!C$6,IF(B869='2. Metadata'!D$1,'2. Metadata'!D$6, IF(B869='2. Metadata'!E$1,'2. Metadata'!E$6,IF( B869='2. Metadata'!F$1,'2. Metadata'!F$6,IF(B869='2. Metadata'!G$1,'2. Metadata'!G$6,IF(B869='2. Metadata'!H$1,'2. Metadata'!H$6, IF(B869='2. Metadata'!I$1,'2. Metadata'!I$6, IF(B869='2. Metadata'!J$1,'2. Metadata'!J$6, IF(B869='2. Metadata'!K$1,'2. Metadata'!K$6, IF(B869='2. Metadata'!L$1,'2. Metadata'!L$6, IF(B869='2. Metadata'!M$1,'2. Metadata'!M$6, IF(B869='2. Metadata'!N$1,'2. Metadata'!N$6))))))))))))))</f>
        <v>-117.755833</v>
      </c>
      <c r="E869" s="7" t="s">
        <v>7</v>
      </c>
      <c r="F869" s="8" t="n">
        <v>2.1100709438324</v>
      </c>
      <c r="G869" s="3" t="str">
        <f aca="false">IF(ISBLANK(F869)=TRUE()," ",'2. Metadata'!B$14)</f>
        <v>degrees Celsius</v>
      </c>
      <c r="H869" s="3" t="s">
        <v>7</v>
      </c>
    </row>
    <row r="870" customFormat="false" ht="13.8" hidden="false" customHeight="false" outlineLevel="0" collapsed="false">
      <c r="A870" s="5" t="n">
        <v>43902</v>
      </c>
      <c r="B870" s="6" t="s">
        <v>6</v>
      </c>
      <c r="C870" s="3" t="n">
        <f aca="false">IF(ISBLANK(B870)=TRUE()," ", IF(B870='2. Metadata'!B$1,'2. Metadata'!B$5, IF(B870='2. Metadata'!C$1,'2. Metadata'!C$5,IF(B870='2. Metadata'!D$1,'2. Metadata'!D$5, IF(B870='2. Metadata'!E$1,'2. Metadata'!E$5,IF( B870='2. Metadata'!F$1,'2. Metadata'!F$5,IF(B870='2. Metadata'!G$1,'2. Metadata'!G$5,IF(B870='2. Metadata'!H$1,'2. Metadata'!H$5, IF(B870='2. Metadata'!I$1,'2. Metadata'!I$5, IF(B870='2. Metadata'!J$1,'2. Metadata'!J$5, IF(B870='2. Metadata'!K$1,'2. Metadata'!K$5, IF(B870='2. Metadata'!L$1,'2. Metadata'!L$5, IF(B870='2. Metadata'!M$1,'2. Metadata'!M$5, IF(B870='2. Metadata'!N$1,'2. Metadata'!N$5))))))))))))))</f>
        <v>49.083611</v>
      </c>
      <c r="D870" s="3" t="n">
        <f aca="false">IF(ISBLANK(B870)=TRUE()," ", IF(B870='2. Metadata'!B$1,'2. Metadata'!B$6, IF(B870='2. Metadata'!C$1,'2. Metadata'!C$6,IF(B870='2. Metadata'!D$1,'2. Metadata'!D$6, IF(B870='2. Metadata'!E$1,'2. Metadata'!E$6,IF( B870='2. Metadata'!F$1,'2. Metadata'!F$6,IF(B870='2. Metadata'!G$1,'2. Metadata'!G$6,IF(B870='2. Metadata'!H$1,'2. Metadata'!H$6, IF(B870='2. Metadata'!I$1,'2. Metadata'!I$6, IF(B870='2. Metadata'!J$1,'2. Metadata'!J$6, IF(B870='2. Metadata'!K$1,'2. Metadata'!K$6, IF(B870='2. Metadata'!L$1,'2. Metadata'!L$6, IF(B870='2. Metadata'!M$1,'2. Metadata'!M$6, IF(B870='2. Metadata'!N$1,'2. Metadata'!N$6))))))))))))))</f>
        <v>-117.755833</v>
      </c>
      <c r="E870" s="7" t="s">
        <v>7</v>
      </c>
      <c r="F870" s="8" t="n">
        <v>1.21988797187805</v>
      </c>
      <c r="G870" s="3" t="str">
        <f aca="false">IF(ISBLANK(F870)=TRUE()," ",'2. Metadata'!B$14)</f>
        <v>degrees Celsius</v>
      </c>
      <c r="H870" s="3" t="s">
        <v>7</v>
      </c>
    </row>
    <row r="871" customFormat="false" ht="13.8" hidden="false" customHeight="false" outlineLevel="0" collapsed="false">
      <c r="A871" s="5" t="n">
        <v>43902.5</v>
      </c>
      <c r="B871" s="6" t="s">
        <v>6</v>
      </c>
      <c r="C871" s="3" t="n">
        <f aca="false">IF(ISBLANK(B871)=TRUE()," ", IF(B871='2. Metadata'!B$1,'2. Metadata'!B$5, IF(B871='2. Metadata'!C$1,'2. Metadata'!C$5,IF(B871='2. Metadata'!D$1,'2. Metadata'!D$5, IF(B871='2. Metadata'!E$1,'2. Metadata'!E$5,IF( B871='2. Metadata'!F$1,'2. Metadata'!F$5,IF(B871='2. Metadata'!G$1,'2. Metadata'!G$5,IF(B871='2. Metadata'!H$1,'2. Metadata'!H$5, IF(B871='2. Metadata'!I$1,'2. Metadata'!I$5, IF(B871='2. Metadata'!J$1,'2. Metadata'!J$5, IF(B871='2. Metadata'!K$1,'2. Metadata'!K$5, IF(B871='2. Metadata'!L$1,'2. Metadata'!L$5, IF(B871='2. Metadata'!M$1,'2. Metadata'!M$5, IF(B871='2. Metadata'!N$1,'2. Metadata'!N$5))))))))))))))</f>
        <v>49.083611</v>
      </c>
      <c r="D871" s="3" t="n">
        <f aca="false">IF(ISBLANK(B871)=TRUE()," ", IF(B871='2. Metadata'!B$1,'2. Metadata'!B$6, IF(B871='2. Metadata'!C$1,'2. Metadata'!C$6,IF(B871='2. Metadata'!D$1,'2. Metadata'!D$6, IF(B871='2. Metadata'!E$1,'2. Metadata'!E$6,IF( B871='2. Metadata'!F$1,'2. Metadata'!F$6,IF(B871='2. Metadata'!G$1,'2. Metadata'!G$6,IF(B871='2. Metadata'!H$1,'2. Metadata'!H$6, IF(B871='2. Metadata'!I$1,'2. Metadata'!I$6, IF(B871='2. Metadata'!J$1,'2. Metadata'!J$6, IF(B871='2. Metadata'!K$1,'2. Metadata'!K$6, IF(B871='2. Metadata'!L$1,'2. Metadata'!L$6, IF(B871='2. Metadata'!M$1,'2. Metadata'!M$6, IF(B871='2. Metadata'!N$1,'2. Metadata'!N$6))))))))))))))</f>
        <v>-117.755833</v>
      </c>
      <c r="E871" s="7" t="s">
        <v>7</v>
      </c>
      <c r="F871" s="8" t="n">
        <v>0.88740998506546</v>
      </c>
      <c r="G871" s="3" t="str">
        <f aca="false">IF(ISBLANK(F871)=TRUE()," ",'2. Metadata'!B$14)</f>
        <v>degrees Celsius</v>
      </c>
      <c r="H871" s="3" t="s">
        <v>7</v>
      </c>
    </row>
    <row r="872" customFormat="false" ht="13.8" hidden="false" customHeight="false" outlineLevel="0" collapsed="false">
      <c r="A872" s="5" t="n">
        <v>43903</v>
      </c>
      <c r="B872" s="6" t="s">
        <v>6</v>
      </c>
      <c r="C872" s="3" t="n">
        <f aca="false">IF(ISBLANK(B872)=TRUE()," ", IF(B872='2. Metadata'!B$1,'2. Metadata'!B$5, IF(B872='2. Metadata'!C$1,'2. Metadata'!C$5,IF(B872='2. Metadata'!D$1,'2. Metadata'!D$5, IF(B872='2. Metadata'!E$1,'2. Metadata'!E$5,IF( B872='2. Metadata'!F$1,'2. Metadata'!F$5,IF(B872='2. Metadata'!G$1,'2. Metadata'!G$5,IF(B872='2. Metadata'!H$1,'2. Metadata'!H$5, IF(B872='2. Metadata'!I$1,'2. Metadata'!I$5, IF(B872='2. Metadata'!J$1,'2. Metadata'!J$5, IF(B872='2. Metadata'!K$1,'2. Metadata'!K$5, IF(B872='2. Metadata'!L$1,'2. Metadata'!L$5, IF(B872='2. Metadata'!M$1,'2. Metadata'!M$5, IF(B872='2. Metadata'!N$1,'2. Metadata'!N$5))))))))))))))</f>
        <v>49.083611</v>
      </c>
      <c r="D872" s="3" t="n">
        <f aca="false">IF(ISBLANK(B872)=TRUE()," ", IF(B872='2. Metadata'!B$1,'2. Metadata'!B$6, IF(B872='2. Metadata'!C$1,'2. Metadata'!C$6,IF(B872='2. Metadata'!D$1,'2. Metadata'!D$6, IF(B872='2. Metadata'!E$1,'2. Metadata'!E$6,IF( B872='2. Metadata'!F$1,'2. Metadata'!F$6,IF(B872='2. Metadata'!G$1,'2. Metadata'!G$6,IF(B872='2. Metadata'!H$1,'2. Metadata'!H$6, IF(B872='2. Metadata'!I$1,'2. Metadata'!I$6, IF(B872='2. Metadata'!J$1,'2. Metadata'!J$6, IF(B872='2. Metadata'!K$1,'2. Metadata'!K$6, IF(B872='2. Metadata'!L$1,'2. Metadata'!L$6, IF(B872='2. Metadata'!M$1,'2. Metadata'!M$6, IF(B872='2. Metadata'!N$1,'2. Metadata'!N$6))))))))))))))</f>
        <v>-117.755833</v>
      </c>
      <c r="E872" s="7" t="s">
        <v>7</v>
      </c>
      <c r="F872" s="8" t="n">
        <v>1.46656501293182</v>
      </c>
      <c r="G872" s="3" t="str">
        <f aca="false">IF(ISBLANK(F872)=TRUE()," ",'2. Metadata'!B$14)</f>
        <v>degrees Celsius</v>
      </c>
      <c r="H872" s="3" t="s">
        <v>7</v>
      </c>
    </row>
    <row r="873" customFormat="false" ht="13.8" hidden="false" customHeight="false" outlineLevel="0" collapsed="false">
      <c r="A873" s="5" t="n">
        <v>43903.5</v>
      </c>
      <c r="B873" s="6" t="s">
        <v>6</v>
      </c>
      <c r="C873" s="3" t="n">
        <f aca="false">IF(ISBLANK(B873)=TRUE()," ", IF(B873='2. Metadata'!B$1,'2. Metadata'!B$5, IF(B873='2. Metadata'!C$1,'2. Metadata'!C$5,IF(B873='2. Metadata'!D$1,'2. Metadata'!D$5, IF(B873='2. Metadata'!E$1,'2. Metadata'!E$5,IF( B873='2. Metadata'!F$1,'2. Metadata'!F$5,IF(B873='2. Metadata'!G$1,'2. Metadata'!G$5,IF(B873='2. Metadata'!H$1,'2. Metadata'!H$5, IF(B873='2. Metadata'!I$1,'2. Metadata'!I$5, IF(B873='2. Metadata'!J$1,'2. Metadata'!J$5, IF(B873='2. Metadata'!K$1,'2. Metadata'!K$5, IF(B873='2. Metadata'!L$1,'2. Metadata'!L$5, IF(B873='2. Metadata'!M$1,'2. Metadata'!M$5, IF(B873='2. Metadata'!N$1,'2. Metadata'!N$5))))))))))))))</f>
        <v>49.083611</v>
      </c>
      <c r="D873" s="3" t="n">
        <f aca="false">IF(ISBLANK(B873)=TRUE()," ", IF(B873='2. Metadata'!B$1,'2. Metadata'!B$6, IF(B873='2. Metadata'!C$1,'2. Metadata'!C$6,IF(B873='2. Metadata'!D$1,'2. Metadata'!D$6, IF(B873='2. Metadata'!E$1,'2. Metadata'!E$6,IF( B873='2. Metadata'!F$1,'2. Metadata'!F$6,IF(B873='2. Metadata'!G$1,'2. Metadata'!G$6,IF(B873='2. Metadata'!H$1,'2. Metadata'!H$6, IF(B873='2. Metadata'!I$1,'2. Metadata'!I$6, IF(B873='2. Metadata'!J$1,'2. Metadata'!J$6, IF(B873='2. Metadata'!K$1,'2. Metadata'!K$6, IF(B873='2. Metadata'!L$1,'2. Metadata'!L$6, IF(B873='2. Metadata'!M$1,'2. Metadata'!M$6, IF(B873='2. Metadata'!N$1,'2. Metadata'!N$6))))))))))))))</f>
        <v>-117.755833</v>
      </c>
      <c r="E873" s="7" t="s">
        <v>7</v>
      </c>
      <c r="F873" s="8" t="n">
        <v>1.45583999156952</v>
      </c>
      <c r="G873" s="3" t="str">
        <f aca="false">IF(ISBLANK(F873)=TRUE()," ",'2. Metadata'!B$14)</f>
        <v>degrees Celsius</v>
      </c>
      <c r="H873" s="3" t="s">
        <v>7</v>
      </c>
    </row>
    <row r="874" customFormat="false" ht="13.8" hidden="false" customHeight="false" outlineLevel="0" collapsed="false">
      <c r="A874" s="5" t="n">
        <v>43904</v>
      </c>
      <c r="B874" s="6" t="s">
        <v>6</v>
      </c>
      <c r="C874" s="3" t="n">
        <f aca="false">IF(ISBLANK(B874)=TRUE()," ", IF(B874='2. Metadata'!B$1,'2. Metadata'!B$5, IF(B874='2. Metadata'!C$1,'2. Metadata'!C$5,IF(B874='2. Metadata'!D$1,'2. Metadata'!D$5, IF(B874='2. Metadata'!E$1,'2. Metadata'!E$5,IF( B874='2. Metadata'!F$1,'2. Metadata'!F$5,IF(B874='2. Metadata'!G$1,'2. Metadata'!G$5,IF(B874='2. Metadata'!H$1,'2. Metadata'!H$5, IF(B874='2. Metadata'!I$1,'2. Metadata'!I$5, IF(B874='2. Metadata'!J$1,'2. Metadata'!J$5, IF(B874='2. Metadata'!K$1,'2. Metadata'!K$5, IF(B874='2. Metadata'!L$1,'2. Metadata'!L$5, IF(B874='2. Metadata'!M$1,'2. Metadata'!M$5, IF(B874='2. Metadata'!N$1,'2. Metadata'!N$5))))))))))))))</f>
        <v>49.083611</v>
      </c>
      <c r="D874" s="3" t="n">
        <f aca="false">IF(ISBLANK(B874)=TRUE()," ", IF(B874='2. Metadata'!B$1,'2. Metadata'!B$6, IF(B874='2. Metadata'!C$1,'2. Metadata'!C$6,IF(B874='2. Metadata'!D$1,'2. Metadata'!D$6, IF(B874='2. Metadata'!E$1,'2. Metadata'!E$6,IF( B874='2. Metadata'!F$1,'2. Metadata'!F$6,IF(B874='2. Metadata'!G$1,'2. Metadata'!G$6,IF(B874='2. Metadata'!H$1,'2. Metadata'!H$6, IF(B874='2. Metadata'!I$1,'2. Metadata'!I$6, IF(B874='2. Metadata'!J$1,'2. Metadata'!J$6, IF(B874='2. Metadata'!K$1,'2. Metadata'!K$6, IF(B874='2. Metadata'!L$1,'2. Metadata'!L$6, IF(B874='2. Metadata'!M$1,'2. Metadata'!M$6, IF(B874='2. Metadata'!N$1,'2. Metadata'!N$6))))))))))))))</f>
        <v>-117.755833</v>
      </c>
      <c r="E874" s="7" t="s">
        <v>7</v>
      </c>
      <c r="F874" s="8" t="n">
        <v>0.297529011964798</v>
      </c>
      <c r="G874" s="3" t="str">
        <f aca="false">IF(ISBLANK(F874)=TRUE()," ",'2. Metadata'!B$14)</f>
        <v>degrees Celsius</v>
      </c>
      <c r="H874" s="3" t="s">
        <v>7</v>
      </c>
    </row>
    <row r="875" customFormat="false" ht="13.8" hidden="false" customHeight="false" outlineLevel="0" collapsed="false">
      <c r="A875" s="5" t="n">
        <v>43904.5</v>
      </c>
      <c r="B875" s="6" t="s">
        <v>6</v>
      </c>
      <c r="C875" s="3" t="n">
        <f aca="false">IF(ISBLANK(B875)=TRUE()," ", IF(B875='2. Metadata'!B$1,'2. Metadata'!B$5, IF(B875='2. Metadata'!C$1,'2. Metadata'!C$5,IF(B875='2. Metadata'!D$1,'2. Metadata'!D$5, IF(B875='2. Metadata'!E$1,'2. Metadata'!E$5,IF( B875='2. Metadata'!F$1,'2. Metadata'!F$5,IF(B875='2. Metadata'!G$1,'2. Metadata'!G$5,IF(B875='2. Metadata'!H$1,'2. Metadata'!H$5, IF(B875='2. Metadata'!I$1,'2. Metadata'!I$5, IF(B875='2. Metadata'!J$1,'2. Metadata'!J$5, IF(B875='2. Metadata'!K$1,'2. Metadata'!K$5, IF(B875='2. Metadata'!L$1,'2. Metadata'!L$5, IF(B875='2. Metadata'!M$1,'2. Metadata'!M$5, IF(B875='2. Metadata'!N$1,'2. Metadata'!N$5))))))))))))))</f>
        <v>49.083611</v>
      </c>
      <c r="D875" s="3" t="n">
        <f aca="false">IF(ISBLANK(B875)=TRUE()," ", IF(B875='2. Metadata'!B$1,'2. Metadata'!B$6, IF(B875='2. Metadata'!C$1,'2. Metadata'!C$6,IF(B875='2. Metadata'!D$1,'2. Metadata'!D$6, IF(B875='2. Metadata'!E$1,'2. Metadata'!E$6,IF( B875='2. Metadata'!F$1,'2. Metadata'!F$6,IF(B875='2. Metadata'!G$1,'2. Metadata'!G$6,IF(B875='2. Metadata'!H$1,'2. Metadata'!H$6, IF(B875='2. Metadata'!I$1,'2. Metadata'!I$6, IF(B875='2. Metadata'!J$1,'2. Metadata'!J$6, IF(B875='2. Metadata'!K$1,'2. Metadata'!K$6, IF(B875='2. Metadata'!L$1,'2. Metadata'!L$6, IF(B875='2. Metadata'!M$1,'2. Metadata'!M$6, IF(B875='2. Metadata'!N$1,'2. Metadata'!N$6))))))))))))))</f>
        <v>-117.755833</v>
      </c>
      <c r="E875" s="7" t="s">
        <v>7</v>
      </c>
      <c r="F875" s="8" t="n">
        <v>0.222453996539116</v>
      </c>
      <c r="G875" s="3" t="str">
        <f aca="false">IF(ISBLANK(F875)=TRUE()," ",'2. Metadata'!B$14)</f>
        <v>degrees Celsius</v>
      </c>
      <c r="H875" s="3" t="s">
        <v>7</v>
      </c>
    </row>
    <row r="876" customFormat="false" ht="13.8" hidden="false" customHeight="false" outlineLevel="0" collapsed="false">
      <c r="A876" s="5" t="n">
        <v>43905</v>
      </c>
      <c r="B876" s="6" t="s">
        <v>6</v>
      </c>
      <c r="C876" s="3" t="n">
        <f aca="false">IF(ISBLANK(B876)=TRUE()," ", IF(B876='2. Metadata'!B$1,'2. Metadata'!B$5, IF(B876='2. Metadata'!C$1,'2. Metadata'!C$5,IF(B876='2. Metadata'!D$1,'2. Metadata'!D$5, IF(B876='2. Metadata'!E$1,'2. Metadata'!E$5,IF( B876='2. Metadata'!F$1,'2. Metadata'!F$5,IF(B876='2. Metadata'!G$1,'2. Metadata'!G$5,IF(B876='2. Metadata'!H$1,'2. Metadata'!H$5, IF(B876='2. Metadata'!I$1,'2. Metadata'!I$5, IF(B876='2. Metadata'!J$1,'2. Metadata'!J$5, IF(B876='2. Metadata'!K$1,'2. Metadata'!K$5, IF(B876='2. Metadata'!L$1,'2. Metadata'!L$5, IF(B876='2. Metadata'!M$1,'2. Metadata'!M$5, IF(B876='2. Metadata'!N$1,'2. Metadata'!N$5))))))))))))))</f>
        <v>49.083611</v>
      </c>
      <c r="D876" s="3" t="n">
        <f aca="false">IF(ISBLANK(B876)=TRUE()," ", IF(B876='2. Metadata'!B$1,'2. Metadata'!B$6, IF(B876='2. Metadata'!C$1,'2. Metadata'!C$6,IF(B876='2. Metadata'!D$1,'2. Metadata'!D$6, IF(B876='2. Metadata'!E$1,'2. Metadata'!E$6,IF( B876='2. Metadata'!F$1,'2. Metadata'!F$6,IF(B876='2. Metadata'!G$1,'2. Metadata'!G$6,IF(B876='2. Metadata'!H$1,'2. Metadata'!H$6, IF(B876='2. Metadata'!I$1,'2. Metadata'!I$6, IF(B876='2. Metadata'!J$1,'2. Metadata'!J$6, IF(B876='2. Metadata'!K$1,'2. Metadata'!K$6, IF(B876='2. Metadata'!L$1,'2. Metadata'!L$6, IF(B876='2. Metadata'!M$1,'2. Metadata'!M$6, IF(B876='2. Metadata'!N$1,'2. Metadata'!N$6))))))))))))))</f>
        <v>-117.755833</v>
      </c>
      <c r="E876" s="7" t="s">
        <v>7</v>
      </c>
      <c r="F876" s="8" t="n">
        <v>-0.0134990001097322</v>
      </c>
      <c r="G876" s="3" t="str">
        <f aca="false">IF(ISBLANK(F876)=TRUE()," ",'2. Metadata'!B$14)</f>
        <v>degrees Celsius</v>
      </c>
      <c r="H876" s="3" t="s">
        <v>7</v>
      </c>
    </row>
    <row r="877" customFormat="false" ht="13.8" hidden="false" customHeight="false" outlineLevel="0" collapsed="false">
      <c r="A877" s="5" t="n">
        <v>43905.5</v>
      </c>
      <c r="B877" s="6" t="s">
        <v>6</v>
      </c>
      <c r="C877" s="3" t="n">
        <f aca="false">IF(ISBLANK(B877)=TRUE()," ", IF(B877='2. Metadata'!B$1,'2. Metadata'!B$5, IF(B877='2. Metadata'!C$1,'2. Metadata'!C$5,IF(B877='2. Metadata'!D$1,'2. Metadata'!D$5, IF(B877='2. Metadata'!E$1,'2. Metadata'!E$5,IF( B877='2. Metadata'!F$1,'2. Metadata'!F$5,IF(B877='2. Metadata'!G$1,'2. Metadata'!G$5,IF(B877='2. Metadata'!H$1,'2. Metadata'!H$5, IF(B877='2. Metadata'!I$1,'2. Metadata'!I$5, IF(B877='2. Metadata'!J$1,'2. Metadata'!J$5, IF(B877='2. Metadata'!K$1,'2. Metadata'!K$5, IF(B877='2. Metadata'!L$1,'2. Metadata'!L$5, IF(B877='2. Metadata'!M$1,'2. Metadata'!M$5, IF(B877='2. Metadata'!N$1,'2. Metadata'!N$5))))))))))))))</f>
        <v>49.083611</v>
      </c>
      <c r="D877" s="3" t="n">
        <f aca="false">IF(ISBLANK(B877)=TRUE()," ", IF(B877='2. Metadata'!B$1,'2. Metadata'!B$6, IF(B877='2. Metadata'!C$1,'2. Metadata'!C$6,IF(B877='2. Metadata'!D$1,'2. Metadata'!D$6, IF(B877='2. Metadata'!E$1,'2. Metadata'!E$6,IF( B877='2. Metadata'!F$1,'2. Metadata'!F$6,IF(B877='2. Metadata'!G$1,'2. Metadata'!G$6,IF(B877='2. Metadata'!H$1,'2. Metadata'!H$6, IF(B877='2. Metadata'!I$1,'2. Metadata'!I$6, IF(B877='2. Metadata'!J$1,'2. Metadata'!J$6, IF(B877='2. Metadata'!K$1,'2. Metadata'!K$6, IF(B877='2. Metadata'!L$1,'2. Metadata'!L$6, IF(B877='2. Metadata'!M$1,'2. Metadata'!M$6, IF(B877='2. Metadata'!N$1,'2. Metadata'!N$6))))))))))))))</f>
        <v>-117.755833</v>
      </c>
      <c r="E877" s="7" t="s">
        <v>7</v>
      </c>
      <c r="F877" s="8" t="n">
        <v>0.0508520007133484</v>
      </c>
      <c r="G877" s="3" t="str">
        <f aca="false">IF(ISBLANK(F877)=TRUE()," ",'2. Metadata'!B$14)</f>
        <v>degrees Celsius</v>
      </c>
      <c r="H877" s="3" t="s">
        <v>7</v>
      </c>
    </row>
    <row r="878" customFormat="false" ht="13.8" hidden="false" customHeight="false" outlineLevel="0" collapsed="false">
      <c r="A878" s="5" t="n">
        <v>43906</v>
      </c>
      <c r="B878" s="6" t="s">
        <v>6</v>
      </c>
      <c r="C878" s="3" t="n">
        <f aca="false">IF(ISBLANK(B878)=TRUE()," ", IF(B878='2. Metadata'!B$1,'2. Metadata'!B$5, IF(B878='2. Metadata'!C$1,'2. Metadata'!C$5,IF(B878='2. Metadata'!D$1,'2. Metadata'!D$5, IF(B878='2. Metadata'!E$1,'2. Metadata'!E$5,IF( B878='2. Metadata'!F$1,'2. Metadata'!F$5,IF(B878='2. Metadata'!G$1,'2. Metadata'!G$5,IF(B878='2. Metadata'!H$1,'2. Metadata'!H$5, IF(B878='2. Metadata'!I$1,'2. Metadata'!I$5, IF(B878='2. Metadata'!J$1,'2. Metadata'!J$5, IF(B878='2. Metadata'!K$1,'2. Metadata'!K$5, IF(B878='2. Metadata'!L$1,'2. Metadata'!L$5, IF(B878='2. Metadata'!M$1,'2. Metadata'!M$5, IF(B878='2. Metadata'!N$1,'2. Metadata'!N$5))))))))))))))</f>
        <v>49.083611</v>
      </c>
      <c r="D878" s="3" t="n">
        <f aca="false">IF(ISBLANK(B878)=TRUE()," ", IF(B878='2. Metadata'!B$1,'2. Metadata'!B$6, IF(B878='2. Metadata'!C$1,'2. Metadata'!C$6,IF(B878='2. Metadata'!D$1,'2. Metadata'!D$6, IF(B878='2. Metadata'!E$1,'2. Metadata'!E$6,IF( B878='2. Metadata'!F$1,'2. Metadata'!F$6,IF(B878='2. Metadata'!G$1,'2. Metadata'!G$6,IF(B878='2. Metadata'!H$1,'2. Metadata'!H$6, IF(B878='2. Metadata'!I$1,'2. Metadata'!I$6, IF(B878='2. Metadata'!J$1,'2. Metadata'!J$6, IF(B878='2. Metadata'!K$1,'2. Metadata'!K$6, IF(B878='2. Metadata'!L$1,'2. Metadata'!L$6, IF(B878='2. Metadata'!M$1,'2. Metadata'!M$6, IF(B878='2. Metadata'!N$1,'2. Metadata'!N$6))))))))))))))</f>
        <v>-117.755833</v>
      </c>
      <c r="E878" s="7" t="s">
        <v>7</v>
      </c>
      <c r="F878" s="8" t="n">
        <v>0.372604995965958</v>
      </c>
      <c r="G878" s="3" t="str">
        <f aca="false">IF(ISBLANK(F878)=TRUE()," ",'2. Metadata'!B$14)</f>
        <v>degrees Celsius</v>
      </c>
      <c r="H878" s="3" t="s">
        <v>7</v>
      </c>
    </row>
    <row r="879" customFormat="false" ht="13.8" hidden="false" customHeight="false" outlineLevel="0" collapsed="false">
      <c r="A879" s="5" t="n">
        <v>43906.5</v>
      </c>
      <c r="B879" s="6" t="s">
        <v>6</v>
      </c>
      <c r="C879" s="3" t="n">
        <f aca="false">IF(ISBLANK(B879)=TRUE()," ", IF(B879='2. Metadata'!B$1,'2. Metadata'!B$5, IF(B879='2. Metadata'!C$1,'2. Metadata'!C$5,IF(B879='2. Metadata'!D$1,'2. Metadata'!D$5, IF(B879='2. Metadata'!E$1,'2. Metadata'!E$5,IF( B879='2. Metadata'!F$1,'2. Metadata'!F$5,IF(B879='2. Metadata'!G$1,'2. Metadata'!G$5,IF(B879='2. Metadata'!H$1,'2. Metadata'!H$5, IF(B879='2. Metadata'!I$1,'2. Metadata'!I$5, IF(B879='2. Metadata'!J$1,'2. Metadata'!J$5, IF(B879='2. Metadata'!K$1,'2. Metadata'!K$5, IF(B879='2. Metadata'!L$1,'2. Metadata'!L$5, IF(B879='2. Metadata'!M$1,'2. Metadata'!M$5, IF(B879='2. Metadata'!N$1,'2. Metadata'!N$5))))))))))))))</f>
        <v>49.083611</v>
      </c>
      <c r="D879" s="3" t="n">
        <f aca="false">IF(ISBLANK(B879)=TRUE()," ", IF(B879='2. Metadata'!B$1,'2. Metadata'!B$6, IF(B879='2. Metadata'!C$1,'2. Metadata'!C$6,IF(B879='2. Metadata'!D$1,'2. Metadata'!D$6, IF(B879='2. Metadata'!E$1,'2. Metadata'!E$6,IF( B879='2. Metadata'!F$1,'2. Metadata'!F$6,IF(B879='2. Metadata'!G$1,'2. Metadata'!G$6,IF(B879='2. Metadata'!H$1,'2. Metadata'!H$6, IF(B879='2. Metadata'!I$1,'2. Metadata'!I$6, IF(B879='2. Metadata'!J$1,'2. Metadata'!J$6, IF(B879='2. Metadata'!K$1,'2. Metadata'!K$6, IF(B879='2. Metadata'!L$1,'2. Metadata'!L$6, IF(B879='2. Metadata'!M$1,'2. Metadata'!M$6, IF(B879='2. Metadata'!N$1,'2. Metadata'!N$6))))))))))))))</f>
        <v>-117.755833</v>
      </c>
      <c r="E879" s="7" t="s">
        <v>7</v>
      </c>
      <c r="F879" s="8" t="n">
        <v>0.0723019987344742</v>
      </c>
      <c r="G879" s="3" t="str">
        <f aca="false">IF(ISBLANK(F879)=TRUE()," ",'2. Metadata'!B$14)</f>
        <v>degrees Celsius</v>
      </c>
      <c r="H879" s="3" t="s">
        <v>7</v>
      </c>
    </row>
    <row r="880" customFormat="false" ht="13.8" hidden="false" customHeight="false" outlineLevel="0" collapsed="false">
      <c r="A880" s="5" t="n">
        <v>43907</v>
      </c>
      <c r="B880" s="6" t="s">
        <v>6</v>
      </c>
      <c r="C880" s="3" t="n">
        <f aca="false">IF(ISBLANK(B880)=TRUE()," ", IF(B880='2. Metadata'!B$1,'2. Metadata'!B$5, IF(B880='2. Metadata'!C$1,'2. Metadata'!C$5,IF(B880='2. Metadata'!D$1,'2. Metadata'!D$5, IF(B880='2. Metadata'!E$1,'2. Metadata'!E$5,IF( B880='2. Metadata'!F$1,'2. Metadata'!F$5,IF(B880='2. Metadata'!G$1,'2. Metadata'!G$5,IF(B880='2. Metadata'!H$1,'2. Metadata'!H$5, IF(B880='2. Metadata'!I$1,'2. Metadata'!I$5, IF(B880='2. Metadata'!J$1,'2. Metadata'!J$5, IF(B880='2. Metadata'!K$1,'2. Metadata'!K$5, IF(B880='2. Metadata'!L$1,'2. Metadata'!L$5, IF(B880='2. Metadata'!M$1,'2. Metadata'!M$5, IF(B880='2. Metadata'!N$1,'2. Metadata'!N$5))))))))))))))</f>
        <v>49.083611</v>
      </c>
      <c r="D880" s="3" t="n">
        <f aca="false">IF(ISBLANK(B880)=TRUE()," ", IF(B880='2. Metadata'!B$1,'2. Metadata'!B$6, IF(B880='2. Metadata'!C$1,'2. Metadata'!C$6,IF(B880='2. Metadata'!D$1,'2. Metadata'!D$6, IF(B880='2. Metadata'!E$1,'2. Metadata'!E$6,IF( B880='2. Metadata'!F$1,'2. Metadata'!F$6,IF(B880='2. Metadata'!G$1,'2. Metadata'!G$6,IF(B880='2. Metadata'!H$1,'2. Metadata'!H$6, IF(B880='2. Metadata'!I$1,'2. Metadata'!I$6, IF(B880='2. Metadata'!J$1,'2. Metadata'!J$6, IF(B880='2. Metadata'!K$1,'2. Metadata'!K$6, IF(B880='2. Metadata'!L$1,'2. Metadata'!L$6, IF(B880='2. Metadata'!M$1,'2. Metadata'!M$6, IF(B880='2. Metadata'!N$1,'2. Metadata'!N$6))))))))))))))</f>
        <v>-117.755833</v>
      </c>
      <c r="E880" s="7" t="s">
        <v>7</v>
      </c>
      <c r="F880" s="8" t="n">
        <v>0.865958988666534</v>
      </c>
      <c r="G880" s="3" t="str">
        <f aca="false">IF(ISBLANK(F880)=TRUE()," ",'2. Metadata'!B$14)</f>
        <v>degrees Celsius</v>
      </c>
      <c r="H880" s="3" t="s">
        <v>7</v>
      </c>
    </row>
    <row r="881" customFormat="false" ht="13.8" hidden="false" customHeight="false" outlineLevel="0" collapsed="false">
      <c r="A881" s="5" t="n">
        <v>43907.5</v>
      </c>
      <c r="B881" s="6" t="s">
        <v>6</v>
      </c>
      <c r="C881" s="3" t="n">
        <f aca="false">IF(ISBLANK(B881)=TRUE()," ", IF(B881='2. Metadata'!B$1,'2. Metadata'!B$5, IF(B881='2. Metadata'!C$1,'2. Metadata'!C$5,IF(B881='2. Metadata'!D$1,'2. Metadata'!D$5, IF(B881='2. Metadata'!E$1,'2. Metadata'!E$5,IF( B881='2. Metadata'!F$1,'2. Metadata'!F$5,IF(B881='2. Metadata'!G$1,'2. Metadata'!G$5,IF(B881='2. Metadata'!H$1,'2. Metadata'!H$5, IF(B881='2. Metadata'!I$1,'2. Metadata'!I$5, IF(B881='2. Metadata'!J$1,'2. Metadata'!J$5, IF(B881='2. Metadata'!K$1,'2. Metadata'!K$5, IF(B881='2. Metadata'!L$1,'2. Metadata'!L$5, IF(B881='2. Metadata'!M$1,'2. Metadata'!M$5, IF(B881='2. Metadata'!N$1,'2. Metadata'!N$5))))))))))))))</f>
        <v>49.083611</v>
      </c>
      <c r="D881" s="3" t="n">
        <f aca="false">IF(ISBLANK(B881)=TRUE()," ", IF(B881='2. Metadata'!B$1,'2. Metadata'!B$6, IF(B881='2. Metadata'!C$1,'2. Metadata'!C$6,IF(B881='2. Metadata'!D$1,'2. Metadata'!D$6, IF(B881='2. Metadata'!E$1,'2. Metadata'!E$6,IF( B881='2. Metadata'!F$1,'2. Metadata'!F$6,IF(B881='2. Metadata'!G$1,'2. Metadata'!G$6,IF(B881='2. Metadata'!H$1,'2. Metadata'!H$6, IF(B881='2. Metadata'!I$1,'2. Metadata'!I$6, IF(B881='2. Metadata'!J$1,'2. Metadata'!J$6, IF(B881='2. Metadata'!K$1,'2. Metadata'!K$6, IF(B881='2. Metadata'!L$1,'2. Metadata'!L$6, IF(B881='2. Metadata'!M$1,'2. Metadata'!M$6, IF(B881='2. Metadata'!N$1,'2. Metadata'!N$6))))))))))))))</f>
        <v>-117.755833</v>
      </c>
      <c r="E881" s="7" t="s">
        <v>7</v>
      </c>
      <c r="F881" s="8" t="n">
        <v>0.715807974338532</v>
      </c>
      <c r="G881" s="3" t="str">
        <f aca="false">IF(ISBLANK(F881)=TRUE()," ",'2. Metadata'!B$14)</f>
        <v>degrees Celsius</v>
      </c>
      <c r="H881" s="3" t="s">
        <v>7</v>
      </c>
    </row>
    <row r="882" customFormat="false" ht="13.8" hidden="false" customHeight="false" outlineLevel="0" collapsed="false">
      <c r="A882" s="5" t="n">
        <v>43908</v>
      </c>
      <c r="B882" s="6" t="s">
        <v>6</v>
      </c>
      <c r="C882" s="3" t="n">
        <f aca="false">IF(ISBLANK(B882)=TRUE()," ", IF(B882='2. Metadata'!B$1,'2. Metadata'!B$5, IF(B882='2. Metadata'!C$1,'2. Metadata'!C$5,IF(B882='2. Metadata'!D$1,'2. Metadata'!D$5, IF(B882='2. Metadata'!E$1,'2. Metadata'!E$5,IF( B882='2. Metadata'!F$1,'2. Metadata'!F$5,IF(B882='2. Metadata'!G$1,'2. Metadata'!G$5,IF(B882='2. Metadata'!H$1,'2. Metadata'!H$5, IF(B882='2. Metadata'!I$1,'2. Metadata'!I$5, IF(B882='2. Metadata'!J$1,'2. Metadata'!J$5, IF(B882='2. Metadata'!K$1,'2. Metadata'!K$5, IF(B882='2. Metadata'!L$1,'2. Metadata'!L$5, IF(B882='2. Metadata'!M$1,'2. Metadata'!M$5, IF(B882='2. Metadata'!N$1,'2. Metadata'!N$5))))))))))))))</f>
        <v>49.083611</v>
      </c>
      <c r="D882" s="3" t="n">
        <f aca="false">IF(ISBLANK(B882)=TRUE()," ", IF(B882='2. Metadata'!B$1,'2. Metadata'!B$6, IF(B882='2. Metadata'!C$1,'2. Metadata'!C$6,IF(B882='2. Metadata'!D$1,'2. Metadata'!D$6, IF(B882='2. Metadata'!E$1,'2. Metadata'!E$6,IF( B882='2. Metadata'!F$1,'2. Metadata'!F$6,IF(B882='2. Metadata'!G$1,'2. Metadata'!G$6,IF(B882='2. Metadata'!H$1,'2. Metadata'!H$6, IF(B882='2. Metadata'!I$1,'2. Metadata'!I$6, IF(B882='2. Metadata'!J$1,'2. Metadata'!J$6, IF(B882='2. Metadata'!K$1,'2. Metadata'!K$6, IF(B882='2. Metadata'!L$1,'2. Metadata'!L$6, IF(B882='2. Metadata'!M$1,'2. Metadata'!M$6, IF(B882='2. Metadata'!N$1,'2. Metadata'!N$6))))))))))))))</f>
        <v>-117.755833</v>
      </c>
      <c r="E882" s="7" t="s">
        <v>7</v>
      </c>
      <c r="F882" s="8" t="n">
        <v>1.2949630022049</v>
      </c>
      <c r="G882" s="3" t="str">
        <f aca="false">IF(ISBLANK(F882)=TRUE()," ",'2. Metadata'!B$14)</f>
        <v>degrees Celsius</v>
      </c>
      <c r="H882" s="3" t="s">
        <v>7</v>
      </c>
    </row>
    <row r="883" customFormat="false" ht="13.8" hidden="false" customHeight="false" outlineLevel="0" collapsed="false">
      <c r="A883" s="5" t="n">
        <v>43908.5</v>
      </c>
      <c r="B883" s="6" t="s">
        <v>6</v>
      </c>
      <c r="C883" s="3" t="n">
        <f aca="false">IF(ISBLANK(B883)=TRUE()," ", IF(B883='2. Metadata'!B$1,'2. Metadata'!B$5, IF(B883='2. Metadata'!C$1,'2. Metadata'!C$5,IF(B883='2. Metadata'!D$1,'2. Metadata'!D$5, IF(B883='2. Metadata'!E$1,'2. Metadata'!E$5,IF( B883='2. Metadata'!F$1,'2. Metadata'!F$5,IF(B883='2. Metadata'!G$1,'2. Metadata'!G$5,IF(B883='2. Metadata'!H$1,'2. Metadata'!H$5, IF(B883='2. Metadata'!I$1,'2. Metadata'!I$5, IF(B883='2. Metadata'!J$1,'2. Metadata'!J$5, IF(B883='2. Metadata'!K$1,'2. Metadata'!K$5, IF(B883='2. Metadata'!L$1,'2. Metadata'!L$5, IF(B883='2. Metadata'!M$1,'2. Metadata'!M$5, IF(B883='2. Metadata'!N$1,'2. Metadata'!N$5))))))))))))))</f>
        <v>49.083611</v>
      </c>
      <c r="D883" s="3" t="n">
        <f aca="false">IF(ISBLANK(B883)=TRUE()," ", IF(B883='2. Metadata'!B$1,'2. Metadata'!B$6, IF(B883='2. Metadata'!C$1,'2. Metadata'!C$6,IF(B883='2. Metadata'!D$1,'2. Metadata'!D$6, IF(B883='2. Metadata'!E$1,'2. Metadata'!E$6,IF( B883='2. Metadata'!F$1,'2. Metadata'!F$6,IF(B883='2. Metadata'!G$1,'2. Metadata'!G$6,IF(B883='2. Metadata'!H$1,'2. Metadata'!H$6, IF(B883='2. Metadata'!I$1,'2. Metadata'!I$6, IF(B883='2. Metadata'!J$1,'2. Metadata'!J$6, IF(B883='2. Metadata'!K$1,'2. Metadata'!K$6, IF(B883='2. Metadata'!L$1,'2. Metadata'!L$6, IF(B883='2. Metadata'!M$1,'2. Metadata'!M$6, IF(B883='2. Metadata'!N$1,'2. Metadata'!N$6))))))))))))))</f>
        <v>-117.755833</v>
      </c>
      <c r="E883" s="7" t="s">
        <v>7</v>
      </c>
      <c r="F883" s="8" t="n">
        <v>1.17698705196381</v>
      </c>
      <c r="G883" s="3" t="str">
        <f aca="false">IF(ISBLANK(F883)=TRUE()," ",'2. Metadata'!B$14)</f>
        <v>degrees Celsius</v>
      </c>
      <c r="H883" s="3" t="s">
        <v>7</v>
      </c>
    </row>
    <row r="884" customFormat="false" ht="13.8" hidden="false" customHeight="false" outlineLevel="0" collapsed="false">
      <c r="A884" s="5" t="n">
        <v>43909</v>
      </c>
      <c r="B884" s="6" t="s">
        <v>6</v>
      </c>
      <c r="C884" s="3" t="n">
        <f aca="false">IF(ISBLANK(B884)=TRUE()," ", IF(B884='2. Metadata'!B$1,'2. Metadata'!B$5, IF(B884='2. Metadata'!C$1,'2. Metadata'!C$5,IF(B884='2. Metadata'!D$1,'2. Metadata'!D$5, IF(B884='2. Metadata'!E$1,'2. Metadata'!E$5,IF( B884='2. Metadata'!F$1,'2. Metadata'!F$5,IF(B884='2. Metadata'!G$1,'2. Metadata'!G$5,IF(B884='2. Metadata'!H$1,'2. Metadata'!H$5, IF(B884='2. Metadata'!I$1,'2. Metadata'!I$5, IF(B884='2. Metadata'!J$1,'2. Metadata'!J$5, IF(B884='2. Metadata'!K$1,'2. Metadata'!K$5, IF(B884='2. Metadata'!L$1,'2. Metadata'!L$5, IF(B884='2. Metadata'!M$1,'2. Metadata'!M$5, IF(B884='2. Metadata'!N$1,'2. Metadata'!N$5))))))))))))))</f>
        <v>49.083611</v>
      </c>
      <c r="D884" s="3" t="n">
        <f aca="false">IF(ISBLANK(B884)=TRUE()," ", IF(B884='2. Metadata'!B$1,'2. Metadata'!B$6, IF(B884='2. Metadata'!C$1,'2. Metadata'!C$6,IF(B884='2. Metadata'!D$1,'2. Metadata'!D$6, IF(B884='2. Metadata'!E$1,'2. Metadata'!E$6,IF( B884='2. Metadata'!F$1,'2. Metadata'!F$6,IF(B884='2. Metadata'!G$1,'2. Metadata'!G$6,IF(B884='2. Metadata'!H$1,'2. Metadata'!H$6, IF(B884='2. Metadata'!I$1,'2. Metadata'!I$6, IF(B884='2. Metadata'!J$1,'2. Metadata'!J$6, IF(B884='2. Metadata'!K$1,'2. Metadata'!K$6, IF(B884='2. Metadata'!L$1,'2. Metadata'!L$6, IF(B884='2. Metadata'!M$1,'2. Metadata'!M$6, IF(B884='2. Metadata'!N$1,'2. Metadata'!N$6))))))))))))))</f>
        <v>-117.755833</v>
      </c>
      <c r="E884" s="7" t="s">
        <v>7</v>
      </c>
      <c r="F884" s="8" t="n">
        <v>1.50946497917175</v>
      </c>
      <c r="G884" s="3" t="str">
        <f aca="false">IF(ISBLANK(F884)=TRUE()," ",'2. Metadata'!B$14)</f>
        <v>degrees Celsius</v>
      </c>
      <c r="H884" s="3" t="s">
        <v>7</v>
      </c>
    </row>
    <row r="885" customFormat="false" ht="13.8" hidden="false" customHeight="false" outlineLevel="0" collapsed="false">
      <c r="A885" s="5" t="n">
        <v>43909.5</v>
      </c>
      <c r="B885" s="6" t="s">
        <v>6</v>
      </c>
      <c r="C885" s="3" t="n">
        <f aca="false">IF(ISBLANK(B885)=TRUE()," ", IF(B885='2. Metadata'!B$1,'2. Metadata'!B$5, IF(B885='2. Metadata'!C$1,'2. Metadata'!C$5,IF(B885='2. Metadata'!D$1,'2. Metadata'!D$5, IF(B885='2. Metadata'!E$1,'2. Metadata'!E$5,IF( B885='2. Metadata'!F$1,'2. Metadata'!F$5,IF(B885='2. Metadata'!G$1,'2. Metadata'!G$5,IF(B885='2. Metadata'!H$1,'2. Metadata'!H$5, IF(B885='2. Metadata'!I$1,'2. Metadata'!I$5, IF(B885='2. Metadata'!J$1,'2. Metadata'!J$5, IF(B885='2. Metadata'!K$1,'2. Metadata'!K$5, IF(B885='2. Metadata'!L$1,'2. Metadata'!L$5, IF(B885='2. Metadata'!M$1,'2. Metadata'!M$5, IF(B885='2. Metadata'!N$1,'2. Metadata'!N$5))))))))))))))</f>
        <v>49.083611</v>
      </c>
      <c r="D885" s="3" t="n">
        <f aca="false">IF(ISBLANK(B885)=TRUE()," ", IF(B885='2. Metadata'!B$1,'2. Metadata'!B$6, IF(B885='2. Metadata'!C$1,'2. Metadata'!C$6,IF(B885='2. Metadata'!D$1,'2. Metadata'!D$6, IF(B885='2. Metadata'!E$1,'2. Metadata'!E$6,IF( B885='2. Metadata'!F$1,'2. Metadata'!F$6,IF(B885='2. Metadata'!G$1,'2. Metadata'!G$6,IF(B885='2. Metadata'!H$1,'2. Metadata'!H$6, IF(B885='2. Metadata'!I$1,'2. Metadata'!I$6, IF(B885='2. Metadata'!J$1,'2. Metadata'!J$6, IF(B885='2. Metadata'!K$1,'2. Metadata'!K$6, IF(B885='2. Metadata'!L$1,'2. Metadata'!L$6, IF(B885='2. Metadata'!M$1,'2. Metadata'!M$6, IF(B885='2. Metadata'!N$1,'2. Metadata'!N$6))))))))))))))</f>
        <v>-117.755833</v>
      </c>
      <c r="E885" s="7" t="s">
        <v>7</v>
      </c>
      <c r="F885" s="8" t="n">
        <v>1.41293895244598</v>
      </c>
      <c r="G885" s="3" t="str">
        <f aca="false">IF(ISBLANK(F885)=TRUE()," ",'2. Metadata'!B$14)</f>
        <v>degrees Celsius</v>
      </c>
      <c r="H885" s="3" t="s">
        <v>7</v>
      </c>
    </row>
    <row r="886" customFormat="false" ht="13.8" hidden="false" customHeight="false" outlineLevel="0" collapsed="false">
      <c r="A886" s="5" t="n">
        <v>43910</v>
      </c>
      <c r="B886" s="6" t="s">
        <v>6</v>
      </c>
      <c r="C886" s="3" t="n">
        <f aca="false">IF(ISBLANK(B886)=TRUE()," ", IF(B886='2. Metadata'!B$1,'2. Metadata'!B$5, IF(B886='2. Metadata'!C$1,'2. Metadata'!C$5,IF(B886='2. Metadata'!D$1,'2. Metadata'!D$5, IF(B886='2. Metadata'!E$1,'2. Metadata'!E$5,IF( B886='2. Metadata'!F$1,'2. Metadata'!F$5,IF(B886='2. Metadata'!G$1,'2. Metadata'!G$5,IF(B886='2. Metadata'!H$1,'2. Metadata'!H$5, IF(B886='2. Metadata'!I$1,'2. Metadata'!I$5, IF(B886='2. Metadata'!J$1,'2. Metadata'!J$5, IF(B886='2. Metadata'!K$1,'2. Metadata'!K$5, IF(B886='2. Metadata'!L$1,'2. Metadata'!L$5, IF(B886='2. Metadata'!M$1,'2. Metadata'!M$5, IF(B886='2. Metadata'!N$1,'2. Metadata'!N$5))))))))))))))</f>
        <v>49.083611</v>
      </c>
      <c r="D886" s="3" t="n">
        <f aca="false">IF(ISBLANK(B886)=TRUE()," ", IF(B886='2. Metadata'!B$1,'2. Metadata'!B$6, IF(B886='2. Metadata'!C$1,'2. Metadata'!C$6,IF(B886='2. Metadata'!D$1,'2. Metadata'!D$6, IF(B886='2. Metadata'!E$1,'2. Metadata'!E$6,IF( B886='2. Metadata'!F$1,'2. Metadata'!F$6,IF(B886='2. Metadata'!G$1,'2. Metadata'!G$6,IF(B886='2. Metadata'!H$1,'2. Metadata'!H$6, IF(B886='2. Metadata'!I$1,'2. Metadata'!I$6, IF(B886='2. Metadata'!J$1,'2. Metadata'!J$6, IF(B886='2. Metadata'!K$1,'2. Metadata'!K$6, IF(B886='2. Metadata'!L$1,'2. Metadata'!L$6, IF(B886='2. Metadata'!M$1,'2. Metadata'!M$6, IF(B886='2. Metadata'!N$1,'2. Metadata'!N$6))))))))))))))</f>
        <v>-117.755833</v>
      </c>
      <c r="E886" s="7" t="s">
        <v>7</v>
      </c>
      <c r="F886" s="8" t="n">
        <v>1.79904305934906</v>
      </c>
      <c r="G886" s="3" t="str">
        <f aca="false">IF(ISBLANK(F886)=TRUE()," ",'2. Metadata'!B$14)</f>
        <v>degrees Celsius</v>
      </c>
      <c r="H886" s="3" t="s">
        <v>7</v>
      </c>
    </row>
    <row r="887" customFormat="false" ht="13.8" hidden="false" customHeight="false" outlineLevel="0" collapsed="false">
      <c r="A887" s="5" t="n">
        <v>43910.5</v>
      </c>
      <c r="B887" s="6" t="s">
        <v>6</v>
      </c>
      <c r="C887" s="3" t="n">
        <f aca="false">IF(ISBLANK(B887)=TRUE()," ", IF(B887='2. Metadata'!B$1,'2. Metadata'!B$5, IF(B887='2. Metadata'!C$1,'2. Metadata'!C$5,IF(B887='2. Metadata'!D$1,'2. Metadata'!D$5, IF(B887='2. Metadata'!E$1,'2. Metadata'!E$5,IF( B887='2. Metadata'!F$1,'2. Metadata'!F$5,IF(B887='2. Metadata'!G$1,'2. Metadata'!G$5,IF(B887='2. Metadata'!H$1,'2. Metadata'!H$5, IF(B887='2. Metadata'!I$1,'2. Metadata'!I$5, IF(B887='2. Metadata'!J$1,'2. Metadata'!J$5, IF(B887='2. Metadata'!K$1,'2. Metadata'!K$5, IF(B887='2. Metadata'!L$1,'2. Metadata'!L$5, IF(B887='2. Metadata'!M$1,'2. Metadata'!M$5, IF(B887='2. Metadata'!N$1,'2. Metadata'!N$5))))))))))))))</f>
        <v>49.083611</v>
      </c>
      <c r="D887" s="3" t="n">
        <f aca="false">IF(ISBLANK(B887)=TRUE()," ", IF(B887='2. Metadata'!B$1,'2. Metadata'!B$6, IF(B887='2. Metadata'!C$1,'2. Metadata'!C$6,IF(B887='2. Metadata'!D$1,'2. Metadata'!D$6, IF(B887='2. Metadata'!E$1,'2. Metadata'!E$6,IF( B887='2. Metadata'!F$1,'2. Metadata'!F$6,IF(B887='2. Metadata'!G$1,'2. Metadata'!G$6,IF(B887='2. Metadata'!H$1,'2. Metadata'!H$6, IF(B887='2. Metadata'!I$1,'2. Metadata'!I$6, IF(B887='2. Metadata'!J$1,'2. Metadata'!J$6, IF(B887='2. Metadata'!K$1,'2. Metadata'!K$6, IF(B887='2. Metadata'!L$1,'2. Metadata'!L$6, IF(B887='2. Metadata'!M$1,'2. Metadata'!M$6, IF(B887='2. Metadata'!N$1,'2. Metadata'!N$6))))))))))))))</f>
        <v>-117.755833</v>
      </c>
      <c r="E887" s="7" t="s">
        <v>7</v>
      </c>
      <c r="F887" s="8" t="n">
        <v>1.77759301662445</v>
      </c>
      <c r="G887" s="3" t="str">
        <f aca="false">IF(ISBLANK(F887)=TRUE()," ",'2. Metadata'!B$14)</f>
        <v>degrees Celsius</v>
      </c>
      <c r="H887" s="3" t="s">
        <v>7</v>
      </c>
    </row>
    <row r="888" customFormat="false" ht="13.8" hidden="false" customHeight="false" outlineLevel="0" collapsed="false">
      <c r="A888" s="5" t="n">
        <v>43911</v>
      </c>
      <c r="B888" s="6" t="s">
        <v>6</v>
      </c>
      <c r="C888" s="3" t="n">
        <f aca="false">IF(ISBLANK(B888)=TRUE()," ", IF(B888='2. Metadata'!B$1,'2. Metadata'!B$5, IF(B888='2. Metadata'!C$1,'2. Metadata'!C$5,IF(B888='2. Metadata'!D$1,'2. Metadata'!D$5, IF(B888='2. Metadata'!E$1,'2. Metadata'!E$5,IF( B888='2. Metadata'!F$1,'2. Metadata'!F$5,IF(B888='2. Metadata'!G$1,'2. Metadata'!G$5,IF(B888='2. Metadata'!H$1,'2. Metadata'!H$5, IF(B888='2. Metadata'!I$1,'2. Metadata'!I$5, IF(B888='2. Metadata'!J$1,'2. Metadata'!J$5, IF(B888='2. Metadata'!K$1,'2. Metadata'!K$5, IF(B888='2. Metadata'!L$1,'2. Metadata'!L$5, IF(B888='2. Metadata'!M$1,'2. Metadata'!M$5, IF(B888='2. Metadata'!N$1,'2. Metadata'!N$5))))))))))))))</f>
        <v>49.083611</v>
      </c>
      <c r="D888" s="3" t="n">
        <f aca="false">IF(ISBLANK(B888)=TRUE()," ", IF(B888='2. Metadata'!B$1,'2. Metadata'!B$6, IF(B888='2. Metadata'!C$1,'2. Metadata'!C$6,IF(B888='2. Metadata'!D$1,'2. Metadata'!D$6, IF(B888='2. Metadata'!E$1,'2. Metadata'!E$6,IF( B888='2. Metadata'!F$1,'2. Metadata'!F$6,IF(B888='2. Metadata'!G$1,'2. Metadata'!G$6,IF(B888='2. Metadata'!H$1,'2. Metadata'!H$6, IF(B888='2. Metadata'!I$1,'2. Metadata'!I$6, IF(B888='2. Metadata'!J$1,'2. Metadata'!J$6, IF(B888='2. Metadata'!K$1,'2. Metadata'!K$6, IF(B888='2. Metadata'!L$1,'2. Metadata'!L$6, IF(B888='2. Metadata'!M$1,'2. Metadata'!M$6, IF(B888='2. Metadata'!N$1,'2. Metadata'!N$6))))))))))))))</f>
        <v>-117.755833</v>
      </c>
      <c r="E888" s="7" t="s">
        <v>7</v>
      </c>
      <c r="F888" s="8" t="n">
        <v>1.77759301662445</v>
      </c>
      <c r="G888" s="3" t="str">
        <f aca="false">IF(ISBLANK(F888)=TRUE()," ",'2. Metadata'!B$14)</f>
        <v>degrees Celsius</v>
      </c>
      <c r="H888" s="3" t="s">
        <v>7</v>
      </c>
    </row>
    <row r="889" customFormat="false" ht="13.8" hidden="false" customHeight="false" outlineLevel="0" collapsed="false">
      <c r="A889" s="5" t="n">
        <v>43911.5</v>
      </c>
      <c r="B889" s="6" t="s">
        <v>6</v>
      </c>
      <c r="C889" s="3" t="n">
        <f aca="false">IF(ISBLANK(B889)=TRUE()," ", IF(B889='2. Metadata'!B$1,'2. Metadata'!B$5, IF(B889='2. Metadata'!C$1,'2. Metadata'!C$5,IF(B889='2. Metadata'!D$1,'2. Metadata'!D$5, IF(B889='2. Metadata'!E$1,'2. Metadata'!E$5,IF( B889='2. Metadata'!F$1,'2. Metadata'!F$5,IF(B889='2. Metadata'!G$1,'2. Metadata'!G$5,IF(B889='2. Metadata'!H$1,'2. Metadata'!H$5, IF(B889='2. Metadata'!I$1,'2. Metadata'!I$5, IF(B889='2. Metadata'!J$1,'2. Metadata'!J$5, IF(B889='2. Metadata'!K$1,'2. Metadata'!K$5, IF(B889='2. Metadata'!L$1,'2. Metadata'!L$5, IF(B889='2. Metadata'!M$1,'2. Metadata'!M$5, IF(B889='2. Metadata'!N$1,'2. Metadata'!N$5))))))))))))))</f>
        <v>49.083611</v>
      </c>
      <c r="D889" s="3" t="n">
        <f aca="false">IF(ISBLANK(B889)=TRUE()," ", IF(B889='2. Metadata'!B$1,'2. Metadata'!B$6, IF(B889='2. Metadata'!C$1,'2. Metadata'!C$6,IF(B889='2. Metadata'!D$1,'2. Metadata'!D$6, IF(B889='2. Metadata'!E$1,'2. Metadata'!E$6,IF( B889='2. Metadata'!F$1,'2. Metadata'!F$6,IF(B889='2. Metadata'!G$1,'2. Metadata'!G$6,IF(B889='2. Metadata'!H$1,'2. Metadata'!H$6, IF(B889='2. Metadata'!I$1,'2. Metadata'!I$6, IF(B889='2. Metadata'!J$1,'2. Metadata'!J$6, IF(B889='2. Metadata'!K$1,'2. Metadata'!K$6, IF(B889='2. Metadata'!L$1,'2. Metadata'!L$6, IF(B889='2. Metadata'!M$1,'2. Metadata'!M$6, IF(B889='2. Metadata'!N$1,'2. Metadata'!N$6))))))))))))))</f>
        <v>-117.755833</v>
      </c>
      <c r="E889" s="7" t="s">
        <v>7</v>
      </c>
      <c r="F889" s="8" t="n">
        <v>1.80976796150208</v>
      </c>
      <c r="G889" s="3" t="str">
        <f aca="false">IF(ISBLANK(F889)=TRUE()," ",'2. Metadata'!B$14)</f>
        <v>degrees Celsius</v>
      </c>
      <c r="H889" s="3" t="s">
        <v>7</v>
      </c>
    </row>
    <row r="890" customFormat="false" ht="13.8" hidden="false" customHeight="false" outlineLevel="0" collapsed="false">
      <c r="A890" s="5" t="n">
        <v>43912</v>
      </c>
      <c r="B890" s="6" t="s">
        <v>6</v>
      </c>
      <c r="C890" s="3" t="n">
        <f aca="false">IF(ISBLANK(B890)=TRUE()," ", IF(B890='2. Metadata'!B$1,'2. Metadata'!B$5, IF(B890='2. Metadata'!C$1,'2. Metadata'!C$5,IF(B890='2. Metadata'!D$1,'2. Metadata'!D$5, IF(B890='2. Metadata'!E$1,'2. Metadata'!E$5,IF( B890='2. Metadata'!F$1,'2. Metadata'!F$5,IF(B890='2. Metadata'!G$1,'2. Metadata'!G$5,IF(B890='2. Metadata'!H$1,'2. Metadata'!H$5, IF(B890='2. Metadata'!I$1,'2. Metadata'!I$5, IF(B890='2. Metadata'!J$1,'2. Metadata'!J$5, IF(B890='2. Metadata'!K$1,'2. Metadata'!K$5, IF(B890='2. Metadata'!L$1,'2. Metadata'!L$5, IF(B890='2. Metadata'!M$1,'2. Metadata'!M$5, IF(B890='2. Metadata'!N$1,'2. Metadata'!N$5))))))))))))))</f>
        <v>49.083611</v>
      </c>
      <c r="D890" s="3" t="n">
        <f aca="false">IF(ISBLANK(B890)=TRUE()," ", IF(B890='2. Metadata'!B$1,'2. Metadata'!B$6, IF(B890='2. Metadata'!C$1,'2. Metadata'!C$6,IF(B890='2. Metadata'!D$1,'2. Metadata'!D$6, IF(B890='2. Metadata'!E$1,'2. Metadata'!E$6,IF( B890='2. Metadata'!F$1,'2. Metadata'!F$6,IF(B890='2. Metadata'!G$1,'2. Metadata'!G$6,IF(B890='2. Metadata'!H$1,'2. Metadata'!H$6, IF(B890='2. Metadata'!I$1,'2. Metadata'!I$6, IF(B890='2. Metadata'!J$1,'2. Metadata'!J$6, IF(B890='2. Metadata'!K$1,'2. Metadata'!K$6, IF(B890='2. Metadata'!L$1,'2. Metadata'!L$6, IF(B890='2. Metadata'!M$1,'2. Metadata'!M$6, IF(B890='2. Metadata'!N$1,'2. Metadata'!N$6))))))))))))))</f>
        <v>-117.755833</v>
      </c>
      <c r="E890" s="7" t="s">
        <v>7</v>
      </c>
      <c r="F890" s="8" t="n">
        <v>1.77759301662445</v>
      </c>
      <c r="G890" s="3" t="str">
        <f aca="false">IF(ISBLANK(F890)=TRUE()," ",'2. Metadata'!B$14)</f>
        <v>degrees Celsius</v>
      </c>
      <c r="H890" s="3" t="s">
        <v>7</v>
      </c>
    </row>
    <row r="891" customFormat="false" ht="13.8" hidden="false" customHeight="false" outlineLevel="0" collapsed="false">
      <c r="A891" s="5" t="n">
        <v>43912.5</v>
      </c>
      <c r="B891" s="6" t="s">
        <v>6</v>
      </c>
      <c r="C891" s="3" t="n">
        <f aca="false">IF(ISBLANK(B891)=TRUE()," ", IF(B891='2. Metadata'!B$1,'2. Metadata'!B$5, IF(B891='2. Metadata'!C$1,'2. Metadata'!C$5,IF(B891='2. Metadata'!D$1,'2. Metadata'!D$5, IF(B891='2. Metadata'!E$1,'2. Metadata'!E$5,IF( B891='2. Metadata'!F$1,'2. Metadata'!F$5,IF(B891='2. Metadata'!G$1,'2. Metadata'!G$5,IF(B891='2. Metadata'!H$1,'2. Metadata'!H$5, IF(B891='2. Metadata'!I$1,'2. Metadata'!I$5, IF(B891='2. Metadata'!J$1,'2. Metadata'!J$5, IF(B891='2. Metadata'!K$1,'2. Metadata'!K$5, IF(B891='2. Metadata'!L$1,'2. Metadata'!L$5, IF(B891='2. Metadata'!M$1,'2. Metadata'!M$5, IF(B891='2. Metadata'!N$1,'2. Metadata'!N$5))))))))))))))</f>
        <v>49.083611</v>
      </c>
      <c r="D891" s="3" t="n">
        <f aca="false">IF(ISBLANK(B891)=TRUE()," ", IF(B891='2. Metadata'!B$1,'2. Metadata'!B$6, IF(B891='2. Metadata'!C$1,'2. Metadata'!C$6,IF(B891='2. Metadata'!D$1,'2. Metadata'!D$6, IF(B891='2. Metadata'!E$1,'2. Metadata'!E$6,IF( B891='2. Metadata'!F$1,'2. Metadata'!F$6,IF(B891='2. Metadata'!G$1,'2. Metadata'!G$6,IF(B891='2. Metadata'!H$1,'2. Metadata'!H$6, IF(B891='2. Metadata'!I$1,'2. Metadata'!I$6, IF(B891='2. Metadata'!J$1,'2. Metadata'!J$6, IF(B891='2. Metadata'!K$1,'2. Metadata'!K$6, IF(B891='2. Metadata'!L$1,'2. Metadata'!L$6, IF(B891='2. Metadata'!M$1,'2. Metadata'!M$6, IF(B891='2. Metadata'!N$1,'2. Metadata'!N$6))))))))))))))</f>
        <v>-117.755833</v>
      </c>
      <c r="E891" s="7" t="s">
        <v>7</v>
      </c>
      <c r="F891" s="8" t="n">
        <v>1.74541699886322</v>
      </c>
      <c r="G891" s="3" t="str">
        <f aca="false">IF(ISBLANK(F891)=TRUE()," ",'2. Metadata'!B$14)</f>
        <v>degrees Celsius</v>
      </c>
      <c r="H891" s="3" t="s">
        <v>7</v>
      </c>
    </row>
    <row r="892" customFormat="false" ht="13.8" hidden="false" customHeight="false" outlineLevel="0" collapsed="false">
      <c r="A892" s="5" t="n">
        <v>43913</v>
      </c>
      <c r="B892" s="6" t="s">
        <v>6</v>
      </c>
      <c r="C892" s="3" t="n">
        <f aca="false">IF(ISBLANK(B892)=TRUE()," ", IF(B892='2. Metadata'!B$1,'2. Metadata'!B$5, IF(B892='2. Metadata'!C$1,'2. Metadata'!C$5,IF(B892='2. Metadata'!D$1,'2. Metadata'!D$5, IF(B892='2. Metadata'!E$1,'2. Metadata'!E$5,IF( B892='2. Metadata'!F$1,'2. Metadata'!F$5,IF(B892='2. Metadata'!G$1,'2. Metadata'!G$5,IF(B892='2. Metadata'!H$1,'2. Metadata'!H$5, IF(B892='2. Metadata'!I$1,'2. Metadata'!I$5, IF(B892='2. Metadata'!J$1,'2. Metadata'!J$5, IF(B892='2. Metadata'!K$1,'2. Metadata'!K$5, IF(B892='2. Metadata'!L$1,'2. Metadata'!L$5, IF(B892='2. Metadata'!M$1,'2. Metadata'!M$5, IF(B892='2. Metadata'!N$1,'2. Metadata'!N$5))))))))))))))</f>
        <v>49.083611</v>
      </c>
      <c r="D892" s="3" t="n">
        <f aca="false">IF(ISBLANK(B892)=TRUE()," ", IF(B892='2. Metadata'!B$1,'2. Metadata'!B$6, IF(B892='2. Metadata'!C$1,'2. Metadata'!C$6,IF(B892='2. Metadata'!D$1,'2. Metadata'!D$6, IF(B892='2. Metadata'!E$1,'2. Metadata'!E$6,IF( B892='2. Metadata'!F$1,'2. Metadata'!F$6,IF(B892='2. Metadata'!G$1,'2. Metadata'!G$6,IF(B892='2. Metadata'!H$1,'2. Metadata'!H$6, IF(B892='2. Metadata'!I$1,'2. Metadata'!I$6, IF(B892='2. Metadata'!J$1,'2. Metadata'!J$6, IF(B892='2. Metadata'!K$1,'2. Metadata'!K$6, IF(B892='2. Metadata'!L$1,'2. Metadata'!L$6, IF(B892='2. Metadata'!M$1,'2. Metadata'!M$6, IF(B892='2. Metadata'!N$1,'2. Metadata'!N$6))))))))))))))</f>
        <v>-117.755833</v>
      </c>
      <c r="E892" s="7" t="s">
        <v>7</v>
      </c>
      <c r="F892" s="8" t="n">
        <v>2.45327401161194</v>
      </c>
      <c r="G892" s="3" t="str">
        <f aca="false">IF(ISBLANK(F892)=TRUE()," ",'2. Metadata'!B$14)</f>
        <v>degrees Celsius</v>
      </c>
      <c r="H892" s="3" t="s">
        <v>7</v>
      </c>
    </row>
    <row r="893" customFormat="false" ht="13.8" hidden="false" customHeight="false" outlineLevel="0" collapsed="false">
      <c r="A893" s="5" t="n">
        <v>43913.5</v>
      </c>
      <c r="B893" s="6" t="s">
        <v>6</v>
      </c>
      <c r="C893" s="3" t="n">
        <f aca="false">IF(ISBLANK(B893)=TRUE()," ", IF(B893='2. Metadata'!B$1,'2. Metadata'!B$5, IF(B893='2. Metadata'!C$1,'2. Metadata'!C$5,IF(B893='2. Metadata'!D$1,'2. Metadata'!D$5, IF(B893='2. Metadata'!E$1,'2. Metadata'!E$5,IF( B893='2. Metadata'!F$1,'2. Metadata'!F$5,IF(B893='2. Metadata'!G$1,'2. Metadata'!G$5,IF(B893='2. Metadata'!H$1,'2. Metadata'!H$5, IF(B893='2. Metadata'!I$1,'2. Metadata'!I$5, IF(B893='2. Metadata'!J$1,'2. Metadata'!J$5, IF(B893='2. Metadata'!K$1,'2. Metadata'!K$5, IF(B893='2. Metadata'!L$1,'2. Metadata'!L$5, IF(B893='2. Metadata'!M$1,'2. Metadata'!M$5, IF(B893='2. Metadata'!N$1,'2. Metadata'!N$5))))))))))))))</f>
        <v>49.083611</v>
      </c>
      <c r="D893" s="3" t="n">
        <f aca="false">IF(ISBLANK(B893)=TRUE()," ", IF(B893='2. Metadata'!B$1,'2. Metadata'!B$6, IF(B893='2. Metadata'!C$1,'2. Metadata'!C$6,IF(B893='2. Metadata'!D$1,'2. Metadata'!D$6, IF(B893='2. Metadata'!E$1,'2. Metadata'!E$6,IF( B893='2. Metadata'!F$1,'2. Metadata'!F$6,IF(B893='2. Metadata'!G$1,'2. Metadata'!G$6,IF(B893='2. Metadata'!H$1,'2. Metadata'!H$6, IF(B893='2. Metadata'!I$1,'2. Metadata'!I$6, IF(B893='2. Metadata'!J$1,'2. Metadata'!J$6, IF(B893='2. Metadata'!K$1,'2. Metadata'!K$6, IF(B893='2. Metadata'!L$1,'2. Metadata'!L$6, IF(B893='2. Metadata'!M$1,'2. Metadata'!M$6, IF(B893='2. Metadata'!N$1,'2. Metadata'!N$6))))))))))))))</f>
        <v>-117.755833</v>
      </c>
      <c r="E893" s="7" t="s">
        <v>7</v>
      </c>
      <c r="F893" s="8" t="n">
        <v>2.91445302963257</v>
      </c>
      <c r="G893" s="3" t="str">
        <f aca="false">IF(ISBLANK(F893)=TRUE()," ",'2. Metadata'!B$14)</f>
        <v>degrees Celsius</v>
      </c>
      <c r="H893" s="3" t="s">
        <v>7</v>
      </c>
    </row>
    <row r="894" customFormat="false" ht="13.8" hidden="false" customHeight="false" outlineLevel="0" collapsed="false">
      <c r="A894" s="5" t="n">
        <v>43914</v>
      </c>
      <c r="B894" s="6" t="s">
        <v>6</v>
      </c>
      <c r="C894" s="3" t="n">
        <f aca="false">IF(ISBLANK(B894)=TRUE()," ", IF(B894='2. Metadata'!B$1,'2. Metadata'!B$5, IF(B894='2. Metadata'!C$1,'2. Metadata'!C$5,IF(B894='2. Metadata'!D$1,'2. Metadata'!D$5, IF(B894='2. Metadata'!E$1,'2. Metadata'!E$5,IF( B894='2. Metadata'!F$1,'2. Metadata'!F$5,IF(B894='2. Metadata'!G$1,'2. Metadata'!G$5,IF(B894='2. Metadata'!H$1,'2. Metadata'!H$5, IF(B894='2. Metadata'!I$1,'2. Metadata'!I$5, IF(B894='2. Metadata'!J$1,'2. Metadata'!J$5, IF(B894='2. Metadata'!K$1,'2. Metadata'!K$5, IF(B894='2. Metadata'!L$1,'2. Metadata'!L$5, IF(B894='2. Metadata'!M$1,'2. Metadata'!M$5, IF(B894='2. Metadata'!N$1,'2. Metadata'!N$5))))))))))))))</f>
        <v>49.083611</v>
      </c>
      <c r="D894" s="3" t="n">
        <f aca="false">IF(ISBLANK(B894)=TRUE()," ", IF(B894='2. Metadata'!B$1,'2. Metadata'!B$6, IF(B894='2. Metadata'!C$1,'2. Metadata'!C$6,IF(B894='2. Metadata'!D$1,'2. Metadata'!D$6, IF(B894='2. Metadata'!E$1,'2. Metadata'!E$6,IF( B894='2. Metadata'!F$1,'2. Metadata'!F$6,IF(B894='2. Metadata'!G$1,'2. Metadata'!G$6,IF(B894='2. Metadata'!H$1,'2. Metadata'!H$6, IF(B894='2. Metadata'!I$1,'2. Metadata'!I$6, IF(B894='2. Metadata'!J$1,'2. Metadata'!J$6, IF(B894='2. Metadata'!K$1,'2. Metadata'!K$6, IF(B894='2. Metadata'!L$1,'2. Metadata'!L$6, IF(B894='2. Metadata'!M$1,'2. Metadata'!M$6, IF(B894='2. Metadata'!N$1,'2. Metadata'!N$6))))))))))))))</f>
        <v>-117.755833</v>
      </c>
      <c r="E894" s="7" t="s">
        <v>7</v>
      </c>
      <c r="F894" s="8" t="n">
        <v>2.3996479511261</v>
      </c>
      <c r="G894" s="3" t="str">
        <f aca="false">IF(ISBLANK(F894)=TRUE()," ",'2. Metadata'!B$14)</f>
        <v>degrees Celsius</v>
      </c>
      <c r="H894" s="3" t="s">
        <v>7</v>
      </c>
    </row>
    <row r="895" customFormat="false" ht="13.8" hidden="false" customHeight="false" outlineLevel="0" collapsed="false">
      <c r="A895" s="5" t="n">
        <v>43914.5</v>
      </c>
      <c r="B895" s="6" t="s">
        <v>6</v>
      </c>
      <c r="C895" s="3" t="n">
        <f aca="false">IF(ISBLANK(B895)=TRUE()," ", IF(B895='2. Metadata'!B$1,'2. Metadata'!B$5, IF(B895='2. Metadata'!C$1,'2. Metadata'!C$5,IF(B895='2. Metadata'!D$1,'2. Metadata'!D$5, IF(B895='2. Metadata'!E$1,'2. Metadata'!E$5,IF( B895='2. Metadata'!F$1,'2. Metadata'!F$5,IF(B895='2. Metadata'!G$1,'2. Metadata'!G$5,IF(B895='2. Metadata'!H$1,'2. Metadata'!H$5, IF(B895='2. Metadata'!I$1,'2. Metadata'!I$5, IF(B895='2. Metadata'!J$1,'2. Metadata'!J$5, IF(B895='2. Metadata'!K$1,'2. Metadata'!K$5, IF(B895='2. Metadata'!L$1,'2. Metadata'!L$5, IF(B895='2. Metadata'!M$1,'2. Metadata'!M$5, IF(B895='2. Metadata'!N$1,'2. Metadata'!N$5))))))))))))))</f>
        <v>49.083611</v>
      </c>
      <c r="D895" s="3" t="n">
        <f aca="false">IF(ISBLANK(B895)=TRUE()," ", IF(B895='2. Metadata'!B$1,'2. Metadata'!B$6, IF(B895='2. Metadata'!C$1,'2. Metadata'!C$6,IF(B895='2. Metadata'!D$1,'2. Metadata'!D$6, IF(B895='2. Metadata'!E$1,'2. Metadata'!E$6,IF( B895='2. Metadata'!F$1,'2. Metadata'!F$6,IF(B895='2. Metadata'!G$1,'2. Metadata'!G$6,IF(B895='2. Metadata'!H$1,'2. Metadata'!H$6, IF(B895='2. Metadata'!I$1,'2. Metadata'!I$6, IF(B895='2. Metadata'!J$1,'2. Metadata'!J$6, IF(B895='2. Metadata'!K$1,'2. Metadata'!K$6, IF(B895='2. Metadata'!L$1,'2. Metadata'!L$6, IF(B895='2. Metadata'!M$1,'2. Metadata'!M$6, IF(B895='2. Metadata'!N$1,'2. Metadata'!N$6))))))))))))))</f>
        <v>-117.755833</v>
      </c>
      <c r="E895" s="7" t="s">
        <v>7</v>
      </c>
      <c r="F895" s="8" t="n">
        <v>2.68922591209412</v>
      </c>
      <c r="G895" s="3" t="str">
        <f aca="false">IF(ISBLANK(F895)=TRUE()," ",'2. Metadata'!B$14)</f>
        <v>degrees Celsius</v>
      </c>
      <c r="H895" s="3" t="s">
        <v>7</v>
      </c>
    </row>
    <row r="896" customFormat="false" ht="13.8" hidden="false" customHeight="false" outlineLevel="0" collapsed="false">
      <c r="A896" s="5" t="n">
        <v>43915</v>
      </c>
      <c r="B896" s="6" t="s">
        <v>6</v>
      </c>
      <c r="C896" s="3" t="n">
        <f aca="false">IF(ISBLANK(B896)=TRUE()," ", IF(B896='2. Metadata'!B$1,'2. Metadata'!B$5, IF(B896='2. Metadata'!C$1,'2. Metadata'!C$5,IF(B896='2. Metadata'!D$1,'2. Metadata'!D$5, IF(B896='2. Metadata'!E$1,'2. Metadata'!E$5,IF( B896='2. Metadata'!F$1,'2. Metadata'!F$5,IF(B896='2. Metadata'!G$1,'2. Metadata'!G$5,IF(B896='2. Metadata'!H$1,'2. Metadata'!H$5, IF(B896='2. Metadata'!I$1,'2. Metadata'!I$5, IF(B896='2. Metadata'!J$1,'2. Metadata'!J$5, IF(B896='2. Metadata'!K$1,'2. Metadata'!K$5, IF(B896='2. Metadata'!L$1,'2. Metadata'!L$5, IF(B896='2. Metadata'!M$1,'2. Metadata'!M$5, IF(B896='2. Metadata'!N$1,'2. Metadata'!N$5))))))))))))))</f>
        <v>49.083611</v>
      </c>
      <c r="D896" s="3" t="n">
        <f aca="false">IF(ISBLANK(B896)=TRUE()," ", IF(B896='2. Metadata'!B$1,'2. Metadata'!B$6, IF(B896='2. Metadata'!C$1,'2. Metadata'!C$6,IF(B896='2. Metadata'!D$1,'2. Metadata'!D$6, IF(B896='2. Metadata'!E$1,'2. Metadata'!E$6,IF( B896='2. Metadata'!F$1,'2. Metadata'!F$6,IF(B896='2. Metadata'!G$1,'2. Metadata'!G$6,IF(B896='2. Metadata'!H$1,'2. Metadata'!H$6, IF(B896='2. Metadata'!I$1,'2. Metadata'!I$6, IF(B896='2. Metadata'!J$1,'2. Metadata'!J$6, IF(B896='2. Metadata'!K$1,'2. Metadata'!K$6, IF(B896='2. Metadata'!L$1,'2. Metadata'!L$6, IF(B896='2. Metadata'!M$1,'2. Metadata'!M$6, IF(B896='2. Metadata'!N$1,'2. Metadata'!N$6))))))))))))))</f>
        <v>-117.755833</v>
      </c>
      <c r="E896" s="7" t="s">
        <v>7</v>
      </c>
      <c r="F896" s="8" t="n">
        <v>2.23877191543579</v>
      </c>
      <c r="G896" s="3" t="str">
        <f aca="false">IF(ISBLANK(F896)=TRUE()," ",'2. Metadata'!B$14)</f>
        <v>degrees Celsius</v>
      </c>
      <c r="H896" s="3" t="s">
        <v>7</v>
      </c>
    </row>
    <row r="897" customFormat="false" ht="13.8" hidden="false" customHeight="false" outlineLevel="0" collapsed="false">
      <c r="A897" s="5" t="n">
        <v>43915.5</v>
      </c>
      <c r="B897" s="6" t="s">
        <v>6</v>
      </c>
      <c r="C897" s="3" t="n">
        <f aca="false">IF(ISBLANK(B897)=TRUE()," ", IF(B897='2. Metadata'!B$1,'2. Metadata'!B$5, IF(B897='2. Metadata'!C$1,'2. Metadata'!C$5,IF(B897='2. Metadata'!D$1,'2. Metadata'!D$5, IF(B897='2. Metadata'!E$1,'2. Metadata'!E$5,IF( B897='2. Metadata'!F$1,'2. Metadata'!F$5,IF(B897='2. Metadata'!G$1,'2. Metadata'!G$5,IF(B897='2. Metadata'!H$1,'2. Metadata'!H$5, IF(B897='2. Metadata'!I$1,'2. Metadata'!I$5, IF(B897='2. Metadata'!J$1,'2. Metadata'!J$5, IF(B897='2. Metadata'!K$1,'2. Metadata'!K$5, IF(B897='2. Metadata'!L$1,'2. Metadata'!L$5, IF(B897='2. Metadata'!M$1,'2. Metadata'!M$5, IF(B897='2. Metadata'!N$1,'2. Metadata'!N$5))))))))))))))</f>
        <v>49.083611</v>
      </c>
      <c r="D897" s="3" t="n">
        <f aca="false">IF(ISBLANK(B897)=TRUE()," ", IF(B897='2. Metadata'!B$1,'2. Metadata'!B$6, IF(B897='2. Metadata'!C$1,'2. Metadata'!C$6,IF(B897='2. Metadata'!D$1,'2. Metadata'!D$6, IF(B897='2. Metadata'!E$1,'2. Metadata'!E$6,IF( B897='2. Metadata'!F$1,'2. Metadata'!F$6,IF(B897='2. Metadata'!G$1,'2. Metadata'!G$6,IF(B897='2. Metadata'!H$1,'2. Metadata'!H$6, IF(B897='2. Metadata'!I$1,'2. Metadata'!I$6, IF(B897='2. Metadata'!J$1,'2. Metadata'!J$6, IF(B897='2. Metadata'!K$1,'2. Metadata'!K$6, IF(B897='2. Metadata'!L$1,'2. Metadata'!L$6, IF(B897='2. Metadata'!M$1,'2. Metadata'!M$6, IF(B897='2. Metadata'!N$1,'2. Metadata'!N$6))))))))))))))</f>
        <v>-117.755833</v>
      </c>
      <c r="E897" s="7" t="s">
        <v>7</v>
      </c>
      <c r="F897" s="8" t="n">
        <v>2.68922591209412</v>
      </c>
      <c r="G897" s="3" t="str">
        <f aca="false">IF(ISBLANK(F897)=TRUE()," ",'2. Metadata'!B$14)</f>
        <v>degrees Celsius</v>
      </c>
      <c r="H897" s="3" t="s">
        <v>7</v>
      </c>
    </row>
    <row r="898" customFormat="false" ht="13.8" hidden="false" customHeight="false" outlineLevel="0" collapsed="false">
      <c r="A898" s="5" t="n">
        <v>43916</v>
      </c>
      <c r="B898" s="6" t="s">
        <v>6</v>
      </c>
      <c r="C898" s="3" t="n">
        <f aca="false">IF(ISBLANK(B898)=TRUE()," ", IF(B898='2. Metadata'!B$1,'2. Metadata'!B$5, IF(B898='2. Metadata'!C$1,'2. Metadata'!C$5,IF(B898='2. Metadata'!D$1,'2. Metadata'!D$5, IF(B898='2. Metadata'!E$1,'2. Metadata'!E$5,IF( B898='2. Metadata'!F$1,'2. Metadata'!F$5,IF(B898='2. Metadata'!G$1,'2. Metadata'!G$5,IF(B898='2. Metadata'!H$1,'2. Metadata'!H$5, IF(B898='2. Metadata'!I$1,'2. Metadata'!I$5, IF(B898='2. Metadata'!J$1,'2. Metadata'!J$5, IF(B898='2. Metadata'!K$1,'2. Metadata'!K$5, IF(B898='2. Metadata'!L$1,'2. Metadata'!L$5, IF(B898='2. Metadata'!M$1,'2. Metadata'!M$5, IF(B898='2. Metadata'!N$1,'2. Metadata'!N$5))))))))))))))</f>
        <v>49.083611</v>
      </c>
      <c r="D898" s="3" t="n">
        <f aca="false">IF(ISBLANK(B898)=TRUE()," ", IF(B898='2. Metadata'!B$1,'2. Metadata'!B$6, IF(B898='2. Metadata'!C$1,'2. Metadata'!C$6,IF(B898='2. Metadata'!D$1,'2. Metadata'!D$6, IF(B898='2. Metadata'!E$1,'2. Metadata'!E$6,IF( B898='2. Metadata'!F$1,'2. Metadata'!F$6,IF(B898='2. Metadata'!G$1,'2. Metadata'!G$6,IF(B898='2. Metadata'!H$1,'2. Metadata'!H$6, IF(B898='2. Metadata'!I$1,'2. Metadata'!I$6, IF(B898='2. Metadata'!J$1,'2. Metadata'!J$6, IF(B898='2. Metadata'!K$1,'2. Metadata'!K$6, IF(B898='2. Metadata'!L$1,'2. Metadata'!L$6, IF(B898='2. Metadata'!M$1,'2. Metadata'!M$6, IF(B898='2. Metadata'!N$1,'2. Metadata'!N$6))))))))))))))</f>
        <v>-117.755833</v>
      </c>
      <c r="E898" s="7" t="s">
        <v>7</v>
      </c>
      <c r="F898" s="8" t="n">
        <v>1.75614297389984</v>
      </c>
      <c r="G898" s="3" t="str">
        <f aca="false">IF(ISBLANK(F898)=TRUE()," ",'2. Metadata'!B$14)</f>
        <v>degrees Celsius</v>
      </c>
      <c r="H898" s="3" t="s">
        <v>7</v>
      </c>
    </row>
    <row r="899" customFormat="false" ht="13.8" hidden="false" customHeight="false" outlineLevel="0" collapsed="false">
      <c r="A899" s="5" t="n">
        <v>43916.5</v>
      </c>
      <c r="B899" s="6" t="s">
        <v>6</v>
      </c>
      <c r="C899" s="3" t="n">
        <f aca="false">IF(ISBLANK(B899)=TRUE()," ", IF(B899='2. Metadata'!B$1,'2. Metadata'!B$5, IF(B899='2. Metadata'!C$1,'2. Metadata'!C$5,IF(B899='2. Metadata'!D$1,'2. Metadata'!D$5, IF(B899='2. Metadata'!E$1,'2. Metadata'!E$5,IF( B899='2. Metadata'!F$1,'2. Metadata'!F$5,IF(B899='2. Metadata'!G$1,'2. Metadata'!G$5,IF(B899='2. Metadata'!H$1,'2. Metadata'!H$5, IF(B899='2. Metadata'!I$1,'2. Metadata'!I$5, IF(B899='2. Metadata'!J$1,'2. Metadata'!J$5, IF(B899='2. Metadata'!K$1,'2. Metadata'!K$5, IF(B899='2. Metadata'!L$1,'2. Metadata'!L$5, IF(B899='2. Metadata'!M$1,'2. Metadata'!M$5, IF(B899='2. Metadata'!N$1,'2. Metadata'!N$5))))))))))))))</f>
        <v>49.083611</v>
      </c>
      <c r="D899" s="3" t="n">
        <f aca="false">IF(ISBLANK(B899)=TRUE()," ", IF(B899='2. Metadata'!B$1,'2. Metadata'!B$6, IF(B899='2. Metadata'!C$1,'2. Metadata'!C$6,IF(B899='2. Metadata'!D$1,'2. Metadata'!D$6, IF(B899='2. Metadata'!E$1,'2. Metadata'!E$6,IF( B899='2. Metadata'!F$1,'2. Metadata'!F$6,IF(B899='2. Metadata'!G$1,'2. Metadata'!G$6,IF(B899='2. Metadata'!H$1,'2. Metadata'!H$6, IF(B899='2. Metadata'!I$1,'2. Metadata'!I$6, IF(B899='2. Metadata'!J$1,'2. Metadata'!J$6, IF(B899='2. Metadata'!K$1,'2. Metadata'!K$6, IF(B899='2. Metadata'!L$1,'2. Metadata'!L$6, IF(B899='2. Metadata'!M$1,'2. Metadata'!M$6, IF(B899='2. Metadata'!N$1,'2. Metadata'!N$6))))))))))))))</f>
        <v>-117.755833</v>
      </c>
      <c r="E899" s="7" t="s">
        <v>7</v>
      </c>
      <c r="F899" s="8" t="n">
        <v>2.32457304000854</v>
      </c>
      <c r="G899" s="3" t="str">
        <f aca="false">IF(ISBLANK(F899)=TRUE()," ",'2. Metadata'!B$14)</f>
        <v>degrees Celsius</v>
      </c>
      <c r="H899" s="3" t="s">
        <v>7</v>
      </c>
    </row>
    <row r="900" customFormat="false" ht="13.8" hidden="false" customHeight="false" outlineLevel="0" collapsed="false">
      <c r="A900" s="5" t="n">
        <v>43917</v>
      </c>
      <c r="B900" s="6" t="s">
        <v>6</v>
      </c>
      <c r="C900" s="3" t="n">
        <f aca="false">IF(ISBLANK(B900)=TRUE()," ", IF(B900='2. Metadata'!B$1,'2. Metadata'!B$5, IF(B900='2. Metadata'!C$1,'2. Metadata'!C$5,IF(B900='2. Metadata'!D$1,'2. Metadata'!D$5, IF(B900='2. Metadata'!E$1,'2. Metadata'!E$5,IF( B900='2. Metadata'!F$1,'2. Metadata'!F$5,IF(B900='2. Metadata'!G$1,'2. Metadata'!G$5,IF(B900='2. Metadata'!H$1,'2. Metadata'!H$5, IF(B900='2. Metadata'!I$1,'2. Metadata'!I$5, IF(B900='2. Metadata'!J$1,'2. Metadata'!J$5, IF(B900='2. Metadata'!K$1,'2. Metadata'!K$5, IF(B900='2. Metadata'!L$1,'2. Metadata'!L$5, IF(B900='2. Metadata'!M$1,'2. Metadata'!M$5, IF(B900='2. Metadata'!N$1,'2. Metadata'!N$5))))))))))))))</f>
        <v>49.083611</v>
      </c>
      <c r="D900" s="3" t="n">
        <f aca="false">IF(ISBLANK(B900)=TRUE()," ", IF(B900='2. Metadata'!B$1,'2. Metadata'!B$6, IF(B900='2. Metadata'!C$1,'2. Metadata'!C$6,IF(B900='2. Metadata'!D$1,'2. Metadata'!D$6, IF(B900='2. Metadata'!E$1,'2. Metadata'!E$6,IF( B900='2. Metadata'!F$1,'2. Metadata'!F$6,IF(B900='2. Metadata'!G$1,'2. Metadata'!G$6,IF(B900='2. Metadata'!H$1,'2. Metadata'!H$6, IF(B900='2. Metadata'!I$1,'2. Metadata'!I$6, IF(B900='2. Metadata'!J$1,'2. Metadata'!J$6, IF(B900='2. Metadata'!K$1,'2. Metadata'!K$6, IF(B900='2. Metadata'!L$1,'2. Metadata'!L$6, IF(B900='2. Metadata'!M$1,'2. Metadata'!M$6, IF(B900='2. Metadata'!N$1,'2. Metadata'!N$6))))))))))))))</f>
        <v>-117.755833</v>
      </c>
      <c r="E900" s="7" t="s">
        <v>7</v>
      </c>
      <c r="F900" s="8" t="n">
        <v>2.60342502593994</v>
      </c>
      <c r="G900" s="3" t="str">
        <f aca="false">IF(ISBLANK(F900)=TRUE()," ",'2. Metadata'!B$14)</f>
        <v>degrees Celsius</v>
      </c>
      <c r="H900" s="3" t="s">
        <v>7</v>
      </c>
    </row>
    <row r="901" customFormat="false" ht="13.8" hidden="false" customHeight="false" outlineLevel="0" collapsed="false">
      <c r="A901" s="5" t="n">
        <v>43917.5</v>
      </c>
      <c r="B901" s="6" t="s">
        <v>6</v>
      </c>
      <c r="C901" s="3" t="n">
        <f aca="false">IF(ISBLANK(B901)=TRUE()," ", IF(B901='2. Metadata'!B$1,'2. Metadata'!B$5, IF(B901='2. Metadata'!C$1,'2. Metadata'!C$5,IF(B901='2. Metadata'!D$1,'2. Metadata'!D$5, IF(B901='2. Metadata'!E$1,'2. Metadata'!E$5,IF( B901='2. Metadata'!F$1,'2. Metadata'!F$5,IF(B901='2. Metadata'!G$1,'2. Metadata'!G$5,IF(B901='2. Metadata'!H$1,'2. Metadata'!H$5, IF(B901='2. Metadata'!I$1,'2. Metadata'!I$5, IF(B901='2. Metadata'!J$1,'2. Metadata'!J$5, IF(B901='2. Metadata'!K$1,'2. Metadata'!K$5, IF(B901='2. Metadata'!L$1,'2. Metadata'!L$5, IF(B901='2. Metadata'!M$1,'2. Metadata'!M$5, IF(B901='2. Metadata'!N$1,'2. Metadata'!N$5))))))))))))))</f>
        <v>49.083611</v>
      </c>
      <c r="D901" s="3" t="n">
        <f aca="false">IF(ISBLANK(B901)=TRUE()," ", IF(B901='2. Metadata'!B$1,'2. Metadata'!B$6, IF(B901='2. Metadata'!C$1,'2. Metadata'!C$6,IF(B901='2. Metadata'!D$1,'2. Metadata'!D$6, IF(B901='2. Metadata'!E$1,'2. Metadata'!E$6,IF( B901='2. Metadata'!F$1,'2. Metadata'!F$6,IF(B901='2. Metadata'!G$1,'2. Metadata'!G$6,IF(B901='2. Metadata'!H$1,'2. Metadata'!H$6, IF(B901='2. Metadata'!I$1,'2. Metadata'!I$6, IF(B901='2. Metadata'!J$1,'2. Metadata'!J$6, IF(B901='2. Metadata'!K$1,'2. Metadata'!K$6, IF(B901='2. Metadata'!L$1,'2. Metadata'!L$6, IF(B901='2. Metadata'!M$1,'2. Metadata'!M$6, IF(B901='2. Metadata'!N$1,'2. Metadata'!N$6))))))))))))))</f>
        <v>-117.755833</v>
      </c>
      <c r="E901" s="7" t="s">
        <v>7</v>
      </c>
      <c r="F901" s="8" t="n">
        <v>3.39708304405212</v>
      </c>
      <c r="G901" s="3" t="str">
        <f aca="false">IF(ISBLANK(F901)=TRUE()," ",'2. Metadata'!B$14)</f>
        <v>degrees Celsius</v>
      </c>
      <c r="H901" s="3" t="s">
        <v>7</v>
      </c>
    </row>
    <row r="902" customFormat="false" ht="13.8" hidden="false" customHeight="false" outlineLevel="0" collapsed="false">
      <c r="A902" s="5" t="n">
        <v>43918</v>
      </c>
      <c r="B902" s="6" t="s">
        <v>6</v>
      </c>
      <c r="C902" s="3" t="n">
        <f aca="false">IF(ISBLANK(B902)=TRUE()," ", IF(B902='2. Metadata'!B$1,'2. Metadata'!B$5, IF(B902='2. Metadata'!C$1,'2. Metadata'!C$5,IF(B902='2. Metadata'!D$1,'2. Metadata'!D$5, IF(B902='2. Metadata'!E$1,'2. Metadata'!E$5,IF( B902='2. Metadata'!F$1,'2. Metadata'!F$5,IF(B902='2. Metadata'!G$1,'2. Metadata'!G$5,IF(B902='2. Metadata'!H$1,'2. Metadata'!H$5, IF(B902='2. Metadata'!I$1,'2. Metadata'!I$5, IF(B902='2. Metadata'!J$1,'2. Metadata'!J$5, IF(B902='2. Metadata'!K$1,'2. Metadata'!K$5, IF(B902='2. Metadata'!L$1,'2. Metadata'!L$5, IF(B902='2. Metadata'!M$1,'2. Metadata'!M$5, IF(B902='2. Metadata'!N$1,'2. Metadata'!N$5))))))))))))))</f>
        <v>49.083611</v>
      </c>
      <c r="D902" s="3" t="n">
        <f aca="false">IF(ISBLANK(B902)=TRUE()," ", IF(B902='2. Metadata'!B$1,'2. Metadata'!B$6, IF(B902='2. Metadata'!C$1,'2. Metadata'!C$6,IF(B902='2. Metadata'!D$1,'2. Metadata'!D$6, IF(B902='2. Metadata'!E$1,'2. Metadata'!E$6,IF( B902='2. Metadata'!F$1,'2. Metadata'!F$6,IF(B902='2. Metadata'!G$1,'2. Metadata'!G$6,IF(B902='2. Metadata'!H$1,'2. Metadata'!H$6, IF(B902='2. Metadata'!I$1,'2. Metadata'!I$6, IF(B902='2. Metadata'!J$1,'2. Metadata'!J$6, IF(B902='2. Metadata'!K$1,'2. Metadata'!K$6, IF(B902='2. Metadata'!L$1,'2. Metadata'!L$6, IF(B902='2. Metadata'!M$1,'2. Metadata'!M$6, IF(B902='2. Metadata'!N$1,'2. Metadata'!N$6))))))))))))))</f>
        <v>-117.755833</v>
      </c>
      <c r="E902" s="7" t="s">
        <v>7</v>
      </c>
      <c r="F902" s="8" t="n">
        <v>2.68922591209412</v>
      </c>
      <c r="G902" s="3" t="str">
        <f aca="false">IF(ISBLANK(F902)=TRUE()," ",'2. Metadata'!B$14)</f>
        <v>degrees Celsius</v>
      </c>
      <c r="H902" s="3" t="s">
        <v>7</v>
      </c>
    </row>
    <row r="903" customFormat="false" ht="13.8" hidden="false" customHeight="false" outlineLevel="0" collapsed="false">
      <c r="A903" s="5" t="n">
        <v>43918.5</v>
      </c>
      <c r="B903" s="6" t="s">
        <v>6</v>
      </c>
      <c r="C903" s="3" t="n">
        <f aca="false">IF(ISBLANK(B903)=TRUE()," ", IF(B903='2. Metadata'!B$1,'2. Metadata'!B$5, IF(B903='2. Metadata'!C$1,'2. Metadata'!C$5,IF(B903='2. Metadata'!D$1,'2. Metadata'!D$5, IF(B903='2. Metadata'!E$1,'2. Metadata'!E$5,IF( B903='2. Metadata'!F$1,'2. Metadata'!F$5,IF(B903='2. Metadata'!G$1,'2. Metadata'!G$5,IF(B903='2. Metadata'!H$1,'2. Metadata'!H$5, IF(B903='2. Metadata'!I$1,'2. Metadata'!I$5, IF(B903='2. Metadata'!J$1,'2. Metadata'!J$5, IF(B903='2. Metadata'!K$1,'2. Metadata'!K$5, IF(B903='2. Metadata'!L$1,'2. Metadata'!L$5, IF(B903='2. Metadata'!M$1,'2. Metadata'!M$5, IF(B903='2. Metadata'!N$1,'2. Metadata'!N$5))))))))))))))</f>
        <v>49.083611</v>
      </c>
      <c r="D903" s="3" t="n">
        <f aca="false">IF(ISBLANK(B903)=TRUE()," ", IF(B903='2. Metadata'!B$1,'2. Metadata'!B$6, IF(B903='2. Metadata'!C$1,'2. Metadata'!C$6,IF(B903='2. Metadata'!D$1,'2. Metadata'!D$6, IF(B903='2. Metadata'!E$1,'2. Metadata'!E$6,IF( B903='2. Metadata'!F$1,'2. Metadata'!F$6,IF(B903='2. Metadata'!G$1,'2. Metadata'!G$6,IF(B903='2. Metadata'!H$1,'2. Metadata'!H$6, IF(B903='2. Metadata'!I$1,'2. Metadata'!I$6, IF(B903='2. Metadata'!J$1,'2. Metadata'!J$6, IF(B903='2. Metadata'!K$1,'2. Metadata'!K$6, IF(B903='2. Metadata'!L$1,'2. Metadata'!L$6, IF(B903='2. Metadata'!M$1,'2. Metadata'!M$6, IF(B903='2. Metadata'!N$1,'2. Metadata'!N$6))))))))))))))</f>
        <v>-117.755833</v>
      </c>
      <c r="E903" s="7" t="s">
        <v>7</v>
      </c>
      <c r="F903" s="8" t="n">
        <v>3.64375996589661</v>
      </c>
      <c r="G903" s="3" t="str">
        <f aca="false">IF(ISBLANK(F903)=TRUE()," ",'2. Metadata'!B$14)</f>
        <v>degrees Celsius</v>
      </c>
      <c r="H903" s="3" t="s">
        <v>7</v>
      </c>
    </row>
    <row r="904" customFormat="false" ht="13.8" hidden="false" customHeight="false" outlineLevel="0" collapsed="false">
      <c r="A904" s="5" t="n">
        <v>43919</v>
      </c>
      <c r="B904" s="6" t="s">
        <v>6</v>
      </c>
      <c r="C904" s="3" t="n">
        <f aca="false">IF(ISBLANK(B904)=TRUE()," ", IF(B904='2. Metadata'!B$1,'2. Metadata'!B$5, IF(B904='2. Metadata'!C$1,'2. Metadata'!C$5,IF(B904='2. Metadata'!D$1,'2. Metadata'!D$5, IF(B904='2. Metadata'!E$1,'2. Metadata'!E$5,IF( B904='2. Metadata'!F$1,'2. Metadata'!F$5,IF(B904='2. Metadata'!G$1,'2. Metadata'!G$5,IF(B904='2. Metadata'!H$1,'2. Metadata'!H$5, IF(B904='2. Metadata'!I$1,'2. Metadata'!I$5, IF(B904='2. Metadata'!J$1,'2. Metadata'!J$5, IF(B904='2. Metadata'!K$1,'2. Metadata'!K$5, IF(B904='2. Metadata'!L$1,'2. Metadata'!L$5, IF(B904='2. Metadata'!M$1,'2. Metadata'!M$5, IF(B904='2. Metadata'!N$1,'2. Metadata'!N$5))))))))))))))</f>
        <v>49.083611</v>
      </c>
      <c r="D904" s="3" t="n">
        <f aca="false">IF(ISBLANK(B904)=TRUE()," ", IF(B904='2. Metadata'!B$1,'2. Metadata'!B$6, IF(B904='2. Metadata'!C$1,'2. Metadata'!C$6,IF(B904='2. Metadata'!D$1,'2. Metadata'!D$6, IF(B904='2. Metadata'!E$1,'2. Metadata'!E$6,IF( B904='2. Metadata'!F$1,'2. Metadata'!F$6,IF(B904='2. Metadata'!G$1,'2. Metadata'!G$6,IF(B904='2. Metadata'!H$1,'2. Metadata'!H$6, IF(B904='2. Metadata'!I$1,'2. Metadata'!I$6, IF(B904='2. Metadata'!J$1,'2. Metadata'!J$6, IF(B904='2. Metadata'!K$1,'2. Metadata'!K$6, IF(B904='2. Metadata'!L$1,'2. Metadata'!L$6, IF(B904='2. Metadata'!M$1,'2. Metadata'!M$6, IF(B904='2. Metadata'!N$1,'2. Metadata'!N$6))))))))))))))</f>
        <v>-117.755833</v>
      </c>
      <c r="E904" s="7" t="s">
        <v>7</v>
      </c>
      <c r="F904" s="8" t="n">
        <v>2.82865190505981</v>
      </c>
      <c r="G904" s="3" t="str">
        <f aca="false">IF(ISBLANK(F904)=TRUE()," ",'2. Metadata'!B$14)</f>
        <v>degrees Celsius</v>
      </c>
      <c r="H904" s="3" t="s">
        <v>7</v>
      </c>
    </row>
    <row r="905" customFormat="false" ht="13.8" hidden="false" customHeight="false" outlineLevel="0" collapsed="false">
      <c r="A905" s="5" t="n">
        <v>43919.5</v>
      </c>
      <c r="B905" s="6" t="s">
        <v>6</v>
      </c>
      <c r="C905" s="3" t="n">
        <f aca="false">IF(ISBLANK(B905)=TRUE()," ", IF(B905='2. Metadata'!B$1,'2. Metadata'!B$5, IF(B905='2. Metadata'!C$1,'2. Metadata'!C$5,IF(B905='2. Metadata'!D$1,'2. Metadata'!D$5, IF(B905='2. Metadata'!E$1,'2. Metadata'!E$5,IF( B905='2. Metadata'!F$1,'2. Metadata'!F$5,IF(B905='2. Metadata'!G$1,'2. Metadata'!G$5,IF(B905='2. Metadata'!H$1,'2. Metadata'!H$5, IF(B905='2. Metadata'!I$1,'2. Metadata'!I$5, IF(B905='2. Metadata'!J$1,'2. Metadata'!J$5, IF(B905='2. Metadata'!K$1,'2. Metadata'!K$5, IF(B905='2. Metadata'!L$1,'2. Metadata'!L$5, IF(B905='2. Metadata'!M$1,'2. Metadata'!M$5, IF(B905='2. Metadata'!N$1,'2. Metadata'!N$5))))))))))))))</f>
        <v>49.083611</v>
      </c>
      <c r="D905" s="3" t="n">
        <f aca="false">IF(ISBLANK(B905)=TRUE()," ", IF(B905='2. Metadata'!B$1,'2. Metadata'!B$6, IF(B905='2. Metadata'!C$1,'2. Metadata'!C$6,IF(B905='2. Metadata'!D$1,'2. Metadata'!D$6, IF(B905='2. Metadata'!E$1,'2. Metadata'!E$6,IF( B905='2. Metadata'!F$1,'2. Metadata'!F$6,IF(B905='2. Metadata'!G$1,'2. Metadata'!G$6,IF(B905='2. Metadata'!H$1,'2. Metadata'!H$6, IF(B905='2. Metadata'!I$1,'2. Metadata'!I$6, IF(B905='2. Metadata'!J$1,'2. Metadata'!J$6, IF(B905='2. Metadata'!K$1,'2. Metadata'!K$6, IF(B905='2. Metadata'!L$1,'2. Metadata'!L$6, IF(B905='2. Metadata'!M$1,'2. Metadata'!M$6, IF(B905='2. Metadata'!N$1,'2. Metadata'!N$6))))))))))))))</f>
        <v>-117.755833</v>
      </c>
      <c r="E905" s="7" t="s">
        <v>7</v>
      </c>
      <c r="F905" s="8" t="n">
        <v>3.32200694084167</v>
      </c>
      <c r="G905" s="3" t="str">
        <f aca="false">IF(ISBLANK(F905)=TRUE()," ",'2. Metadata'!B$14)</f>
        <v>degrees Celsius</v>
      </c>
      <c r="H905" s="3" t="s">
        <v>7</v>
      </c>
    </row>
    <row r="906" customFormat="false" ht="13.8" hidden="false" customHeight="false" outlineLevel="0" collapsed="false">
      <c r="A906" s="5" t="n">
        <v>43920</v>
      </c>
      <c r="B906" s="6" t="s">
        <v>6</v>
      </c>
      <c r="C906" s="3" t="n">
        <f aca="false">IF(ISBLANK(B906)=TRUE()," ", IF(B906='2. Metadata'!B$1,'2. Metadata'!B$5, IF(B906='2. Metadata'!C$1,'2. Metadata'!C$5,IF(B906='2. Metadata'!D$1,'2. Metadata'!D$5, IF(B906='2. Metadata'!E$1,'2. Metadata'!E$5,IF( B906='2. Metadata'!F$1,'2. Metadata'!F$5,IF(B906='2. Metadata'!G$1,'2. Metadata'!G$5,IF(B906='2. Metadata'!H$1,'2. Metadata'!H$5, IF(B906='2. Metadata'!I$1,'2. Metadata'!I$5, IF(B906='2. Metadata'!J$1,'2. Metadata'!J$5, IF(B906='2. Metadata'!K$1,'2. Metadata'!K$5, IF(B906='2. Metadata'!L$1,'2. Metadata'!L$5, IF(B906='2. Metadata'!M$1,'2. Metadata'!M$5, IF(B906='2. Metadata'!N$1,'2. Metadata'!N$5))))))))))))))</f>
        <v>49.083611</v>
      </c>
      <c r="D906" s="3" t="n">
        <f aca="false">IF(ISBLANK(B906)=TRUE()," ", IF(B906='2. Metadata'!B$1,'2. Metadata'!B$6, IF(B906='2. Metadata'!C$1,'2. Metadata'!C$6,IF(B906='2. Metadata'!D$1,'2. Metadata'!D$6, IF(B906='2. Metadata'!E$1,'2. Metadata'!E$6,IF( B906='2. Metadata'!F$1,'2. Metadata'!F$6,IF(B906='2. Metadata'!G$1,'2. Metadata'!G$6,IF(B906='2. Metadata'!H$1,'2. Metadata'!H$6, IF(B906='2. Metadata'!I$1,'2. Metadata'!I$6, IF(B906='2. Metadata'!J$1,'2. Metadata'!J$6, IF(B906='2. Metadata'!K$1,'2. Metadata'!K$6, IF(B906='2. Metadata'!L$1,'2. Metadata'!L$6, IF(B906='2. Metadata'!M$1,'2. Metadata'!M$6, IF(B906='2. Metadata'!N$1,'2. Metadata'!N$6))))))))))))))</f>
        <v>-117.755833</v>
      </c>
      <c r="E906" s="7" t="s">
        <v>7</v>
      </c>
      <c r="F906" s="8" t="n">
        <v>2.58197498321533</v>
      </c>
      <c r="G906" s="3" t="str">
        <f aca="false">IF(ISBLANK(F906)=TRUE()," ",'2. Metadata'!B$14)</f>
        <v>degrees Celsius</v>
      </c>
      <c r="H906" s="3" t="s">
        <v>7</v>
      </c>
    </row>
    <row r="907" customFormat="false" ht="13.8" hidden="false" customHeight="false" outlineLevel="0" collapsed="false">
      <c r="A907" s="5" t="n">
        <v>43920.5</v>
      </c>
      <c r="B907" s="6" t="s">
        <v>6</v>
      </c>
      <c r="C907" s="3" t="n">
        <f aca="false">IF(ISBLANK(B907)=TRUE()," ", IF(B907='2. Metadata'!B$1,'2. Metadata'!B$5, IF(B907='2. Metadata'!C$1,'2. Metadata'!C$5,IF(B907='2. Metadata'!D$1,'2. Metadata'!D$5, IF(B907='2. Metadata'!E$1,'2. Metadata'!E$5,IF( B907='2. Metadata'!F$1,'2. Metadata'!F$5,IF(B907='2. Metadata'!G$1,'2. Metadata'!G$5,IF(B907='2. Metadata'!H$1,'2. Metadata'!H$5, IF(B907='2. Metadata'!I$1,'2. Metadata'!I$5, IF(B907='2. Metadata'!J$1,'2. Metadata'!J$5, IF(B907='2. Metadata'!K$1,'2. Metadata'!K$5, IF(B907='2. Metadata'!L$1,'2. Metadata'!L$5, IF(B907='2. Metadata'!M$1,'2. Metadata'!M$5, IF(B907='2. Metadata'!N$1,'2. Metadata'!N$5))))))))))))))</f>
        <v>49.083611</v>
      </c>
      <c r="D907" s="3" t="n">
        <f aca="false">IF(ISBLANK(B907)=TRUE()," ", IF(B907='2. Metadata'!B$1,'2. Metadata'!B$6, IF(B907='2. Metadata'!C$1,'2. Metadata'!C$6,IF(B907='2. Metadata'!D$1,'2. Metadata'!D$6, IF(B907='2. Metadata'!E$1,'2. Metadata'!E$6,IF( B907='2. Metadata'!F$1,'2. Metadata'!F$6,IF(B907='2. Metadata'!G$1,'2. Metadata'!G$6,IF(B907='2. Metadata'!H$1,'2. Metadata'!H$6, IF(B907='2. Metadata'!I$1,'2. Metadata'!I$6, IF(B907='2. Metadata'!J$1,'2. Metadata'!J$6, IF(B907='2. Metadata'!K$1,'2. Metadata'!K$6, IF(B907='2. Metadata'!L$1,'2. Metadata'!L$6, IF(B907='2. Metadata'!M$1,'2. Metadata'!M$6, IF(B907='2. Metadata'!N$1,'2. Metadata'!N$6))))))))))))))</f>
        <v>-117.755833</v>
      </c>
      <c r="E907" s="7" t="s">
        <v>7</v>
      </c>
      <c r="F907" s="8" t="n">
        <v>3.03242897987366</v>
      </c>
      <c r="G907" s="3" t="str">
        <f aca="false">IF(ISBLANK(F907)=TRUE()," ",'2. Metadata'!B$14)</f>
        <v>degrees Celsius</v>
      </c>
      <c r="H907" s="3" t="s">
        <v>7</v>
      </c>
    </row>
    <row r="908" customFormat="false" ht="13.8" hidden="false" customHeight="false" outlineLevel="0" collapsed="false">
      <c r="A908" s="5" t="n">
        <v>43921</v>
      </c>
      <c r="B908" s="6" t="s">
        <v>6</v>
      </c>
      <c r="C908" s="3" t="n">
        <f aca="false">IF(ISBLANK(B908)=TRUE()," ", IF(B908='2. Metadata'!B$1,'2. Metadata'!B$5, IF(B908='2. Metadata'!C$1,'2. Metadata'!C$5,IF(B908='2. Metadata'!D$1,'2. Metadata'!D$5, IF(B908='2. Metadata'!E$1,'2. Metadata'!E$5,IF( B908='2. Metadata'!F$1,'2. Metadata'!F$5,IF(B908='2. Metadata'!G$1,'2. Metadata'!G$5,IF(B908='2. Metadata'!H$1,'2. Metadata'!H$5, IF(B908='2. Metadata'!I$1,'2. Metadata'!I$5, IF(B908='2. Metadata'!J$1,'2. Metadata'!J$5, IF(B908='2. Metadata'!K$1,'2. Metadata'!K$5, IF(B908='2. Metadata'!L$1,'2. Metadata'!L$5, IF(B908='2. Metadata'!M$1,'2. Metadata'!M$5, IF(B908='2. Metadata'!N$1,'2. Metadata'!N$5))))))))))))))</f>
        <v>49.083611</v>
      </c>
      <c r="D908" s="3" t="n">
        <f aca="false">IF(ISBLANK(B908)=TRUE()," ", IF(B908='2. Metadata'!B$1,'2. Metadata'!B$6, IF(B908='2. Metadata'!C$1,'2. Metadata'!C$6,IF(B908='2. Metadata'!D$1,'2. Metadata'!D$6, IF(B908='2. Metadata'!E$1,'2. Metadata'!E$6,IF( B908='2. Metadata'!F$1,'2. Metadata'!F$6,IF(B908='2. Metadata'!G$1,'2. Metadata'!G$6,IF(B908='2. Metadata'!H$1,'2. Metadata'!H$6, IF(B908='2. Metadata'!I$1,'2. Metadata'!I$6, IF(B908='2. Metadata'!J$1,'2. Metadata'!J$6, IF(B908='2. Metadata'!K$1,'2. Metadata'!K$6, IF(B908='2. Metadata'!L$1,'2. Metadata'!L$6, IF(B908='2. Metadata'!M$1,'2. Metadata'!M$6, IF(B908='2. Metadata'!N$1,'2. Metadata'!N$6))))))))))))))</f>
        <v>-117.755833</v>
      </c>
      <c r="E908" s="7" t="s">
        <v>7</v>
      </c>
      <c r="F908" s="8" t="n">
        <v>2.60342502593994</v>
      </c>
      <c r="G908" s="3" t="str">
        <f aca="false">IF(ISBLANK(F908)=TRUE()," ",'2. Metadata'!B$14)</f>
        <v>degrees Celsius</v>
      </c>
      <c r="H908" s="3" t="s">
        <v>7</v>
      </c>
    </row>
    <row r="909" customFormat="false" ht="13.8" hidden="false" customHeight="false" outlineLevel="0" collapsed="false">
      <c r="A909" s="5" t="n">
        <v>43921.5</v>
      </c>
      <c r="B909" s="6" t="s">
        <v>6</v>
      </c>
      <c r="C909" s="3" t="n">
        <f aca="false">IF(ISBLANK(B909)=TRUE()," ", IF(B909='2. Metadata'!B$1,'2. Metadata'!B$5, IF(B909='2. Metadata'!C$1,'2. Metadata'!C$5,IF(B909='2. Metadata'!D$1,'2. Metadata'!D$5, IF(B909='2. Metadata'!E$1,'2. Metadata'!E$5,IF( B909='2. Metadata'!F$1,'2. Metadata'!F$5,IF(B909='2. Metadata'!G$1,'2. Metadata'!G$5,IF(B909='2. Metadata'!H$1,'2. Metadata'!H$5, IF(B909='2. Metadata'!I$1,'2. Metadata'!I$5, IF(B909='2. Metadata'!J$1,'2. Metadata'!J$5, IF(B909='2. Metadata'!K$1,'2. Metadata'!K$5, IF(B909='2. Metadata'!L$1,'2. Metadata'!L$5, IF(B909='2. Metadata'!M$1,'2. Metadata'!M$5, IF(B909='2. Metadata'!N$1,'2. Metadata'!N$5))))))))))))))</f>
        <v>49.083611</v>
      </c>
      <c r="D909" s="3" t="n">
        <f aca="false">IF(ISBLANK(B909)=TRUE()," ", IF(B909='2. Metadata'!B$1,'2. Metadata'!B$6, IF(B909='2. Metadata'!C$1,'2. Metadata'!C$6,IF(B909='2. Metadata'!D$1,'2. Metadata'!D$6, IF(B909='2. Metadata'!E$1,'2. Metadata'!E$6,IF( B909='2. Metadata'!F$1,'2. Metadata'!F$6,IF(B909='2. Metadata'!G$1,'2. Metadata'!G$6,IF(B909='2. Metadata'!H$1,'2. Metadata'!H$6, IF(B909='2. Metadata'!I$1,'2. Metadata'!I$6, IF(B909='2. Metadata'!J$1,'2. Metadata'!J$6, IF(B909='2. Metadata'!K$1,'2. Metadata'!K$6, IF(B909='2. Metadata'!L$1,'2. Metadata'!L$6, IF(B909='2. Metadata'!M$1,'2. Metadata'!M$6, IF(B909='2. Metadata'!N$1,'2. Metadata'!N$6))))))))))))))</f>
        <v>-117.755833</v>
      </c>
      <c r="E909" s="7" t="s">
        <v>7</v>
      </c>
      <c r="F909" s="8" t="n">
        <v>3.03242897987366</v>
      </c>
      <c r="G909" s="3" t="str">
        <f aca="false">IF(ISBLANK(F909)=TRUE()," ",'2. Metadata'!B$14)</f>
        <v>degrees Celsius</v>
      </c>
      <c r="H909" s="3" t="s">
        <v>7</v>
      </c>
    </row>
    <row r="910" customFormat="false" ht="13.8" hidden="false" customHeight="false" outlineLevel="0" collapsed="false">
      <c r="A910" s="5" t="n">
        <v>43922</v>
      </c>
      <c r="B910" s="6" t="s">
        <v>6</v>
      </c>
      <c r="C910" s="3" t="n">
        <f aca="false">IF(ISBLANK(B910)=TRUE()," ", IF(B910='2. Metadata'!B$1,'2. Metadata'!B$5, IF(B910='2. Metadata'!C$1,'2. Metadata'!C$5,IF(B910='2. Metadata'!D$1,'2. Metadata'!D$5, IF(B910='2. Metadata'!E$1,'2. Metadata'!E$5,IF( B910='2. Metadata'!F$1,'2. Metadata'!F$5,IF(B910='2. Metadata'!G$1,'2. Metadata'!G$5,IF(B910='2. Metadata'!H$1,'2. Metadata'!H$5, IF(B910='2. Metadata'!I$1,'2. Metadata'!I$5, IF(B910='2. Metadata'!J$1,'2. Metadata'!J$5, IF(B910='2. Metadata'!K$1,'2. Metadata'!K$5, IF(B910='2. Metadata'!L$1,'2. Metadata'!L$5, IF(B910='2. Metadata'!M$1,'2. Metadata'!M$5, IF(B910='2. Metadata'!N$1,'2. Metadata'!N$5))))))))))))))</f>
        <v>49.083611</v>
      </c>
      <c r="D910" s="3" t="n">
        <f aca="false">IF(ISBLANK(B910)=TRUE()," ", IF(B910='2. Metadata'!B$1,'2. Metadata'!B$6, IF(B910='2. Metadata'!C$1,'2. Metadata'!C$6,IF(B910='2. Metadata'!D$1,'2. Metadata'!D$6, IF(B910='2. Metadata'!E$1,'2. Metadata'!E$6,IF( B910='2. Metadata'!F$1,'2. Metadata'!F$6,IF(B910='2. Metadata'!G$1,'2. Metadata'!G$6,IF(B910='2. Metadata'!H$1,'2. Metadata'!H$6, IF(B910='2. Metadata'!I$1,'2. Metadata'!I$6, IF(B910='2. Metadata'!J$1,'2. Metadata'!J$6, IF(B910='2. Metadata'!K$1,'2. Metadata'!K$6, IF(B910='2. Metadata'!L$1,'2. Metadata'!L$6, IF(B910='2. Metadata'!M$1,'2. Metadata'!M$6, IF(B910='2. Metadata'!N$1,'2. Metadata'!N$6))))))))))))))</f>
        <v>-117.755833</v>
      </c>
      <c r="E910" s="7" t="s">
        <v>7</v>
      </c>
      <c r="F910" s="8" t="n">
        <v>2.31384801864624</v>
      </c>
      <c r="G910" s="3" t="str">
        <f aca="false">IF(ISBLANK(F910)=TRUE()," ",'2. Metadata'!B$14)</f>
        <v>degrees Celsius</v>
      </c>
      <c r="H910" s="3" t="s">
        <v>7</v>
      </c>
    </row>
    <row r="911" customFormat="false" ht="13.8" hidden="false" customHeight="false" outlineLevel="0" collapsed="false">
      <c r="A911" s="5" t="n">
        <v>43922.5</v>
      </c>
      <c r="B911" s="6" t="s">
        <v>6</v>
      </c>
      <c r="C911" s="3" t="n">
        <f aca="false">IF(ISBLANK(B911)=TRUE()," ", IF(B911='2. Metadata'!B$1,'2. Metadata'!B$5, IF(B911='2. Metadata'!C$1,'2. Metadata'!C$5,IF(B911='2. Metadata'!D$1,'2. Metadata'!D$5, IF(B911='2. Metadata'!E$1,'2. Metadata'!E$5,IF( B911='2. Metadata'!F$1,'2. Metadata'!F$5,IF(B911='2. Metadata'!G$1,'2. Metadata'!G$5,IF(B911='2. Metadata'!H$1,'2. Metadata'!H$5, IF(B911='2. Metadata'!I$1,'2. Metadata'!I$5, IF(B911='2. Metadata'!J$1,'2. Metadata'!J$5, IF(B911='2. Metadata'!K$1,'2. Metadata'!K$5, IF(B911='2. Metadata'!L$1,'2. Metadata'!L$5, IF(B911='2. Metadata'!M$1,'2. Metadata'!M$5, IF(B911='2. Metadata'!N$1,'2. Metadata'!N$5))))))))))))))</f>
        <v>49.083611</v>
      </c>
      <c r="D911" s="3" t="n">
        <f aca="false">IF(ISBLANK(B911)=TRUE()," ", IF(B911='2. Metadata'!B$1,'2. Metadata'!B$6, IF(B911='2. Metadata'!C$1,'2. Metadata'!C$6,IF(B911='2. Metadata'!D$1,'2. Metadata'!D$6, IF(B911='2. Metadata'!E$1,'2. Metadata'!E$6,IF( B911='2. Metadata'!F$1,'2. Metadata'!F$6,IF(B911='2. Metadata'!G$1,'2. Metadata'!G$6,IF(B911='2. Metadata'!H$1,'2. Metadata'!H$6, IF(B911='2. Metadata'!I$1,'2. Metadata'!I$6, IF(B911='2. Metadata'!J$1,'2. Metadata'!J$6, IF(B911='2. Metadata'!K$1,'2. Metadata'!K$6, IF(B911='2. Metadata'!L$1,'2. Metadata'!L$6, IF(B911='2. Metadata'!M$1,'2. Metadata'!M$6, IF(B911='2. Metadata'!N$1,'2. Metadata'!N$6))))))))))))))</f>
        <v>-117.755833</v>
      </c>
      <c r="E911" s="7" t="s">
        <v>7</v>
      </c>
      <c r="F911" s="8" t="n">
        <v>3.05387902259827</v>
      </c>
      <c r="G911" s="3" t="str">
        <f aca="false">IF(ISBLANK(F911)=TRUE()," ",'2. Metadata'!B$14)</f>
        <v>degrees Celsius</v>
      </c>
      <c r="H911" s="3" t="s">
        <v>7</v>
      </c>
    </row>
    <row r="912" customFormat="false" ht="13.8" hidden="false" customHeight="false" outlineLevel="0" collapsed="false">
      <c r="A912" s="5" t="n">
        <v>43923</v>
      </c>
      <c r="B912" s="6" t="s">
        <v>6</v>
      </c>
      <c r="C912" s="3" t="n">
        <f aca="false">IF(ISBLANK(B912)=TRUE()," ", IF(B912='2. Metadata'!B$1,'2. Metadata'!B$5, IF(B912='2. Metadata'!C$1,'2. Metadata'!C$5,IF(B912='2. Metadata'!D$1,'2. Metadata'!D$5, IF(B912='2. Metadata'!E$1,'2. Metadata'!E$5,IF( B912='2. Metadata'!F$1,'2. Metadata'!F$5,IF(B912='2. Metadata'!G$1,'2. Metadata'!G$5,IF(B912='2. Metadata'!H$1,'2. Metadata'!H$5, IF(B912='2. Metadata'!I$1,'2. Metadata'!I$5, IF(B912='2. Metadata'!J$1,'2. Metadata'!J$5, IF(B912='2. Metadata'!K$1,'2. Metadata'!K$5, IF(B912='2. Metadata'!L$1,'2. Metadata'!L$5, IF(B912='2. Metadata'!M$1,'2. Metadata'!M$5, IF(B912='2. Metadata'!N$1,'2. Metadata'!N$5))))))))))))))</f>
        <v>49.083611</v>
      </c>
      <c r="D912" s="3" t="n">
        <f aca="false">IF(ISBLANK(B912)=TRUE()," ", IF(B912='2. Metadata'!B$1,'2. Metadata'!B$6, IF(B912='2. Metadata'!C$1,'2. Metadata'!C$6,IF(B912='2. Metadata'!D$1,'2. Metadata'!D$6, IF(B912='2. Metadata'!E$1,'2. Metadata'!E$6,IF( B912='2. Metadata'!F$1,'2. Metadata'!F$6,IF(B912='2. Metadata'!G$1,'2. Metadata'!G$6,IF(B912='2. Metadata'!H$1,'2. Metadata'!H$6, IF(B912='2. Metadata'!I$1,'2. Metadata'!I$6, IF(B912='2. Metadata'!J$1,'2. Metadata'!J$6, IF(B912='2. Metadata'!K$1,'2. Metadata'!K$6, IF(B912='2. Metadata'!L$1,'2. Metadata'!L$6, IF(B912='2. Metadata'!M$1,'2. Metadata'!M$6, IF(B912='2. Metadata'!N$1,'2. Metadata'!N$6))))))))))))))</f>
        <v>-117.755833</v>
      </c>
      <c r="E912" s="7" t="s">
        <v>7</v>
      </c>
      <c r="F912" s="8" t="n">
        <v>1.87411904335022</v>
      </c>
      <c r="G912" s="3" t="str">
        <f aca="false">IF(ISBLANK(F912)=TRUE()," ",'2. Metadata'!B$14)</f>
        <v>degrees Celsius</v>
      </c>
      <c r="H912" s="3" t="s">
        <v>7</v>
      </c>
    </row>
    <row r="913" customFormat="false" ht="13.8" hidden="false" customHeight="false" outlineLevel="0" collapsed="false">
      <c r="A913" s="5" t="n">
        <v>43923.5</v>
      </c>
      <c r="B913" s="6" t="s">
        <v>6</v>
      </c>
      <c r="C913" s="3" t="n">
        <f aca="false">IF(ISBLANK(B913)=TRUE()," ", IF(B913='2. Metadata'!B$1,'2. Metadata'!B$5, IF(B913='2. Metadata'!C$1,'2. Metadata'!C$5,IF(B913='2. Metadata'!D$1,'2. Metadata'!D$5, IF(B913='2. Metadata'!E$1,'2. Metadata'!E$5,IF( B913='2. Metadata'!F$1,'2. Metadata'!F$5,IF(B913='2. Metadata'!G$1,'2. Metadata'!G$5,IF(B913='2. Metadata'!H$1,'2. Metadata'!H$5, IF(B913='2. Metadata'!I$1,'2. Metadata'!I$5, IF(B913='2. Metadata'!J$1,'2. Metadata'!J$5, IF(B913='2. Metadata'!K$1,'2. Metadata'!K$5, IF(B913='2. Metadata'!L$1,'2. Metadata'!L$5, IF(B913='2. Metadata'!M$1,'2. Metadata'!M$5, IF(B913='2. Metadata'!N$1,'2. Metadata'!N$5))))))))))))))</f>
        <v>49.083611</v>
      </c>
      <c r="D913" s="3" t="n">
        <f aca="false">IF(ISBLANK(B913)=TRUE()," ", IF(B913='2. Metadata'!B$1,'2. Metadata'!B$6, IF(B913='2. Metadata'!C$1,'2. Metadata'!C$6,IF(B913='2. Metadata'!D$1,'2. Metadata'!D$6, IF(B913='2. Metadata'!E$1,'2. Metadata'!E$6,IF( B913='2. Metadata'!F$1,'2. Metadata'!F$6,IF(B913='2. Metadata'!G$1,'2. Metadata'!G$6,IF(B913='2. Metadata'!H$1,'2. Metadata'!H$6, IF(B913='2. Metadata'!I$1,'2. Metadata'!I$6, IF(B913='2. Metadata'!J$1,'2. Metadata'!J$6, IF(B913='2. Metadata'!K$1,'2. Metadata'!K$6, IF(B913='2. Metadata'!L$1,'2. Metadata'!L$6, IF(B913='2. Metadata'!M$1,'2. Metadata'!M$6, IF(B913='2. Metadata'!N$1,'2. Metadata'!N$6))))))))))))))</f>
        <v>-117.755833</v>
      </c>
      <c r="E913" s="7" t="s">
        <v>7</v>
      </c>
      <c r="F913" s="8" t="n">
        <v>2.4103729724884</v>
      </c>
      <c r="G913" s="3" t="str">
        <f aca="false">IF(ISBLANK(F913)=TRUE()," ",'2. Metadata'!B$14)</f>
        <v>degrees Celsius</v>
      </c>
      <c r="H913" s="3" t="s">
        <v>7</v>
      </c>
    </row>
    <row r="914" customFormat="false" ht="13.8" hidden="false" customHeight="false" outlineLevel="0" collapsed="false">
      <c r="A914" s="5" t="n">
        <v>43924</v>
      </c>
      <c r="B914" s="6" t="s">
        <v>6</v>
      </c>
      <c r="C914" s="3" t="n">
        <f aca="false">IF(ISBLANK(B914)=TRUE()," ", IF(B914='2. Metadata'!B$1,'2. Metadata'!B$5, IF(B914='2. Metadata'!C$1,'2. Metadata'!C$5,IF(B914='2. Metadata'!D$1,'2. Metadata'!D$5, IF(B914='2. Metadata'!E$1,'2. Metadata'!E$5,IF( B914='2. Metadata'!F$1,'2. Metadata'!F$5,IF(B914='2. Metadata'!G$1,'2. Metadata'!G$5,IF(B914='2. Metadata'!H$1,'2. Metadata'!H$5, IF(B914='2. Metadata'!I$1,'2. Metadata'!I$5, IF(B914='2. Metadata'!J$1,'2. Metadata'!J$5, IF(B914='2. Metadata'!K$1,'2. Metadata'!K$5, IF(B914='2. Metadata'!L$1,'2. Metadata'!L$5, IF(B914='2. Metadata'!M$1,'2. Metadata'!M$5, IF(B914='2. Metadata'!N$1,'2. Metadata'!N$5))))))))))))))</f>
        <v>49.083611</v>
      </c>
      <c r="D914" s="3" t="n">
        <f aca="false">IF(ISBLANK(B914)=TRUE()," ", IF(B914='2. Metadata'!B$1,'2. Metadata'!B$6, IF(B914='2. Metadata'!C$1,'2. Metadata'!C$6,IF(B914='2. Metadata'!D$1,'2. Metadata'!D$6, IF(B914='2. Metadata'!E$1,'2. Metadata'!E$6,IF( B914='2. Metadata'!F$1,'2. Metadata'!F$6,IF(B914='2. Metadata'!G$1,'2. Metadata'!G$6,IF(B914='2. Metadata'!H$1,'2. Metadata'!H$6, IF(B914='2. Metadata'!I$1,'2. Metadata'!I$6, IF(B914='2. Metadata'!J$1,'2. Metadata'!J$6, IF(B914='2. Metadata'!K$1,'2. Metadata'!K$6, IF(B914='2. Metadata'!L$1,'2. Metadata'!L$6, IF(B914='2. Metadata'!M$1,'2. Metadata'!M$6, IF(B914='2. Metadata'!N$1,'2. Metadata'!N$6))))))))))))))</f>
        <v>-117.755833</v>
      </c>
      <c r="E914" s="7" t="s">
        <v>7</v>
      </c>
      <c r="F914" s="8" t="n">
        <v>2.2709469795227</v>
      </c>
      <c r="G914" s="3" t="str">
        <f aca="false">IF(ISBLANK(F914)=TRUE()," ",'2. Metadata'!B$14)</f>
        <v>degrees Celsius</v>
      </c>
      <c r="H914" s="3" t="s">
        <v>7</v>
      </c>
    </row>
    <row r="915" customFormat="false" ht="13.8" hidden="false" customHeight="false" outlineLevel="0" collapsed="false">
      <c r="A915" s="5" t="n">
        <v>43924.5</v>
      </c>
      <c r="B915" s="6" t="s">
        <v>6</v>
      </c>
      <c r="C915" s="3" t="n">
        <f aca="false">IF(ISBLANK(B915)=TRUE()," ", IF(B915='2. Metadata'!B$1,'2. Metadata'!B$5, IF(B915='2. Metadata'!C$1,'2. Metadata'!C$5,IF(B915='2. Metadata'!D$1,'2. Metadata'!D$5, IF(B915='2. Metadata'!E$1,'2. Metadata'!E$5,IF( B915='2. Metadata'!F$1,'2. Metadata'!F$5,IF(B915='2. Metadata'!G$1,'2. Metadata'!G$5,IF(B915='2. Metadata'!H$1,'2. Metadata'!H$5, IF(B915='2. Metadata'!I$1,'2. Metadata'!I$5, IF(B915='2. Metadata'!J$1,'2. Metadata'!J$5, IF(B915='2. Metadata'!K$1,'2. Metadata'!K$5, IF(B915='2. Metadata'!L$1,'2. Metadata'!L$5, IF(B915='2. Metadata'!M$1,'2. Metadata'!M$5, IF(B915='2. Metadata'!N$1,'2. Metadata'!N$5))))))))))))))</f>
        <v>49.083611</v>
      </c>
      <c r="D915" s="3" t="n">
        <f aca="false">IF(ISBLANK(B915)=TRUE()," ", IF(B915='2. Metadata'!B$1,'2. Metadata'!B$6, IF(B915='2. Metadata'!C$1,'2. Metadata'!C$6,IF(B915='2. Metadata'!D$1,'2. Metadata'!D$6, IF(B915='2. Metadata'!E$1,'2. Metadata'!E$6,IF( B915='2. Metadata'!F$1,'2. Metadata'!F$6,IF(B915='2. Metadata'!G$1,'2. Metadata'!G$6,IF(B915='2. Metadata'!H$1,'2. Metadata'!H$6, IF(B915='2. Metadata'!I$1,'2. Metadata'!I$6, IF(B915='2. Metadata'!J$1,'2. Metadata'!J$6, IF(B915='2. Metadata'!K$1,'2. Metadata'!K$6, IF(B915='2. Metadata'!L$1,'2. Metadata'!L$6, IF(B915='2. Metadata'!M$1,'2. Metadata'!M$6, IF(B915='2. Metadata'!N$1,'2. Metadata'!N$6))))))))))))))</f>
        <v>-117.755833</v>
      </c>
      <c r="E915" s="7" t="s">
        <v>7</v>
      </c>
      <c r="F915" s="8" t="n">
        <v>3.2254810333252</v>
      </c>
      <c r="G915" s="3" t="str">
        <f aca="false">IF(ISBLANK(F915)=TRUE()," ",'2. Metadata'!B$14)</f>
        <v>degrees Celsius</v>
      </c>
      <c r="H915" s="3" t="s">
        <v>7</v>
      </c>
    </row>
    <row r="916" customFormat="false" ht="13.8" hidden="false" customHeight="false" outlineLevel="0" collapsed="false">
      <c r="A916" s="5" t="n">
        <v>43925</v>
      </c>
      <c r="B916" s="6" t="s">
        <v>6</v>
      </c>
      <c r="C916" s="3" t="n">
        <f aca="false">IF(ISBLANK(B916)=TRUE()," ", IF(B916='2. Metadata'!B$1,'2. Metadata'!B$5, IF(B916='2. Metadata'!C$1,'2. Metadata'!C$5,IF(B916='2. Metadata'!D$1,'2. Metadata'!D$5, IF(B916='2. Metadata'!E$1,'2. Metadata'!E$5,IF( B916='2. Metadata'!F$1,'2. Metadata'!F$5,IF(B916='2. Metadata'!G$1,'2. Metadata'!G$5,IF(B916='2. Metadata'!H$1,'2. Metadata'!H$5, IF(B916='2. Metadata'!I$1,'2. Metadata'!I$5, IF(B916='2. Metadata'!J$1,'2. Metadata'!J$5, IF(B916='2. Metadata'!K$1,'2. Metadata'!K$5, IF(B916='2. Metadata'!L$1,'2. Metadata'!L$5, IF(B916='2. Metadata'!M$1,'2. Metadata'!M$5, IF(B916='2. Metadata'!N$1,'2. Metadata'!N$5))))))))))))))</f>
        <v>49.083611</v>
      </c>
      <c r="D916" s="3" t="n">
        <f aca="false">IF(ISBLANK(B916)=TRUE()," ", IF(B916='2. Metadata'!B$1,'2. Metadata'!B$6, IF(B916='2. Metadata'!C$1,'2. Metadata'!C$6,IF(B916='2. Metadata'!D$1,'2. Metadata'!D$6, IF(B916='2. Metadata'!E$1,'2. Metadata'!E$6,IF( B916='2. Metadata'!F$1,'2. Metadata'!F$6,IF(B916='2. Metadata'!G$1,'2. Metadata'!G$6,IF(B916='2. Metadata'!H$1,'2. Metadata'!H$6, IF(B916='2. Metadata'!I$1,'2. Metadata'!I$6, IF(B916='2. Metadata'!J$1,'2. Metadata'!J$6, IF(B916='2. Metadata'!K$1,'2. Metadata'!K$6, IF(B916='2. Metadata'!L$1,'2. Metadata'!L$6, IF(B916='2. Metadata'!M$1,'2. Metadata'!M$6, IF(B916='2. Metadata'!N$1,'2. Metadata'!N$6))))))))))))))</f>
        <v>-117.755833</v>
      </c>
      <c r="E916" s="7" t="s">
        <v>7</v>
      </c>
      <c r="F916" s="8" t="n">
        <v>1.85266804695129</v>
      </c>
      <c r="G916" s="3" t="str">
        <f aca="false">IF(ISBLANK(F916)=TRUE()," ",'2. Metadata'!B$14)</f>
        <v>degrees Celsius</v>
      </c>
      <c r="H916" s="3" t="s">
        <v>7</v>
      </c>
    </row>
    <row r="917" customFormat="false" ht="13.8" hidden="false" customHeight="false" outlineLevel="0" collapsed="false">
      <c r="A917" s="5" t="n">
        <v>43925.5</v>
      </c>
      <c r="B917" s="6" t="s">
        <v>6</v>
      </c>
      <c r="C917" s="3" t="n">
        <f aca="false">IF(ISBLANK(B917)=TRUE()," ", IF(B917='2. Metadata'!B$1,'2. Metadata'!B$5, IF(B917='2. Metadata'!C$1,'2. Metadata'!C$5,IF(B917='2. Metadata'!D$1,'2. Metadata'!D$5, IF(B917='2. Metadata'!E$1,'2. Metadata'!E$5,IF( B917='2. Metadata'!F$1,'2. Metadata'!F$5,IF(B917='2. Metadata'!G$1,'2. Metadata'!G$5,IF(B917='2. Metadata'!H$1,'2. Metadata'!H$5, IF(B917='2. Metadata'!I$1,'2. Metadata'!I$5, IF(B917='2. Metadata'!J$1,'2. Metadata'!J$5, IF(B917='2. Metadata'!K$1,'2. Metadata'!K$5, IF(B917='2. Metadata'!L$1,'2. Metadata'!L$5, IF(B917='2. Metadata'!M$1,'2. Metadata'!M$5, IF(B917='2. Metadata'!N$1,'2. Metadata'!N$5))))))))))))))</f>
        <v>49.083611</v>
      </c>
      <c r="D917" s="3" t="n">
        <f aca="false">IF(ISBLANK(B917)=TRUE()," ", IF(B917='2. Metadata'!B$1,'2. Metadata'!B$6, IF(B917='2. Metadata'!C$1,'2. Metadata'!C$6,IF(B917='2. Metadata'!D$1,'2. Metadata'!D$6, IF(B917='2. Metadata'!E$1,'2. Metadata'!E$6,IF( B917='2. Metadata'!F$1,'2. Metadata'!F$6,IF(B917='2. Metadata'!G$1,'2. Metadata'!G$6,IF(B917='2. Metadata'!H$1,'2. Metadata'!H$6, IF(B917='2. Metadata'!I$1,'2. Metadata'!I$6, IF(B917='2. Metadata'!J$1,'2. Metadata'!J$6, IF(B917='2. Metadata'!K$1,'2. Metadata'!K$6, IF(B917='2. Metadata'!L$1,'2. Metadata'!L$6, IF(B917='2. Metadata'!M$1,'2. Metadata'!M$6, IF(B917='2. Metadata'!N$1,'2. Metadata'!N$6))))))))))))))</f>
        <v>-117.755833</v>
      </c>
      <c r="E917" s="7" t="s">
        <v>7</v>
      </c>
      <c r="F917" s="8" t="n">
        <v>2.74285101890564</v>
      </c>
      <c r="G917" s="3" t="str">
        <f aca="false">IF(ISBLANK(F917)=TRUE()," ",'2. Metadata'!B$14)</f>
        <v>degrees Celsius</v>
      </c>
      <c r="H917" s="3" t="s">
        <v>7</v>
      </c>
    </row>
    <row r="918" customFormat="false" ht="13.8" hidden="false" customHeight="false" outlineLevel="0" collapsed="false">
      <c r="A918" s="5" t="n">
        <v>43926</v>
      </c>
      <c r="B918" s="6" t="s">
        <v>6</v>
      </c>
      <c r="C918" s="3" t="n">
        <f aca="false">IF(ISBLANK(B918)=TRUE()," ", IF(B918='2. Metadata'!B$1,'2. Metadata'!B$5, IF(B918='2. Metadata'!C$1,'2. Metadata'!C$5,IF(B918='2. Metadata'!D$1,'2. Metadata'!D$5, IF(B918='2. Metadata'!E$1,'2. Metadata'!E$5,IF( B918='2. Metadata'!F$1,'2. Metadata'!F$5,IF(B918='2. Metadata'!G$1,'2. Metadata'!G$5,IF(B918='2. Metadata'!H$1,'2. Metadata'!H$5, IF(B918='2. Metadata'!I$1,'2. Metadata'!I$5, IF(B918='2. Metadata'!J$1,'2. Metadata'!J$5, IF(B918='2. Metadata'!K$1,'2. Metadata'!K$5, IF(B918='2. Metadata'!L$1,'2. Metadata'!L$5, IF(B918='2. Metadata'!M$1,'2. Metadata'!M$5, IF(B918='2. Metadata'!N$1,'2. Metadata'!N$5))))))))))))))</f>
        <v>49.083611</v>
      </c>
      <c r="D918" s="3" t="n">
        <f aca="false">IF(ISBLANK(B918)=TRUE()," ", IF(B918='2. Metadata'!B$1,'2. Metadata'!B$6, IF(B918='2. Metadata'!C$1,'2. Metadata'!C$6,IF(B918='2. Metadata'!D$1,'2. Metadata'!D$6, IF(B918='2. Metadata'!E$1,'2. Metadata'!E$6,IF( B918='2. Metadata'!F$1,'2. Metadata'!F$6,IF(B918='2. Metadata'!G$1,'2. Metadata'!G$6,IF(B918='2. Metadata'!H$1,'2. Metadata'!H$6, IF(B918='2. Metadata'!I$1,'2. Metadata'!I$6, IF(B918='2. Metadata'!J$1,'2. Metadata'!J$6, IF(B918='2. Metadata'!K$1,'2. Metadata'!K$6, IF(B918='2. Metadata'!L$1,'2. Metadata'!L$6, IF(B918='2. Metadata'!M$1,'2. Metadata'!M$6, IF(B918='2. Metadata'!N$1,'2. Metadata'!N$6))))))))))))))</f>
        <v>-117.755833</v>
      </c>
      <c r="E918" s="7" t="s">
        <v>7</v>
      </c>
      <c r="F918" s="8" t="n">
        <v>2.1100709438324</v>
      </c>
      <c r="G918" s="3" t="str">
        <f aca="false">IF(ISBLANK(F918)=TRUE()," ",'2. Metadata'!B$14)</f>
        <v>degrees Celsius</v>
      </c>
      <c r="H918" s="3" t="s">
        <v>7</v>
      </c>
    </row>
    <row r="919" customFormat="false" ht="13.8" hidden="false" customHeight="false" outlineLevel="0" collapsed="false">
      <c r="A919" s="5" t="n">
        <v>43926.5</v>
      </c>
      <c r="B919" s="6" t="s">
        <v>6</v>
      </c>
      <c r="C919" s="3" t="n">
        <f aca="false">IF(ISBLANK(B919)=TRUE()," ", IF(B919='2. Metadata'!B$1,'2. Metadata'!B$5, IF(B919='2. Metadata'!C$1,'2. Metadata'!C$5,IF(B919='2. Metadata'!D$1,'2. Metadata'!D$5, IF(B919='2. Metadata'!E$1,'2. Metadata'!E$5,IF( B919='2. Metadata'!F$1,'2. Metadata'!F$5,IF(B919='2. Metadata'!G$1,'2. Metadata'!G$5,IF(B919='2. Metadata'!H$1,'2. Metadata'!H$5, IF(B919='2. Metadata'!I$1,'2. Metadata'!I$5, IF(B919='2. Metadata'!J$1,'2. Metadata'!J$5, IF(B919='2. Metadata'!K$1,'2. Metadata'!K$5, IF(B919='2. Metadata'!L$1,'2. Metadata'!L$5, IF(B919='2. Metadata'!M$1,'2. Metadata'!M$5, IF(B919='2. Metadata'!N$1,'2. Metadata'!N$5))))))))))))))</f>
        <v>49.083611</v>
      </c>
      <c r="D919" s="3" t="n">
        <f aca="false">IF(ISBLANK(B919)=TRUE()," ", IF(B919='2. Metadata'!B$1,'2. Metadata'!B$6, IF(B919='2. Metadata'!C$1,'2. Metadata'!C$6,IF(B919='2. Metadata'!D$1,'2. Metadata'!D$6, IF(B919='2. Metadata'!E$1,'2. Metadata'!E$6,IF( B919='2. Metadata'!F$1,'2. Metadata'!F$6,IF(B919='2. Metadata'!G$1,'2. Metadata'!G$6,IF(B919='2. Metadata'!H$1,'2. Metadata'!H$6, IF(B919='2. Metadata'!I$1,'2. Metadata'!I$6, IF(B919='2. Metadata'!J$1,'2. Metadata'!J$6, IF(B919='2. Metadata'!K$1,'2. Metadata'!K$6, IF(B919='2. Metadata'!L$1,'2. Metadata'!L$6, IF(B919='2. Metadata'!M$1,'2. Metadata'!M$6, IF(B919='2. Metadata'!N$1,'2. Metadata'!N$6))))))))))))))</f>
        <v>-117.755833</v>
      </c>
      <c r="E919" s="7" t="s">
        <v>7</v>
      </c>
      <c r="F919" s="8" t="n">
        <v>2.63560104370117</v>
      </c>
      <c r="G919" s="3" t="str">
        <f aca="false">IF(ISBLANK(F919)=TRUE()," ",'2. Metadata'!B$14)</f>
        <v>degrees Celsius</v>
      </c>
      <c r="H919" s="3" t="s">
        <v>7</v>
      </c>
    </row>
    <row r="920" customFormat="false" ht="13.8" hidden="false" customHeight="false" outlineLevel="0" collapsed="false">
      <c r="A920" s="5" t="n">
        <v>43927</v>
      </c>
      <c r="B920" s="6" t="s">
        <v>6</v>
      </c>
      <c r="C920" s="3" t="n">
        <f aca="false">IF(ISBLANK(B920)=TRUE()," ", IF(B920='2. Metadata'!B$1,'2. Metadata'!B$5, IF(B920='2. Metadata'!C$1,'2. Metadata'!C$5,IF(B920='2. Metadata'!D$1,'2. Metadata'!D$5, IF(B920='2. Metadata'!E$1,'2. Metadata'!E$5,IF( B920='2. Metadata'!F$1,'2. Metadata'!F$5,IF(B920='2. Metadata'!G$1,'2. Metadata'!G$5,IF(B920='2. Metadata'!H$1,'2. Metadata'!H$5, IF(B920='2. Metadata'!I$1,'2. Metadata'!I$5, IF(B920='2. Metadata'!J$1,'2. Metadata'!J$5, IF(B920='2. Metadata'!K$1,'2. Metadata'!K$5, IF(B920='2. Metadata'!L$1,'2. Metadata'!L$5, IF(B920='2. Metadata'!M$1,'2. Metadata'!M$5, IF(B920='2. Metadata'!N$1,'2. Metadata'!N$5))))))))))))))</f>
        <v>49.083611</v>
      </c>
      <c r="D920" s="3" t="n">
        <f aca="false">IF(ISBLANK(B920)=TRUE()," ", IF(B920='2. Metadata'!B$1,'2. Metadata'!B$6, IF(B920='2. Metadata'!C$1,'2. Metadata'!C$6,IF(B920='2. Metadata'!D$1,'2. Metadata'!D$6, IF(B920='2. Metadata'!E$1,'2. Metadata'!E$6,IF( B920='2. Metadata'!F$1,'2. Metadata'!F$6,IF(B920='2. Metadata'!G$1,'2. Metadata'!G$6,IF(B920='2. Metadata'!H$1,'2. Metadata'!H$6, IF(B920='2. Metadata'!I$1,'2. Metadata'!I$6, IF(B920='2. Metadata'!J$1,'2. Metadata'!J$6, IF(B920='2. Metadata'!K$1,'2. Metadata'!K$6, IF(B920='2. Metadata'!L$1,'2. Metadata'!L$6, IF(B920='2. Metadata'!M$1,'2. Metadata'!M$6, IF(B920='2. Metadata'!N$1,'2. Metadata'!N$6))))))))))))))</f>
        <v>-117.755833</v>
      </c>
      <c r="E920" s="7" t="s">
        <v>7</v>
      </c>
      <c r="F920" s="8" t="n">
        <v>2.75357699394226</v>
      </c>
      <c r="G920" s="3" t="str">
        <f aca="false">IF(ISBLANK(F920)=TRUE()," ",'2. Metadata'!B$14)</f>
        <v>degrees Celsius</v>
      </c>
      <c r="H920" s="3" t="s">
        <v>7</v>
      </c>
    </row>
    <row r="921" customFormat="false" ht="13.8" hidden="false" customHeight="false" outlineLevel="0" collapsed="false">
      <c r="A921" s="5" t="n">
        <v>43927.5</v>
      </c>
      <c r="B921" s="6" t="s">
        <v>6</v>
      </c>
      <c r="C921" s="3" t="n">
        <f aca="false">IF(ISBLANK(B921)=TRUE()," ", IF(B921='2. Metadata'!B$1,'2. Metadata'!B$5, IF(B921='2. Metadata'!C$1,'2. Metadata'!C$5,IF(B921='2. Metadata'!D$1,'2. Metadata'!D$5, IF(B921='2. Metadata'!E$1,'2. Metadata'!E$5,IF( B921='2. Metadata'!F$1,'2. Metadata'!F$5,IF(B921='2. Metadata'!G$1,'2. Metadata'!G$5,IF(B921='2. Metadata'!H$1,'2. Metadata'!H$5, IF(B921='2. Metadata'!I$1,'2. Metadata'!I$5, IF(B921='2. Metadata'!J$1,'2. Metadata'!J$5, IF(B921='2. Metadata'!K$1,'2. Metadata'!K$5, IF(B921='2. Metadata'!L$1,'2. Metadata'!L$5, IF(B921='2. Metadata'!M$1,'2. Metadata'!M$5, IF(B921='2. Metadata'!N$1,'2. Metadata'!N$5))))))))))))))</f>
        <v>49.083611</v>
      </c>
      <c r="D921" s="3" t="n">
        <f aca="false">IF(ISBLANK(B921)=TRUE()," ", IF(B921='2. Metadata'!B$1,'2. Metadata'!B$6, IF(B921='2. Metadata'!C$1,'2. Metadata'!C$6,IF(B921='2. Metadata'!D$1,'2. Metadata'!D$6, IF(B921='2. Metadata'!E$1,'2. Metadata'!E$6,IF( B921='2. Metadata'!F$1,'2. Metadata'!F$6,IF(B921='2. Metadata'!G$1,'2. Metadata'!G$6,IF(B921='2. Metadata'!H$1,'2. Metadata'!H$6, IF(B921='2. Metadata'!I$1,'2. Metadata'!I$6, IF(B921='2. Metadata'!J$1,'2. Metadata'!J$6, IF(B921='2. Metadata'!K$1,'2. Metadata'!K$6, IF(B921='2. Metadata'!L$1,'2. Metadata'!L$6, IF(B921='2. Metadata'!M$1,'2. Metadata'!M$6, IF(B921='2. Metadata'!N$1,'2. Metadata'!N$6))))))))))))))</f>
        <v>-117.755833</v>
      </c>
      <c r="E921" s="7" t="s">
        <v>7</v>
      </c>
      <c r="F921" s="8" t="n">
        <v>3.7617359161377</v>
      </c>
      <c r="G921" s="3" t="str">
        <f aca="false">IF(ISBLANK(F921)=TRUE()," ",'2. Metadata'!B$14)</f>
        <v>degrees Celsius</v>
      </c>
      <c r="H921" s="3" t="s">
        <v>7</v>
      </c>
    </row>
    <row r="922" customFormat="false" ht="13.8" hidden="false" customHeight="false" outlineLevel="0" collapsed="false">
      <c r="A922" s="5" t="n">
        <v>43928</v>
      </c>
      <c r="B922" s="6" t="s">
        <v>6</v>
      </c>
      <c r="C922" s="3" t="n">
        <f aca="false">IF(ISBLANK(B922)=TRUE()," ", IF(B922='2. Metadata'!B$1,'2. Metadata'!B$5, IF(B922='2. Metadata'!C$1,'2. Metadata'!C$5,IF(B922='2. Metadata'!D$1,'2. Metadata'!D$5, IF(B922='2. Metadata'!E$1,'2. Metadata'!E$5,IF( B922='2. Metadata'!F$1,'2. Metadata'!F$5,IF(B922='2. Metadata'!G$1,'2. Metadata'!G$5,IF(B922='2. Metadata'!H$1,'2. Metadata'!H$5, IF(B922='2. Metadata'!I$1,'2. Metadata'!I$5, IF(B922='2. Metadata'!J$1,'2. Metadata'!J$5, IF(B922='2. Metadata'!K$1,'2. Metadata'!K$5, IF(B922='2. Metadata'!L$1,'2. Metadata'!L$5, IF(B922='2. Metadata'!M$1,'2. Metadata'!M$5, IF(B922='2. Metadata'!N$1,'2. Metadata'!N$5))))))))))))))</f>
        <v>49.083611</v>
      </c>
      <c r="D922" s="3" t="n">
        <f aca="false">IF(ISBLANK(B922)=TRUE()," ", IF(B922='2. Metadata'!B$1,'2. Metadata'!B$6, IF(B922='2. Metadata'!C$1,'2. Metadata'!C$6,IF(B922='2. Metadata'!D$1,'2. Metadata'!D$6, IF(B922='2. Metadata'!E$1,'2. Metadata'!E$6,IF( B922='2. Metadata'!F$1,'2. Metadata'!F$6,IF(B922='2. Metadata'!G$1,'2. Metadata'!G$6,IF(B922='2. Metadata'!H$1,'2. Metadata'!H$6, IF(B922='2. Metadata'!I$1,'2. Metadata'!I$6, IF(B922='2. Metadata'!J$1,'2. Metadata'!J$6, IF(B922='2. Metadata'!K$1,'2. Metadata'!K$6, IF(B922='2. Metadata'!L$1,'2. Metadata'!L$6, IF(B922='2. Metadata'!M$1,'2. Metadata'!M$6, IF(B922='2. Metadata'!N$1,'2. Metadata'!N$6))))))))))))))</f>
        <v>-117.755833</v>
      </c>
      <c r="E922" s="7" t="s">
        <v>7</v>
      </c>
      <c r="F922" s="8" t="n">
        <v>2.69995093345642</v>
      </c>
      <c r="G922" s="3" t="str">
        <f aca="false">IF(ISBLANK(F922)=TRUE()," ",'2. Metadata'!B$14)</f>
        <v>degrees Celsius</v>
      </c>
      <c r="H922" s="3" t="s">
        <v>7</v>
      </c>
    </row>
    <row r="923" customFormat="false" ht="13.8" hidden="false" customHeight="false" outlineLevel="0" collapsed="false">
      <c r="A923" s="5" t="n">
        <v>43928.5</v>
      </c>
      <c r="B923" s="6" t="s">
        <v>6</v>
      </c>
      <c r="C923" s="3" t="n">
        <f aca="false">IF(ISBLANK(B923)=TRUE()," ", IF(B923='2. Metadata'!B$1,'2. Metadata'!B$5, IF(B923='2. Metadata'!C$1,'2. Metadata'!C$5,IF(B923='2. Metadata'!D$1,'2. Metadata'!D$5, IF(B923='2. Metadata'!E$1,'2. Metadata'!E$5,IF( B923='2. Metadata'!F$1,'2. Metadata'!F$5,IF(B923='2. Metadata'!G$1,'2. Metadata'!G$5,IF(B923='2. Metadata'!H$1,'2. Metadata'!H$5, IF(B923='2. Metadata'!I$1,'2. Metadata'!I$5, IF(B923='2. Metadata'!J$1,'2. Metadata'!J$5, IF(B923='2. Metadata'!K$1,'2. Metadata'!K$5, IF(B923='2. Metadata'!L$1,'2. Metadata'!L$5, IF(B923='2. Metadata'!M$1,'2. Metadata'!M$5, IF(B923='2. Metadata'!N$1,'2. Metadata'!N$5))))))))))))))</f>
        <v>49.083611</v>
      </c>
      <c r="D923" s="3" t="n">
        <f aca="false">IF(ISBLANK(B923)=TRUE()," ", IF(B923='2. Metadata'!B$1,'2. Metadata'!B$6, IF(B923='2. Metadata'!C$1,'2. Metadata'!C$6,IF(B923='2. Metadata'!D$1,'2. Metadata'!D$6, IF(B923='2. Metadata'!E$1,'2. Metadata'!E$6,IF( B923='2. Metadata'!F$1,'2. Metadata'!F$6,IF(B923='2. Metadata'!G$1,'2. Metadata'!G$6,IF(B923='2. Metadata'!H$1,'2. Metadata'!H$6, IF(B923='2. Metadata'!I$1,'2. Metadata'!I$6, IF(B923='2. Metadata'!J$1,'2. Metadata'!J$6, IF(B923='2. Metadata'!K$1,'2. Metadata'!K$6, IF(B923='2. Metadata'!L$1,'2. Metadata'!L$6, IF(B923='2. Metadata'!M$1,'2. Metadata'!M$6, IF(B923='2. Metadata'!N$1,'2. Metadata'!N$6))))))))))))))</f>
        <v>-117.755833</v>
      </c>
      <c r="E923" s="7" t="s">
        <v>7</v>
      </c>
      <c r="F923" s="8" t="n">
        <v>3.99768805503845</v>
      </c>
      <c r="G923" s="3" t="str">
        <f aca="false">IF(ISBLANK(F923)=TRUE()," ",'2. Metadata'!B$14)</f>
        <v>degrees Celsius</v>
      </c>
      <c r="H923" s="3" t="s">
        <v>7</v>
      </c>
    </row>
    <row r="924" customFormat="false" ht="13.8" hidden="false" customHeight="false" outlineLevel="0" collapsed="false">
      <c r="A924" s="5" t="n">
        <v>43929</v>
      </c>
      <c r="B924" s="6" t="s">
        <v>6</v>
      </c>
      <c r="C924" s="3" t="n">
        <f aca="false">IF(ISBLANK(B924)=TRUE()," ", IF(B924='2. Metadata'!B$1,'2. Metadata'!B$5, IF(B924='2. Metadata'!C$1,'2. Metadata'!C$5,IF(B924='2. Metadata'!D$1,'2. Metadata'!D$5, IF(B924='2. Metadata'!E$1,'2. Metadata'!E$5,IF( B924='2. Metadata'!F$1,'2. Metadata'!F$5,IF(B924='2. Metadata'!G$1,'2. Metadata'!G$5,IF(B924='2. Metadata'!H$1,'2. Metadata'!H$5, IF(B924='2. Metadata'!I$1,'2. Metadata'!I$5, IF(B924='2. Metadata'!J$1,'2. Metadata'!J$5, IF(B924='2. Metadata'!K$1,'2. Metadata'!K$5, IF(B924='2. Metadata'!L$1,'2. Metadata'!L$5, IF(B924='2. Metadata'!M$1,'2. Metadata'!M$5, IF(B924='2. Metadata'!N$1,'2. Metadata'!N$5))))))))))))))</f>
        <v>49.083611</v>
      </c>
      <c r="D924" s="3" t="n">
        <f aca="false">IF(ISBLANK(B924)=TRUE()," ", IF(B924='2. Metadata'!B$1,'2. Metadata'!B$6, IF(B924='2. Metadata'!C$1,'2. Metadata'!C$6,IF(B924='2. Metadata'!D$1,'2. Metadata'!D$6, IF(B924='2. Metadata'!E$1,'2. Metadata'!E$6,IF( B924='2. Metadata'!F$1,'2. Metadata'!F$6,IF(B924='2. Metadata'!G$1,'2. Metadata'!G$6,IF(B924='2. Metadata'!H$1,'2. Metadata'!H$6, IF(B924='2. Metadata'!I$1,'2. Metadata'!I$6, IF(B924='2. Metadata'!J$1,'2. Metadata'!J$6, IF(B924='2. Metadata'!K$1,'2. Metadata'!K$6, IF(B924='2. Metadata'!L$1,'2. Metadata'!L$6, IF(B924='2. Metadata'!M$1,'2. Metadata'!M$6, IF(B924='2. Metadata'!N$1,'2. Metadata'!N$6))))))))))))))</f>
        <v>-117.755833</v>
      </c>
      <c r="E924" s="7" t="s">
        <v>7</v>
      </c>
      <c r="F924" s="8" t="n">
        <v>2.71067595481873</v>
      </c>
      <c r="G924" s="3" t="str">
        <f aca="false">IF(ISBLANK(F924)=TRUE()," ",'2. Metadata'!B$14)</f>
        <v>degrees Celsius</v>
      </c>
      <c r="H924" s="3" t="s">
        <v>7</v>
      </c>
    </row>
    <row r="925" customFormat="false" ht="13.8" hidden="false" customHeight="false" outlineLevel="0" collapsed="false">
      <c r="A925" s="5" t="n">
        <v>43929.5</v>
      </c>
      <c r="B925" s="6" t="s">
        <v>6</v>
      </c>
      <c r="C925" s="3" t="n">
        <f aca="false">IF(ISBLANK(B925)=TRUE()," ", IF(B925='2. Metadata'!B$1,'2. Metadata'!B$5, IF(B925='2. Metadata'!C$1,'2. Metadata'!C$5,IF(B925='2. Metadata'!D$1,'2. Metadata'!D$5, IF(B925='2. Metadata'!E$1,'2. Metadata'!E$5,IF( B925='2. Metadata'!F$1,'2. Metadata'!F$5,IF(B925='2. Metadata'!G$1,'2. Metadata'!G$5,IF(B925='2. Metadata'!H$1,'2. Metadata'!H$5, IF(B925='2. Metadata'!I$1,'2. Metadata'!I$5, IF(B925='2. Metadata'!J$1,'2. Metadata'!J$5, IF(B925='2. Metadata'!K$1,'2. Metadata'!K$5, IF(B925='2. Metadata'!L$1,'2. Metadata'!L$5, IF(B925='2. Metadata'!M$1,'2. Metadata'!M$5, IF(B925='2. Metadata'!N$1,'2. Metadata'!N$5))))))))))))))</f>
        <v>49.083611</v>
      </c>
      <c r="D925" s="3" t="n">
        <f aca="false">IF(ISBLANK(B925)=TRUE()," ", IF(B925='2. Metadata'!B$1,'2. Metadata'!B$6, IF(B925='2. Metadata'!C$1,'2. Metadata'!C$6,IF(B925='2. Metadata'!D$1,'2. Metadata'!D$6, IF(B925='2. Metadata'!E$1,'2. Metadata'!E$6,IF( B925='2. Metadata'!F$1,'2. Metadata'!F$6,IF(B925='2. Metadata'!G$1,'2. Metadata'!G$6,IF(B925='2. Metadata'!H$1,'2. Metadata'!H$6, IF(B925='2. Metadata'!I$1,'2. Metadata'!I$6, IF(B925='2. Metadata'!J$1,'2. Metadata'!J$6, IF(B925='2. Metadata'!K$1,'2. Metadata'!K$6, IF(B925='2. Metadata'!L$1,'2. Metadata'!L$6, IF(B925='2. Metadata'!M$1,'2. Metadata'!M$6, IF(B925='2. Metadata'!N$1,'2. Metadata'!N$6))))))))))))))</f>
        <v>-117.755833</v>
      </c>
      <c r="E925" s="7" t="s">
        <v>7</v>
      </c>
      <c r="F925" s="8" t="n">
        <v>3.98696303367615</v>
      </c>
      <c r="G925" s="3" t="str">
        <f aca="false">IF(ISBLANK(F925)=TRUE()," ",'2. Metadata'!B$14)</f>
        <v>degrees Celsius</v>
      </c>
      <c r="H925" s="3" t="s">
        <v>7</v>
      </c>
    </row>
    <row r="926" customFormat="false" ht="13.8" hidden="false" customHeight="false" outlineLevel="0" collapsed="false">
      <c r="A926" s="5" t="n">
        <v>43930</v>
      </c>
      <c r="B926" s="6" t="s">
        <v>6</v>
      </c>
      <c r="C926" s="3" t="n">
        <f aca="false">IF(ISBLANK(B926)=TRUE()," ", IF(B926='2. Metadata'!B$1,'2. Metadata'!B$5, IF(B926='2. Metadata'!C$1,'2. Metadata'!C$5,IF(B926='2. Metadata'!D$1,'2. Metadata'!D$5, IF(B926='2. Metadata'!E$1,'2. Metadata'!E$5,IF( B926='2. Metadata'!F$1,'2. Metadata'!F$5,IF(B926='2. Metadata'!G$1,'2. Metadata'!G$5,IF(B926='2. Metadata'!H$1,'2. Metadata'!H$5, IF(B926='2. Metadata'!I$1,'2. Metadata'!I$5, IF(B926='2. Metadata'!J$1,'2. Metadata'!J$5, IF(B926='2. Metadata'!K$1,'2. Metadata'!K$5, IF(B926='2. Metadata'!L$1,'2. Metadata'!L$5, IF(B926='2. Metadata'!M$1,'2. Metadata'!M$5, IF(B926='2. Metadata'!N$1,'2. Metadata'!N$5))))))))))))))</f>
        <v>49.083611</v>
      </c>
      <c r="D926" s="3" t="n">
        <f aca="false">IF(ISBLANK(B926)=TRUE()," ", IF(B926='2. Metadata'!B$1,'2. Metadata'!B$6, IF(B926='2. Metadata'!C$1,'2. Metadata'!C$6,IF(B926='2. Metadata'!D$1,'2. Metadata'!D$6, IF(B926='2. Metadata'!E$1,'2. Metadata'!E$6,IF( B926='2. Metadata'!F$1,'2. Metadata'!F$6,IF(B926='2. Metadata'!G$1,'2. Metadata'!G$6,IF(B926='2. Metadata'!H$1,'2. Metadata'!H$6, IF(B926='2. Metadata'!I$1,'2. Metadata'!I$6, IF(B926='2. Metadata'!J$1,'2. Metadata'!J$6, IF(B926='2. Metadata'!K$1,'2. Metadata'!K$6, IF(B926='2. Metadata'!L$1,'2. Metadata'!L$6, IF(B926='2. Metadata'!M$1,'2. Metadata'!M$6, IF(B926='2. Metadata'!N$1,'2. Metadata'!N$6))))))))))))))</f>
        <v>-117.755833</v>
      </c>
      <c r="E926" s="7" t="s">
        <v>7</v>
      </c>
      <c r="F926" s="8" t="n">
        <v>2.90372800827026</v>
      </c>
      <c r="G926" s="3" t="str">
        <f aca="false">IF(ISBLANK(F926)=TRUE()," ",'2. Metadata'!B$14)</f>
        <v>degrees Celsius</v>
      </c>
      <c r="H926" s="3" t="s">
        <v>7</v>
      </c>
    </row>
    <row r="927" customFormat="false" ht="13.8" hidden="false" customHeight="false" outlineLevel="0" collapsed="false">
      <c r="A927" s="5" t="n">
        <v>43930.5</v>
      </c>
      <c r="B927" s="6" t="s">
        <v>6</v>
      </c>
      <c r="C927" s="3" t="n">
        <f aca="false">IF(ISBLANK(B927)=TRUE()," ", IF(B927='2. Metadata'!B$1,'2. Metadata'!B$5, IF(B927='2. Metadata'!C$1,'2. Metadata'!C$5,IF(B927='2. Metadata'!D$1,'2. Metadata'!D$5, IF(B927='2. Metadata'!E$1,'2. Metadata'!E$5,IF( B927='2. Metadata'!F$1,'2. Metadata'!F$5,IF(B927='2. Metadata'!G$1,'2. Metadata'!G$5,IF(B927='2. Metadata'!H$1,'2. Metadata'!H$5, IF(B927='2. Metadata'!I$1,'2. Metadata'!I$5, IF(B927='2. Metadata'!J$1,'2. Metadata'!J$5, IF(B927='2. Metadata'!K$1,'2. Metadata'!K$5, IF(B927='2. Metadata'!L$1,'2. Metadata'!L$5, IF(B927='2. Metadata'!M$1,'2. Metadata'!M$5, IF(B927='2. Metadata'!N$1,'2. Metadata'!N$5))))))))))))))</f>
        <v>49.083611</v>
      </c>
      <c r="D927" s="3" t="n">
        <f aca="false">IF(ISBLANK(B927)=TRUE()," ", IF(B927='2. Metadata'!B$1,'2. Metadata'!B$6, IF(B927='2. Metadata'!C$1,'2. Metadata'!C$6,IF(B927='2. Metadata'!D$1,'2. Metadata'!D$6, IF(B927='2. Metadata'!E$1,'2. Metadata'!E$6,IF( B927='2. Metadata'!F$1,'2. Metadata'!F$6,IF(B927='2. Metadata'!G$1,'2. Metadata'!G$6,IF(B927='2. Metadata'!H$1,'2. Metadata'!H$6, IF(B927='2. Metadata'!I$1,'2. Metadata'!I$6, IF(B927='2. Metadata'!J$1,'2. Metadata'!J$6, IF(B927='2. Metadata'!K$1,'2. Metadata'!K$6, IF(B927='2. Metadata'!L$1,'2. Metadata'!L$6, IF(B927='2. Metadata'!M$1,'2. Metadata'!M$6, IF(B927='2. Metadata'!N$1,'2. Metadata'!N$6))))))))))))))</f>
        <v>-117.755833</v>
      </c>
      <c r="E927" s="7" t="s">
        <v>7</v>
      </c>
      <c r="F927" s="8" t="n">
        <v>4.3087158203125</v>
      </c>
      <c r="G927" s="3" t="str">
        <f aca="false">IF(ISBLANK(F927)=TRUE()," ",'2. Metadata'!B$14)</f>
        <v>degrees Celsius</v>
      </c>
      <c r="H927" s="3" t="s">
        <v>7</v>
      </c>
    </row>
    <row r="928" customFormat="false" ht="13.8" hidden="false" customHeight="false" outlineLevel="0" collapsed="false">
      <c r="A928" s="5" t="n">
        <v>43931</v>
      </c>
      <c r="B928" s="6" t="s">
        <v>6</v>
      </c>
      <c r="C928" s="3" t="n">
        <f aca="false">IF(ISBLANK(B928)=TRUE()," ", IF(B928='2. Metadata'!B$1,'2. Metadata'!B$5, IF(B928='2. Metadata'!C$1,'2. Metadata'!C$5,IF(B928='2. Metadata'!D$1,'2. Metadata'!D$5, IF(B928='2. Metadata'!E$1,'2. Metadata'!E$5,IF( B928='2. Metadata'!F$1,'2. Metadata'!F$5,IF(B928='2. Metadata'!G$1,'2. Metadata'!G$5,IF(B928='2. Metadata'!H$1,'2. Metadata'!H$5, IF(B928='2. Metadata'!I$1,'2. Metadata'!I$5, IF(B928='2. Metadata'!J$1,'2. Metadata'!J$5, IF(B928='2. Metadata'!K$1,'2. Metadata'!K$5, IF(B928='2. Metadata'!L$1,'2. Metadata'!L$5, IF(B928='2. Metadata'!M$1,'2. Metadata'!M$5, IF(B928='2. Metadata'!N$1,'2. Metadata'!N$5))))))))))))))</f>
        <v>49.083611</v>
      </c>
      <c r="D928" s="3" t="n">
        <f aca="false">IF(ISBLANK(B928)=TRUE()," ", IF(B928='2. Metadata'!B$1,'2. Metadata'!B$6, IF(B928='2. Metadata'!C$1,'2. Metadata'!C$6,IF(B928='2. Metadata'!D$1,'2. Metadata'!D$6, IF(B928='2. Metadata'!E$1,'2. Metadata'!E$6,IF( B928='2. Metadata'!F$1,'2. Metadata'!F$6,IF(B928='2. Metadata'!G$1,'2. Metadata'!G$6,IF(B928='2. Metadata'!H$1,'2. Metadata'!H$6, IF(B928='2. Metadata'!I$1,'2. Metadata'!I$6, IF(B928='2. Metadata'!J$1,'2. Metadata'!J$6, IF(B928='2. Metadata'!K$1,'2. Metadata'!K$6, IF(B928='2. Metadata'!L$1,'2. Metadata'!L$6, IF(B928='2. Metadata'!M$1,'2. Metadata'!M$6, IF(B928='2. Metadata'!N$1,'2. Metadata'!N$6))))))))))))))</f>
        <v>-117.755833</v>
      </c>
      <c r="E928" s="7" t="s">
        <v>7</v>
      </c>
      <c r="F928" s="8" t="n">
        <v>3.26838111877441</v>
      </c>
      <c r="G928" s="3" t="str">
        <f aca="false">IF(ISBLANK(F928)=TRUE()," ",'2. Metadata'!B$14)</f>
        <v>degrees Celsius</v>
      </c>
      <c r="H928" s="3" t="s">
        <v>7</v>
      </c>
    </row>
    <row r="929" customFormat="false" ht="13.8" hidden="false" customHeight="false" outlineLevel="0" collapsed="false">
      <c r="A929" s="5" t="n">
        <v>43931.5</v>
      </c>
      <c r="B929" s="6" t="s">
        <v>6</v>
      </c>
      <c r="C929" s="3" t="n">
        <f aca="false">IF(ISBLANK(B929)=TRUE()," ", IF(B929='2. Metadata'!B$1,'2. Metadata'!B$5, IF(B929='2. Metadata'!C$1,'2. Metadata'!C$5,IF(B929='2. Metadata'!D$1,'2. Metadata'!D$5, IF(B929='2. Metadata'!E$1,'2. Metadata'!E$5,IF( B929='2. Metadata'!F$1,'2. Metadata'!F$5,IF(B929='2. Metadata'!G$1,'2. Metadata'!G$5,IF(B929='2. Metadata'!H$1,'2. Metadata'!H$5, IF(B929='2. Metadata'!I$1,'2. Metadata'!I$5, IF(B929='2. Metadata'!J$1,'2. Metadata'!J$5, IF(B929='2. Metadata'!K$1,'2. Metadata'!K$5, IF(B929='2. Metadata'!L$1,'2. Metadata'!L$5, IF(B929='2. Metadata'!M$1,'2. Metadata'!M$5, IF(B929='2. Metadata'!N$1,'2. Metadata'!N$5))))))))))))))</f>
        <v>49.083611</v>
      </c>
      <c r="D929" s="3" t="n">
        <f aca="false">IF(ISBLANK(B929)=TRUE()," ", IF(B929='2. Metadata'!B$1,'2. Metadata'!B$6, IF(B929='2. Metadata'!C$1,'2. Metadata'!C$6,IF(B929='2. Metadata'!D$1,'2. Metadata'!D$6, IF(B929='2. Metadata'!E$1,'2. Metadata'!E$6,IF( B929='2. Metadata'!F$1,'2. Metadata'!F$6,IF(B929='2. Metadata'!G$1,'2. Metadata'!G$6,IF(B929='2. Metadata'!H$1,'2. Metadata'!H$6, IF(B929='2. Metadata'!I$1,'2. Metadata'!I$6, IF(B929='2. Metadata'!J$1,'2. Metadata'!J$6, IF(B929='2. Metadata'!K$1,'2. Metadata'!K$6, IF(B929='2. Metadata'!L$1,'2. Metadata'!L$6, IF(B929='2. Metadata'!M$1,'2. Metadata'!M$6, IF(B929='2. Metadata'!N$1,'2. Metadata'!N$6))))))))))))))</f>
        <v>-117.755833</v>
      </c>
      <c r="E929" s="7" t="s">
        <v>7</v>
      </c>
      <c r="F929" s="8" t="n">
        <v>4.66264390945435</v>
      </c>
      <c r="G929" s="3" t="str">
        <f aca="false">IF(ISBLANK(F929)=TRUE()," ",'2. Metadata'!B$14)</f>
        <v>degrees Celsius</v>
      </c>
      <c r="H929" s="3" t="s">
        <v>7</v>
      </c>
    </row>
    <row r="930" customFormat="false" ht="13.8" hidden="false" customHeight="false" outlineLevel="0" collapsed="false">
      <c r="A930" s="5" t="n">
        <v>43932</v>
      </c>
      <c r="B930" s="6" t="s">
        <v>6</v>
      </c>
      <c r="C930" s="3" t="n">
        <f aca="false">IF(ISBLANK(B930)=TRUE()," ", IF(B930='2. Metadata'!B$1,'2. Metadata'!B$5, IF(B930='2. Metadata'!C$1,'2. Metadata'!C$5,IF(B930='2. Metadata'!D$1,'2. Metadata'!D$5, IF(B930='2. Metadata'!E$1,'2. Metadata'!E$5,IF( B930='2. Metadata'!F$1,'2. Metadata'!F$5,IF(B930='2. Metadata'!G$1,'2. Metadata'!G$5,IF(B930='2. Metadata'!H$1,'2. Metadata'!H$5, IF(B930='2. Metadata'!I$1,'2. Metadata'!I$5, IF(B930='2. Metadata'!J$1,'2. Metadata'!J$5, IF(B930='2. Metadata'!K$1,'2. Metadata'!K$5, IF(B930='2. Metadata'!L$1,'2. Metadata'!L$5, IF(B930='2. Metadata'!M$1,'2. Metadata'!M$5, IF(B930='2. Metadata'!N$1,'2. Metadata'!N$5))))))))))))))</f>
        <v>49.083611</v>
      </c>
      <c r="D930" s="3" t="n">
        <f aca="false">IF(ISBLANK(B930)=TRUE()," ", IF(B930='2. Metadata'!B$1,'2. Metadata'!B$6, IF(B930='2. Metadata'!C$1,'2. Metadata'!C$6,IF(B930='2. Metadata'!D$1,'2. Metadata'!D$6, IF(B930='2. Metadata'!E$1,'2. Metadata'!E$6,IF( B930='2. Metadata'!F$1,'2. Metadata'!F$6,IF(B930='2. Metadata'!G$1,'2. Metadata'!G$6,IF(B930='2. Metadata'!H$1,'2. Metadata'!H$6, IF(B930='2. Metadata'!I$1,'2. Metadata'!I$6, IF(B930='2. Metadata'!J$1,'2. Metadata'!J$6, IF(B930='2. Metadata'!K$1,'2. Metadata'!K$6, IF(B930='2. Metadata'!L$1,'2. Metadata'!L$6, IF(B930='2. Metadata'!M$1,'2. Metadata'!M$6, IF(B930='2. Metadata'!N$1,'2. Metadata'!N$6))))))))))))))</f>
        <v>-117.755833</v>
      </c>
      <c r="E930" s="7" t="s">
        <v>7</v>
      </c>
      <c r="F930" s="8" t="n">
        <v>3.54723405838013</v>
      </c>
      <c r="G930" s="3" t="str">
        <f aca="false">IF(ISBLANK(F930)=TRUE()," ",'2. Metadata'!B$14)</f>
        <v>degrees Celsius</v>
      </c>
      <c r="H930" s="3" t="s">
        <v>7</v>
      </c>
    </row>
    <row r="931" customFormat="false" ht="13.8" hidden="false" customHeight="false" outlineLevel="0" collapsed="false">
      <c r="A931" s="5" t="n">
        <v>43932.5</v>
      </c>
      <c r="B931" s="6" t="s">
        <v>6</v>
      </c>
      <c r="C931" s="3" t="n">
        <f aca="false">IF(ISBLANK(B931)=TRUE()," ", IF(B931='2. Metadata'!B$1,'2. Metadata'!B$5, IF(B931='2. Metadata'!C$1,'2. Metadata'!C$5,IF(B931='2. Metadata'!D$1,'2. Metadata'!D$5, IF(B931='2. Metadata'!E$1,'2. Metadata'!E$5,IF( B931='2. Metadata'!F$1,'2. Metadata'!F$5,IF(B931='2. Metadata'!G$1,'2. Metadata'!G$5,IF(B931='2. Metadata'!H$1,'2. Metadata'!H$5, IF(B931='2. Metadata'!I$1,'2. Metadata'!I$5, IF(B931='2. Metadata'!J$1,'2. Metadata'!J$5, IF(B931='2. Metadata'!K$1,'2. Metadata'!K$5, IF(B931='2. Metadata'!L$1,'2. Metadata'!L$5, IF(B931='2. Metadata'!M$1,'2. Metadata'!M$5, IF(B931='2. Metadata'!N$1,'2. Metadata'!N$5))))))))))))))</f>
        <v>49.083611</v>
      </c>
      <c r="D931" s="3" t="n">
        <f aca="false">IF(ISBLANK(B931)=TRUE()," ", IF(B931='2. Metadata'!B$1,'2. Metadata'!B$6, IF(B931='2. Metadata'!C$1,'2. Metadata'!C$6,IF(B931='2. Metadata'!D$1,'2. Metadata'!D$6, IF(B931='2. Metadata'!E$1,'2. Metadata'!E$6,IF( B931='2. Metadata'!F$1,'2. Metadata'!F$6,IF(B931='2. Metadata'!G$1,'2. Metadata'!G$6,IF(B931='2. Metadata'!H$1,'2. Metadata'!H$6, IF(B931='2. Metadata'!I$1,'2. Metadata'!I$6, IF(B931='2. Metadata'!J$1,'2. Metadata'!J$6, IF(B931='2. Metadata'!K$1,'2. Metadata'!K$6, IF(B931='2. Metadata'!L$1,'2. Metadata'!L$6, IF(B931='2. Metadata'!M$1,'2. Metadata'!M$6, IF(B931='2. Metadata'!N$1,'2. Metadata'!N$6))))))))))))))</f>
        <v>-117.755833</v>
      </c>
      <c r="E931" s="7" t="s">
        <v>7</v>
      </c>
      <c r="F931" s="8" t="n">
        <v>4.51249313354492</v>
      </c>
      <c r="G931" s="3" t="str">
        <f aca="false">IF(ISBLANK(F931)=TRUE()," ",'2. Metadata'!B$14)</f>
        <v>degrees Celsius</v>
      </c>
      <c r="H931" s="3" t="s">
        <v>7</v>
      </c>
    </row>
    <row r="932" customFormat="false" ht="13.8" hidden="false" customHeight="false" outlineLevel="0" collapsed="false">
      <c r="A932" s="5" t="n">
        <v>43933</v>
      </c>
      <c r="B932" s="6" t="s">
        <v>6</v>
      </c>
      <c r="C932" s="3" t="n">
        <f aca="false">IF(ISBLANK(B932)=TRUE()," ", IF(B932='2. Metadata'!B$1,'2. Metadata'!B$5, IF(B932='2. Metadata'!C$1,'2. Metadata'!C$5,IF(B932='2. Metadata'!D$1,'2. Metadata'!D$5, IF(B932='2. Metadata'!E$1,'2. Metadata'!E$5,IF( B932='2. Metadata'!F$1,'2. Metadata'!F$5,IF(B932='2. Metadata'!G$1,'2. Metadata'!G$5,IF(B932='2. Metadata'!H$1,'2. Metadata'!H$5, IF(B932='2. Metadata'!I$1,'2. Metadata'!I$5, IF(B932='2. Metadata'!J$1,'2. Metadata'!J$5, IF(B932='2. Metadata'!K$1,'2. Metadata'!K$5, IF(B932='2. Metadata'!L$1,'2. Metadata'!L$5, IF(B932='2. Metadata'!M$1,'2. Metadata'!M$5, IF(B932='2. Metadata'!N$1,'2. Metadata'!N$5))))))))))))))</f>
        <v>49.083611</v>
      </c>
      <c r="D932" s="3" t="n">
        <f aca="false">IF(ISBLANK(B932)=TRUE()," ", IF(B932='2. Metadata'!B$1,'2. Metadata'!B$6, IF(B932='2. Metadata'!C$1,'2. Metadata'!C$6,IF(B932='2. Metadata'!D$1,'2. Metadata'!D$6, IF(B932='2. Metadata'!E$1,'2. Metadata'!E$6,IF( B932='2. Metadata'!F$1,'2. Metadata'!F$6,IF(B932='2. Metadata'!G$1,'2. Metadata'!G$6,IF(B932='2. Metadata'!H$1,'2. Metadata'!H$6, IF(B932='2. Metadata'!I$1,'2. Metadata'!I$6, IF(B932='2. Metadata'!J$1,'2. Metadata'!J$6, IF(B932='2. Metadata'!K$1,'2. Metadata'!K$6, IF(B932='2. Metadata'!L$1,'2. Metadata'!L$6, IF(B932='2. Metadata'!M$1,'2. Metadata'!M$6, IF(B932='2. Metadata'!N$1,'2. Metadata'!N$6))))))))))))))</f>
        <v>-117.755833</v>
      </c>
      <c r="E932" s="7" t="s">
        <v>7</v>
      </c>
      <c r="F932" s="8" t="n">
        <v>2.88227796554565</v>
      </c>
      <c r="G932" s="3" t="str">
        <f aca="false">IF(ISBLANK(F932)=TRUE()," ",'2. Metadata'!B$14)</f>
        <v>degrees Celsius</v>
      </c>
      <c r="H932" s="3" t="s">
        <v>7</v>
      </c>
    </row>
    <row r="933" customFormat="false" ht="13.8" hidden="false" customHeight="false" outlineLevel="0" collapsed="false">
      <c r="A933" s="5" t="n">
        <v>43933.5</v>
      </c>
      <c r="B933" s="6" t="s">
        <v>6</v>
      </c>
      <c r="C933" s="3" t="n">
        <f aca="false">IF(ISBLANK(B933)=TRUE()," ", IF(B933='2. Metadata'!B$1,'2. Metadata'!B$5, IF(B933='2. Metadata'!C$1,'2. Metadata'!C$5,IF(B933='2. Metadata'!D$1,'2. Metadata'!D$5, IF(B933='2. Metadata'!E$1,'2. Metadata'!E$5,IF( B933='2. Metadata'!F$1,'2. Metadata'!F$5,IF(B933='2. Metadata'!G$1,'2. Metadata'!G$5,IF(B933='2. Metadata'!H$1,'2. Metadata'!H$5, IF(B933='2. Metadata'!I$1,'2. Metadata'!I$5, IF(B933='2. Metadata'!J$1,'2. Metadata'!J$5, IF(B933='2. Metadata'!K$1,'2. Metadata'!K$5, IF(B933='2. Metadata'!L$1,'2. Metadata'!L$5, IF(B933='2. Metadata'!M$1,'2. Metadata'!M$5, IF(B933='2. Metadata'!N$1,'2. Metadata'!N$5))))))))))))))</f>
        <v>49.083611</v>
      </c>
      <c r="D933" s="3" t="n">
        <f aca="false">IF(ISBLANK(B933)=TRUE()," ", IF(B933='2. Metadata'!B$1,'2. Metadata'!B$6, IF(B933='2. Metadata'!C$1,'2. Metadata'!C$6,IF(B933='2. Metadata'!D$1,'2. Metadata'!D$6, IF(B933='2. Metadata'!E$1,'2. Metadata'!E$6,IF( B933='2. Metadata'!F$1,'2. Metadata'!F$6,IF(B933='2. Metadata'!G$1,'2. Metadata'!G$6,IF(B933='2. Metadata'!H$1,'2. Metadata'!H$6, IF(B933='2. Metadata'!I$1,'2. Metadata'!I$6, IF(B933='2. Metadata'!J$1,'2. Metadata'!J$6, IF(B933='2. Metadata'!K$1,'2. Metadata'!K$6, IF(B933='2. Metadata'!L$1,'2. Metadata'!L$6, IF(B933='2. Metadata'!M$1,'2. Metadata'!M$6, IF(B933='2. Metadata'!N$1,'2. Metadata'!N$6))))))))))))))</f>
        <v>-117.755833</v>
      </c>
      <c r="E933" s="7" t="s">
        <v>7</v>
      </c>
      <c r="F933" s="8" t="n">
        <v>3.9118869304657</v>
      </c>
      <c r="G933" s="3" t="str">
        <f aca="false">IF(ISBLANK(F933)=TRUE()," ",'2. Metadata'!B$14)</f>
        <v>degrees Celsius</v>
      </c>
      <c r="H933" s="3" t="s">
        <v>7</v>
      </c>
    </row>
    <row r="934" customFormat="false" ht="13.8" hidden="false" customHeight="false" outlineLevel="0" collapsed="false">
      <c r="A934" s="5" t="n">
        <v>43934</v>
      </c>
      <c r="B934" s="6" t="s">
        <v>6</v>
      </c>
      <c r="C934" s="3" t="n">
        <f aca="false">IF(ISBLANK(B934)=TRUE()," ", IF(B934='2. Metadata'!B$1,'2. Metadata'!B$5, IF(B934='2. Metadata'!C$1,'2. Metadata'!C$5,IF(B934='2. Metadata'!D$1,'2. Metadata'!D$5, IF(B934='2. Metadata'!E$1,'2. Metadata'!E$5,IF( B934='2. Metadata'!F$1,'2. Metadata'!F$5,IF(B934='2. Metadata'!G$1,'2. Metadata'!G$5,IF(B934='2. Metadata'!H$1,'2. Metadata'!H$5, IF(B934='2. Metadata'!I$1,'2. Metadata'!I$5, IF(B934='2. Metadata'!J$1,'2. Metadata'!J$5, IF(B934='2. Metadata'!K$1,'2. Metadata'!K$5, IF(B934='2. Metadata'!L$1,'2. Metadata'!L$5, IF(B934='2. Metadata'!M$1,'2. Metadata'!M$5, IF(B934='2. Metadata'!N$1,'2. Metadata'!N$5))))))))))))))</f>
        <v>49.083611</v>
      </c>
      <c r="D934" s="3" t="n">
        <f aca="false">IF(ISBLANK(B934)=TRUE()," ", IF(B934='2. Metadata'!B$1,'2. Metadata'!B$6, IF(B934='2. Metadata'!C$1,'2. Metadata'!C$6,IF(B934='2. Metadata'!D$1,'2. Metadata'!D$6, IF(B934='2. Metadata'!E$1,'2. Metadata'!E$6,IF( B934='2. Metadata'!F$1,'2. Metadata'!F$6,IF(B934='2. Metadata'!G$1,'2. Metadata'!G$6,IF(B934='2. Metadata'!H$1,'2. Metadata'!H$6, IF(B934='2. Metadata'!I$1,'2. Metadata'!I$6, IF(B934='2. Metadata'!J$1,'2. Metadata'!J$6, IF(B934='2. Metadata'!K$1,'2. Metadata'!K$6, IF(B934='2. Metadata'!L$1,'2. Metadata'!L$6, IF(B934='2. Metadata'!M$1,'2. Metadata'!M$6, IF(B934='2. Metadata'!N$1,'2. Metadata'!N$6))))))))))))))</f>
        <v>-117.755833</v>
      </c>
      <c r="E934" s="7" t="s">
        <v>7</v>
      </c>
      <c r="F934" s="8" t="n">
        <v>2.61415004730225</v>
      </c>
      <c r="G934" s="3" t="str">
        <f aca="false">IF(ISBLANK(F934)=TRUE()," ",'2. Metadata'!B$14)</f>
        <v>degrees Celsius</v>
      </c>
      <c r="H934" s="3" t="s">
        <v>7</v>
      </c>
    </row>
    <row r="935" customFormat="false" ht="13.8" hidden="false" customHeight="false" outlineLevel="0" collapsed="false">
      <c r="A935" s="5" t="n">
        <v>43934.5</v>
      </c>
      <c r="B935" s="6" t="s">
        <v>6</v>
      </c>
      <c r="C935" s="3" t="n">
        <f aca="false">IF(ISBLANK(B935)=TRUE()," ", IF(B935='2. Metadata'!B$1,'2. Metadata'!B$5, IF(B935='2. Metadata'!C$1,'2. Metadata'!C$5,IF(B935='2. Metadata'!D$1,'2. Metadata'!D$5, IF(B935='2. Metadata'!E$1,'2. Metadata'!E$5,IF( B935='2. Metadata'!F$1,'2. Metadata'!F$5,IF(B935='2. Metadata'!G$1,'2. Metadata'!G$5,IF(B935='2. Metadata'!H$1,'2. Metadata'!H$5, IF(B935='2. Metadata'!I$1,'2. Metadata'!I$5, IF(B935='2. Metadata'!J$1,'2. Metadata'!J$5, IF(B935='2. Metadata'!K$1,'2. Metadata'!K$5, IF(B935='2. Metadata'!L$1,'2. Metadata'!L$5, IF(B935='2. Metadata'!M$1,'2. Metadata'!M$5, IF(B935='2. Metadata'!N$1,'2. Metadata'!N$5))))))))))))))</f>
        <v>49.083611</v>
      </c>
      <c r="D935" s="3" t="n">
        <f aca="false">IF(ISBLANK(B935)=TRUE()," ", IF(B935='2. Metadata'!B$1,'2. Metadata'!B$6, IF(B935='2. Metadata'!C$1,'2. Metadata'!C$6,IF(B935='2. Metadata'!D$1,'2. Metadata'!D$6, IF(B935='2. Metadata'!E$1,'2. Metadata'!E$6,IF( B935='2. Metadata'!F$1,'2. Metadata'!F$6,IF(B935='2. Metadata'!G$1,'2. Metadata'!G$6,IF(B935='2. Metadata'!H$1,'2. Metadata'!H$6, IF(B935='2. Metadata'!I$1,'2. Metadata'!I$6, IF(B935='2. Metadata'!J$1,'2. Metadata'!J$6, IF(B935='2. Metadata'!K$1,'2. Metadata'!K$6, IF(B935='2. Metadata'!L$1,'2. Metadata'!L$6, IF(B935='2. Metadata'!M$1,'2. Metadata'!M$6, IF(B935='2. Metadata'!N$1,'2. Metadata'!N$6))))))))))))))</f>
        <v>-117.755833</v>
      </c>
      <c r="E935" s="7" t="s">
        <v>7</v>
      </c>
      <c r="F935" s="8" t="n">
        <v>3.83681201934814</v>
      </c>
      <c r="G935" s="3" t="str">
        <f aca="false">IF(ISBLANK(F935)=TRUE()," ",'2. Metadata'!B$14)</f>
        <v>degrees Celsius</v>
      </c>
      <c r="H935" s="3" t="s">
        <v>7</v>
      </c>
    </row>
    <row r="936" customFormat="false" ht="13.8" hidden="false" customHeight="false" outlineLevel="0" collapsed="false">
      <c r="A936" s="5" t="n">
        <v>43935</v>
      </c>
      <c r="B936" s="6" t="s">
        <v>6</v>
      </c>
      <c r="C936" s="3" t="n">
        <f aca="false">IF(ISBLANK(B936)=TRUE()," ", IF(B936='2. Metadata'!B$1,'2. Metadata'!B$5, IF(B936='2. Metadata'!C$1,'2. Metadata'!C$5,IF(B936='2. Metadata'!D$1,'2. Metadata'!D$5, IF(B936='2. Metadata'!E$1,'2. Metadata'!E$5,IF( B936='2. Metadata'!F$1,'2. Metadata'!F$5,IF(B936='2. Metadata'!G$1,'2. Metadata'!G$5,IF(B936='2. Metadata'!H$1,'2. Metadata'!H$5, IF(B936='2. Metadata'!I$1,'2. Metadata'!I$5, IF(B936='2. Metadata'!J$1,'2. Metadata'!J$5, IF(B936='2. Metadata'!K$1,'2. Metadata'!K$5, IF(B936='2. Metadata'!L$1,'2. Metadata'!L$5, IF(B936='2. Metadata'!M$1,'2. Metadata'!M$5, IF(B936='2. Metadata'!N$1,'2. Metadata'!N$5))))))))))))))</f>
        <v>49.083611</v>
      </c>
      <c r="D936" s="3" t="n">
        <f aca="false">IF(ISBLANK(B936)=TRUE()," ", IF(B936='2. Metadata'!B$1,'2. Metadata'!B$6, IF(B936='2. Metadata'!C$1,'2. Metadata'!C$6,IF(B936='2. Metadata'!D$1,'2. Metadata'!D$6, IF(B936='2. Metadata'!E$1,'2. Metadata'!E$6,IF( B936='2. Metadata'!F$1,'2. Metadata'!F$6,IF(B936='2. Metadata'!G$1,'2. Metadata'!G$6,IF(B936='2. Metadata'!H$1,'2. Metadata'!H$6, IF(B936='2. Metadata'!I$1,'2. Metadata'!I$6, IF(B936='2. Metadata'!J$1,'2. Metadata'!J$6, IF(B936='2. Metadata'!K$1,'2. Metadata'!K$6, IF(B936='2. Metadata'!L$1,'2. Metadata'!L$6, IF(B936='2. Metadata'!M$1,'2. Metadata'!M$6, IF(B936='2. Metadata'!N$1,'2. Metadata'!N$6))))))))))))))</f>
        <v>-117.755833</v>
      </c>
      <c r="E936" s="7" t="s">
        <v>7</v>
      </c>
      <c r="F936" s="8" t="n">
        <v>3.10750508308411</v>
      </c>
      <c r="G936" s="3" t="str">
        <f aca="false">IF(ISBLANK(F936)=TRUE()," ",'2. Metadata'!B$14)</f>
        <v>degrees Celsius</v>
      </c>
      <c r="H936" s="3" t="s">
        <v>7</v>
      </c>
    </row>
    <row r="937" customFormat="false" ht="13.8" hidden="false" customHeight="false" outlineLevel="0" collapsed="false">
      <c r="A937" s="5" t="n">
        <v>43935.5</v>
      </c>
      <c r="B937" s="6" t="s">
        <v>6</v>
      </c>
      <c r="C937" s="3" t="n">
        <f aca="false">IF(ISBLANK(B937)=TRUE()," ", IF(B937='2. Metadata'!B$1,'2. Metadata'!B$5, IF(B937='2. Metadata'!C$1,'2. Metadata'!C$5,IF(B937='2. Metadata'!D$1,'2. Metadata'!D$5, IF(B937='2. Metadata'!E$1,'2. Metadata'!E$5,IF( B937='2. Metadata'!F$1,'2. Metadata'!F$5,IF(B937='2. Metadata'!G$1,'2. Metadata'!G$5,IF(B937='2. Metadata'!H$1,'2. Metadata'!H$5, IF(B937='2. Metadata'!I$1,'2. Metadata'!I$5, IF(B937='2. Metadata'!J$1,'2. Metadata'!J$5, IF(B937='2. Metadata'!K$1,'2. Metadata'!K$5, IF(B937='2. Metadata'!L$1,'2. Metadata'!L$5, IF(B937='2. Metadata'!M$1,'2. Metadata'!M$5, IF(B937='2. Metadata'!N$1,'2. Metadata'!N$5))))))))))))))</f>
        <v>49.083611</v>
      </c>
      <c r="D937" s="3" t="n">
        <f aca="false">IF(ISBLANK(B937)=TRUE()," ", IF(B937='2. Metadata'!B$1,'2. Metadata'!B$6, IF(B937='2. Metadata'!C$1,'2. Metadata'!C$6,IF(B937='2. Metadata'!D$1,'2. Metadata'!D$6, IF(B937='2. Metadata'!E$1,'2. Metadata'!E$6,IF( B937='2. Metadata'!F$1,'2. Metadata'!F$6,IF(B937='2. Metadata'!G$1,'2. Metadata'!G$6,IF(B937='2. Metadata'!H$1,'2. Metadata'!H$6, IF(B937='2. Metadata'!I$1,'2. Metadata'!I$6, IF(B937='2. Metadata'!J$1,'2. Metadata'!J$6, IF(B937='2. Metadata'!K$1,'2. Metadata'!K$6, IF(B937='2. Metadata'!L$1,'2. Metadata'!L$6, IF(B937='2. Metadata'!M$1,'2. Metadata'!M$6, IF(B937='2. Metadata'!N$1,'2. Metadata'!N$6))))))))))))))</f>
        <v>-117.755833</v>
      </c>
      <c r="E937" s="7" t="s">
        <v>7</v>
      </c>
      <c r="F937" s="8" t="n">
        <v>4.10493898391724</v>
      </c>
      <c r="G937" s="3" t="str">
        <f aca="false">IF(ISBLANK(F937)=TRUE()," ",'2. Metadata'!B$14)</f>
        <v>degrees Celsius</v>
      </c>
      <c r="H937" s="3" t="s">
        <v>7</v>
      </c>
    </row>
    <row r="938" customFormat="false" ht="13.8" hidden="false" customHeight="false" outlineLevel="0" collapsed="false">
      <c r="A938" s="5" t="n">
        <v>43936</v>
      </c>
      <c r="B938" s="6" t="s">
        <v>6</v>
      </c>
      <c r="C938" s="3" t="n">
        <f aca="false">IF(ISBLANK(B938)=TRUE()," ", IF(B938='2. Metadata'!B$1,'2. Metadata'!B$5, IF(B938='2. Metadata'!C$1,'2. Metadata'!C$5,IF(B938='2. Metadata'!D$1,'2. Metadata'!D$5, IF(B938='2. Metadata'!E$1,'2. Metadata'!E$5,IF( B938='2. Metadata'!F$1,'2. Metadata'!F$5,IF(B938='2. Metadata'!G$1,'2. Metadata'!G$5,IF(B938='2. Metadata'!H$1,'2. Metadata'!H$5, IF(B938='2. Metadata'!I$1,'2. Metadata'!I$5, IF(B938='2. Metadata'!J$1,'2. Metadata'!J$5, IF(B938='2. Metadata'!K$1,'2. Metadata'!K$5, IF(B938='2. Metadata'!L$1,'2. Metadata'!L$5, IF(B938='2. Metadata'!M$1,'2. Metadata'!M$5, IF(B938='2. Metadata'!N$1,'2. Metadata'!N$5))))))))))))))</f>
        <v>49.083611</v>
      </c>
      <c r="D938" s="3" t="n">
        <f aca="false">IF(ISBLANK(B938)=TRUE()," ", IF(B938='2. Metadata'!B$1,'2. Metadata'!B$6, IF(B938='2. Metadata'!C$1,'2. Metadata'!C$6,IF(B938='2. Metadata'!D$1,'2. Metadata'!D$6, IF(B938='2. Metadata'!E$1,'2. Metadata'!E$6,IF( B938='2. Metadata'!F$1,'2. Metadata'!F$6,IF(B938='2. Metadata'!G$1,'2. Metadata'!G$6,IF(B938='2. Metadata'!H$1,'2. Metadata'!H$6, IF(B938='2. Metadata'!I$1,'2. Metadata'!I$6, IF(B938='2. Metadata'!J$1,'2. Metadata'!J$6, IF(B938='2. Metadata'!K$1,'2. Metadata'!K$6, IF(B938='2. Metadata'!L$1,'2. Metadata'!L$6, IF(B938='2. Metadata'!M$1,'2. Metadata'!M$6, IF(B938='2. Metadata'!N$1,'2. Metadata'!N$6))))))))))))))</f>
        <v>-117.755833</v>
      </c>
      <c r="E938" s="7" t="s">
        <v>7</v>
      </c>
      <c r="F938" s="8" t="n">
        <v>3.52578401565552</v>
      </c>
      <c r="G938" s="3" t="str">
        <f aca="false">IF(ISBLANK(F938)=TRUE()," ",'2. Metadata'!B$14)</f>
        <v>degrees Celsius</v>
      </c>
      <c r="H938" s="3" t="s">
        <v>7</v>
      </c>
    </row>
    <row r="939" customFormat="false" ht="13.8" hidden="false" customHeight="false" outlineLevel="0" collapsed="false">
      <c r="A939" s="5" t="n">
        <v>43936.5</v>
      </c>
      <c r="B939" s="6" t="s">
        <v>6</v>
      </c>
      <c r="C939" s="3" t="n">
        <f aca="false">IF(ISBLANK(B939)=TRUE()," ", IF(B939='2. Metadata'!B$1,'2. Metadata'!B$5, IF(B939='2. Metadata'!C$1,'2. Metadata'!C$5,IF(B939='2. Metadata'!D$1,'2. Metadata'!D$5, IF(B939='2. Metadata'!E$1,'2. Metadata'!E$5,IF( B939='2. Metadata'!F$1,'2. Metadata'!F$5,IF(B939='2. Metadata'!G$1,'2. Metadata'!G$5,IF(B939='2. Metadata'!H$1,'2. Metadata'!H$5, IF(B939='2. Metadata'!I$1,'2. Metadata'!I$5, IF(B939='2. Metadata'!J$1,'2. Metadata'!J$5, IF(B939='2. Metadata'!K$1,'2. Metadata'!K$5, IF(B939='2. Metadata'!L$1,'2. Metadata'!L$5, IF(B939='2. Metadata'!M$1,'2. Metadata'!M$5, IF(B939='2. Metadata'!N$1,'2. Metadata'!N$5))))))))))))))</f>
        <v>49.083611</v>
      </c>
      <c r="D939" s="3" t="n">
        <f aca="false">IF(ISBLANK(B939)=TRUE()," ", IF(B939='2. Metadata'!B$1,'2. Metadata'!B$6, IF(B939='2. Metadata'!C$1,'2. Metadata'!C$6,IF(B939='2. Metadata'!D$1,'2. Metadata'!D$6, IF(B939='2. Metadata'!E$1,'2. Metadata'!E$6,IF( B939='2. Metadata'!F$1,'2. Metadata'!F$6,IF(B939='2. Metadata'!G$1,'2. Metadata'!G$6,IF(B939='2. Metadata'!H$1,'2. Metadata'!H$6, IF(B939='2. Metadata'!I$1,'2. Metadata'!I$6, IF(B939='2. Metadata'!J$1,'2. Metadata'!J$6, IF(B939='2. Metadata'!K$1,'2. Metadata'!K$6, IF(B939='2. Metadata'!L$1,'2. Metadata'!L$6, IF(B939='2. Metadata'!M$1,'2. Metadata'!M$6, IF(B939='2. Metadata'!N$1,'2. Metadata'!N$6))))))))))))))</f>
        <v>-117.755833</v>
      </c>
      <c r="E939" s="7" t="s">
        <v>7</v>
      </c>
      <c r="F939" s="8" t="n">
        <v>4.28726577758789</v>
      </c>
      <c r="G939" s="3" t="str">
        <f aca="false">IF(ISBLANK(F939)=TRUE()," ",'2. Metadata'!B$14)</f>
        <v>degrees Celsius</v>
      </c>
      <c r="H939" s="3" t="s">
        <v>7</v>
      </c>
    </row>
    <row r="940" customFormat="false" ht="13.8" hidden="false" customHeight="false" outlineLevel="0" collapsed="false">
      <c r="A940" s="5" t="n">
        <v>43937</v>
      </c>
      <c r="B940" s="6" t="s">
        <v>6</v>
      </c>
      <c r="C940" s="3" t="n">
        <f aca="false">IF(ISBLANK(B940)=TRUE()," ", IF(B940='2. Metadata'!B$1,'2. Metadata'!B$5, IF(B940='2. Metadata'!C$1,'2. Metadata'!C$5,IF(B940='2. Metadata'!D$1,'2. Metadata'!D$5, IF(B940='2. Metadata'!E$1,'2. Metadata'!E$5,IF( B940='2. Metadata'!F$1,'2. Metadata'!F$5,IF(B940='2. Metadata'!G$1,'2. Metadata'!G$5,IF(B940='2. Metadata'!H$1,'2. Metadata'!H$5, IF(B940='2. Metadata'!I$1,'2. Metadata'!I$5, IF(B940='2. Metadata'!J$1,'2. Metadata'!J$5, IF(B940='2. Metadata'!K$1,'2. Metadata'!K$5, IF(B940='2. Metadata'!L$1,'2. Metadata'!L$5, IF(B940='2. Metadata'!M$1,'2. Metadata'!M$5, IF(B940='2. Metadata'!N$1,'2. Metadata'!N$5))))))))))))))</f>
        <v>49.083611</v>
      </c>
      <c r="D940" s="3" t="n">
        <f aca="false">IF(ISBLANK(B940)=TRUE()," ", IF(B940='2. Metadata'!B$1,'2. Metadata'!B$6, IF(B940='2. Metadata'!C$1,'2. Metadata'!C$6,IF(B940='2. Metadata'!D$1,'2. Metadata'!D$6, IF(B940='2. Metadata'!E$1,'2. Metadata'!E$6,IF( B940='2. Metadata'!F$1,'2. Metadata'!F$6,IF(B940='2. Metadata'!G$1,'2. Metadata'!G$6,IF(B940='2. Metadata'!H$1,'2. Metadata'!H$6, IF(B940='2. Metadata'!I$1,'2. Metadata'!I$6, IF(B940='2. Metadata'!J$1,'2. Metadata'!J$6, IF(B940='2. Metadata'!K$1,'2. Metadata'!K$6, IF(B940='2. Metadata'!L$1,'2. Metadata'!L$6, IF(B940='2. Metadata'!M$1,'2. Metadata'!M$6, IF(B940='2. Metadata'!N$1,'2. Metadata'!N$6))))))))))))))</f>
        <v>-117.755833</v>
      </c>
      <c r="E940" s="7" t="s">
        <v>7</v>
      </c>
      <c r="F940" s="8" t="n">
        <v>3.3863570690155</v>
      </c>
      <c r="G940" s="3" t="str">
        <f aca="false">IF(ISBLANK(F940)=TRUE()," ",'2. Metadata'!B$14)</f>
        <v>degrees Celsius</v>
      </c>
      <c r="H940" s="3" t="s">
        <v>7</v>
      </c>
    </row>
    <row r="941" customFormat="false" ht="13.8" hidden="false" customHeight="false" outlineLevel="0" collapsed="false">
      <c r="A941" s="5" t="n">
        <v>43937.5</v>
      </c>
      <c r="B941" s="6" t="s">
        <v>6</v>
      </c>
      <c r="C941" s="3" t="n">
        <f aca="false">IF(ISBLANK(B941)=TRUE()," ", IF(B941='2. Metadata'!B$1,'2. Metadata'!B$5, IF(B941='2. Metadata'!C$1,'2. Metadata'!C$5,IF(B941='2. Metadata'!D$1,'2. Metadata'!D$5, IF(B941='2. Metadata'!E$1,'2. Metadata'!E$5,IF( B941='2. Metadata'!F$1,'2. Metadata'!F$5,IF(B941='2. Metadata'!G$1,'2. Metadata'!G$5,IF(B941='2. Metadata'!H$1,'2. Metadata'!H$5, IF(B941='2. Metadata'!I$1,'2. Metadata'!I$5, IF(B941='2. Metadata'!J$1,'2. Metadata'!J$5, IF(B941='2. Metadata'!K$1,'2. Metadata'!K$5, IF(B941='2. Metadata'!L$1,'2. Metadata'!L$5, IF(B941='2. Metadata'!M$1,'2. Metadata'!M$5, IF(B941='2. Metadata'!N$1,'2. Metadata'!N$5))))))))))))))</f>
        <v>49.083611</v>
      </c>
      <c r="D941" s="3" t="n">
        <f aca="false">IF(ISBLANK(B941)=TRUE()," ", IF(B941='2. Metadata'!B$1,'2. Metadata'!B$6, IF(B941='2. Metadata'!C$1,'2. Metadata'!C$6,IF(B941='2. Metadata'!D$1,'2. Metadata'!D$6, IF(B941='2. Metadata'!E$1,'2. Metadata'!E$6,IF( B941='2. Metadata'!F$1,'2. Metadata'!F$6,IF(B941='2. Metadata'!G$1,'2. Metadata'!G$6,IF(B941='2. Metadata'!H$1,'2. Metadata'!H$6, IF(B941='2. Metadata'!I$1,'2. Metadata'!I$6, IF(B941='2. Metadata'!J$1,'2. Metadata'!J$6, IF(B941='2. Metadata'!K$1,'2. Metadata'!K$6, IF(B941='2. Metadata'!L$1,'2. Metadata'!L$6, IF(B941='2. Metadata'!M$1,'2. Metadata'!M$6, IF(B941='2. Metadata'!N$1,'2. Metadata'!N$6))))))))))))))</f>
        <v>-117.755833</v>
      </c>
      <c r="E941" s="7" t="s">
        <v>7</v>
      </c>
      <c r="F941" s="8" t="n">
        <v>4.64119386672974</v>
      </c>
      <c r="G941" s="3" t="str">
        <f aca="false">IF(ISBLANK(F941)=TRUE()," ",'2. Metadata'!B$14)</f>
        <v>degrees Celsius</v>
      </c>
      <c r="H941" s="3" t="s">
        <v>7</v>
      </c>
    </row>
    <row r="942" customFormat="false" ht="13.8" hidden="false" customHeight="false" outlineLevel="0" collapsed="false">
      <c r="A942" s="5" t="n">
        <v>43938</v>
      </c>
      <c r="B942" s="6" t="s">
        <v>6</v>
      </c>
      <c r="C942" s="3" t="n">
        <f aca="false">IF(ISBLANK(B942)=TRUE()," ", IF(B942='2. Metadata'!B$1,'2. Metadata'!B$5, IF(B942='2. Metadata'!C$1,'2. Metadata'!C$5,IF(B942='2. Metadata'!D$1,'2. Metadata'!D$5, IF(B942='2. Metadata'!E$1,'2. Metadata'!E$5,IF( B942='2. Metadata'!F$1,'2. Metadata'!F$5,IF(B942='2. Metadata'!G$1,'2. Metadata'!G$5,IF(B942='2. Metadata'!H$1,'2. Metadata'!H$5, IF(B942='2. Metadata'!I$1,'2. Metadata'!I$5, IF(B942='2. Metadata'!J$1,'2. Metadata'!J$5, IF(B942='2. Metadata'!K$1,'2. Metadata'!K$5, IF(B942='2. Metadata'!L$1,'2. Metadata'!L$5, IF(B942='2. Metadata'!M$1,'2. Metadata'!M$5, IF(B942='2. Metadata'!N$1,'2. Metadata'!N$5))))))))))))))</f>
        <v>49.083611</v>
      </c>
      <c r="D942" s="3" t="n">
        <f aca="false">IF(ISBLANK(B942)=TRUE()," ", IF(B942='2. Metadata'!B$1,'2. Metadata'!B$6, IF(B942='2. Metadata'!C$1,'2. Metadata'!C$6,IF(B942='2. Metadata'!D$1,'2. Metadata'!D$6, IF(B942='2. Metadata'!E$1,'2. Metadata'!E$6,IF( B942='2. Metadata'!F$1,'2. Metadata'!F$6,IF(B942='2. Metadata'!G$1,'2. Metadata'!G$6,IF(B942='2. Metadata'!H$1,'2. Metadata'!H$6, IF(B942='2. Metadata'!I$1,'2. Metadata'!I$6, IF(B942='2. Metadata'!J$1,'2. Metadata'!J$6, IF(B942='2. Metadata'!K$1,'2. Metadata'!K$6, IF(B942='2. Metadata'!L$1,'2. Metadata'!L$6, IF(B942='2. Metadata'!M$1,'2. Metadata'!M$6, IF(B942='2. Metadata'!N$1,'2. Metadata'!N$6))))))))))))))</f>
        <v>-117.755833</v>
      </c>
      <c r="E942" s="7" t="s">
        <v>7</v>
      </c>
      <c r="F942" s="8" t="n">
        <v>3.56868410110474</v>
      </c>
      <c r="G942" s="3" t="str">
        <f aca="false">IF(ISBLANK(F942)=TRUE()," ",'2. Metadata'!B$14)</f>
        <v>degrees Celsius</v>
      </c>
      <c r="H942" s="3" t="s">
        <v>7</v>
      </c>
    </row>
    <row r="943" customFormat="false" ht="13.8" hidden="false" customHeight="false" outlineLevel="0" collapsed="false">
      <c r="A943" s="5" t="n">
        <v>43938.5</v>
      </c>
      <c r="B943" s="6" t="s">
        <v>6</v>
      </c>
      <c r="C943" s="3" t="n">
        <f aca="false">IF(ISBLANK(B943)=TRUE()," ", IF(B943='2. Metadata'!B$1,'2. Metadata'!B$5, IF(B943='2. Metadata'!C$1,'2. Metadata'!C$5,IF(B943='2. Metadata'!D$1,'2. Metadata'!D$5, IF(B943='2. Metadata'!E$1,'2. Metadata'!E$5,IF( B943='2. Metadata'!F$1,'2. Metadata'!F$5,IF(B943='2. Metadata'!G$1,'2. Metadata'!G$5,IF(B943='2. Metadata'!H$1,'2. Metadata'!H$5, IF(B943='2. Metadata'!I$1,'2. Metadata'!I$5, IF(B943='2. Metadata'!J$1,'2. Metadata'!J$5, IF(B943='2. Metadata'!K$1,'2. Metadata'!K$5, IF(B943='2. Metadata'!L$1,'2. Metadata'!L$5, IF(B943='2. Metadata'!M$1,'2. Metadata'!M$5, IF(B943='2. Metadata'!N$1,'2. Metadata'!N$5))))))))))))))</f>
        <v>49.083611</v>
      </c>
      <c r="D943" s="3" t="n">
        <f aca="false">IF(ISBLANK(B943)=TRUE()," ", IF(B943='2. Metadata'!B$1,'2. Metadata'!B$6, IF(B943='2. Metadata'!C$1,'2. Metadata'!C$6,IF(B943='2. Metadata'!D$1,'2. Metadata'!D$6, IF(B943='2. Metadata'!E$1,'2. Metadata'!E$6,IF( B943='2. Metadata'!F$1,'2. Metadata'!F$6,IF(B943='2. Metadata'!G$1,'2. Metadata'!G$6,IF(B943='2. Metadata'!H$1,'2. Metadata'!H$6, IF(B943='2. Metadata'!I$1,'2. Metadata'!I$6, IF(B943='2. Metadata'!J$1,'2. Metadata'!J$6, IF(B943='2. Metadata'!K$1,'2. Metadata'!K$6, IF(B943='2. Metadata'!L$1,'2. Metadata'!L$6, IF(B943='2. Metadata'!M$1,'2. Metadata'!M$6, IF(B943='2. Metadata'!N$1,'2. Metadata'!N$6))))))))))))))</f>
        <v>-117.755833</v>
      </c>
      <c r="E943" s="7" t="s">
        <v>7</v>
      </c>
      <c r="F943" s="8" t="n">
        <v>5.23107385635376</v>
      </c>
      <c r="G943" s="3" t="str">
        <f aca="false">IF(ISBLANK(F943)=TRUE()," ",'2. Metadata'!B$14)</f>
        <v>degrees Celsius</v>
      </c>
      <c r="H943" s="3" t="s">
        <v>7</v>
      </c>
    </row>
    <row r="944" customFormat="false" ht="13.8" hidden="false" customHeight="false" outlineLevel="0" collapsed="false">
      <c r="A944" s="5" t="n">
        <v>43939</v>
      </c>
      <c r="B944" s="6" t="s">
        <v>6</v>
      </c>
      <c r="C944" s="3" t="n">
        <f aca="false">IF(ISBLANK(B944)=TRUE()," ", IF(B944='2. Metadata'!B$1,'2. Metadata'!B$5, IF(B944='2. Metadata'!C$1,'2. Metadata'!C$5,IF(B944='2. Metadata'!D$1,'2. Metadata'!D$5, IF(B944='2. Metadata'!E$1,'2. Metadata'!E$5,IF( B944='2. Metadata'!F$1,'2. Metadata'!F$5,IF(B944='2. Metadata'!G$1,'2. Metadata'!G$5,IF(B944='2. Metadata'!H$1,'2. Metadata'!H$5, IF(B944='2. Metadata'!I$1,'2. Metadata'!I$5, IF(B944='2. Metadata'!J$1,'2. Metadata'!J$5, IF(B944='2. Metadata'!K$1,'2. Metadata'!K$5, IF(B944='2. Metadata'!L$1,'2. Metadata'!L$5, IF(B944='2. Metadata'!M$1,'2. Metadata'!M$5, IF(B944='2. Metadata'!N$1,'2. Metadata'!N$5))))))))))))))</f>
        <v>49.083611</v>
      </c>
      <c r="D944" s="3" t="n">
        <f aca="false">IF(ISBLANK(B944)=TRUE()," ", IF(B944='2. Metadata'!B$1,'2. Metadata'!B$6, IF(B944='2. Metadata'!C$1,'2. Metadata'!C$6,IF(B944='2. Metadata'!D$1,'2. Metadata'!D$6, IF(B944='2. Metadata'!E$1,'2. Metadata'!E$6,IF( B944='2. Metadata'!F$1,'2. Metadata'!F$6,IF(B944='2. Metadata'!G$1,'2. Metadata'!G$6,IF(B944='2. Metadata'!H$1,'2. Metadata'!H$6, IF(B944='2. Metadata'!I$1,'2. Metadata'!I$6, IF(B944='2. Metadata'!J$1,'2. Metadata'!J$6, IF(B944='2. Metadata'!K$1,'2. Metadata'!K$6, IF(B944='2. Metadata'!L$1,'2. Metadata'!L$6, IF(B944='2. Metadata'!M$1,'2. Metadata'!M$6, IF(B944='2. Metadata'!N$1,'2. Metadata'!N$6))))))))))))))</f>
        <v>-117.755833</v>
      </c>
      <c r="E944" s="7" t="s">
        <v>7</v>
      </c>
      <c r="F944" s="8" t="n">
        <v>4.33016586303711</v>
      </c>
      <c r="G944" s="3" t="str">
        <f aca="false">IF(ISBLANK(F944)=TRUE()," ",'2. Metadata'!B$14)</f>
        <v>degrees Celsius</v>
      </c>
      <c r="H944" s="3" t="s">
        <v>7</v>
      </c>
    </row>
    <row r="945" customFormat="false" ht="13.8" hidden="false" customHeight="false" outlineLevel="0" collapsed="false">
      <c r="A945" s="5" t="n">
        <v>43939.5</v>
      </c>
      <c r="B945" s="6" t="s">
        <v>6</v>
      </c>
      <c r="C945" s="3" t="n">
        <f aca="false">IF(ISBLANK(B945)=TRUE()," ", IF(B945='2. Metadata'!B$1,'2. Metadata'!B$5, IF(B945='2. Metadata'!C$1,'2. Metadata'!C$5,IF(B945='2. Metadata'!D$1,'2. Metadata'!D$5, IF(B945='2. Metadata'!E$1,'2. Metadata'!E$5,IF( B945='2. Metadata'!F$1,'2. Metadata'!F$5,IF(B945='2. Metadata'!G$1,'2. Metadata'!G$5,IF(B945='2. Metadata'!H$1,'2. Metadata'!H$5, IF(B945='2. Metadata'!I$1,'2. Metadata'!I$5, IF(B945='2. Metadata'!J$1,'2. Metadata'!J$5, IF(B945='2. Metadata'!K$1,'2. Metadata'!K$5, IF(B945='2. Metadata'!L$1,'2. Metadata'!L$5, IF(B945='2. Metadata'!M$1,'2. Metadata'!M$5, IF(B945='2. Metadata'!N$1,'2. Metadata'!N$5))))))))))))))</f>
        <v>49.083611</v>
      </c>
      <c r="D945" s="3" t="n">
        <f aca="false">IF(ISBLANK(B945)=TRUE()," ", IF(B945='2. Metadata'!B$1,'2. Metadata'!B$6, IF(B945='2. Metadata'!C$1,'2. Metadata'!C$6,IF(B945='2. Metadata'!D$1,'2. Metadata'!D$6, IF(B945='2. Metadata'!E$1,'2. Metadata'!E$6,IF( B945='2. Metadata'!F$1,'2. Metadata'!F$6,IF(B945='2. Metadata'!G$1,'2. Metadata'!G$6,IF(B945='2. Metadata'!H$1,'2. Metadata'!H$6, IF(B945='2. Metadata'!I$1,'2. Metadata'!I$6, IF(B945='2. Metadata'!J$1,'2. Metadata'!J$6, IF(B945='2. Metadata'!K$1,'2. Metadata'!K$6, IF(B945='2. Metadata'!L$1,'2. Metadata'!L$6, IF(B945='2. Metadata'!M$1,'2. Metadata'!M$6, IF(B945='2. Metadata'!N$1,'2. Metadata'!N$6))))))))))))))</f>
        <v>-117.755833</v>
      </c>
      <c r="E945" s="7" t="s">
        <v>7</v>
      </c>
      <c r="F945" s="8" t="n">
        <v>5.2954249382019</v>
      </c>
      <c r="G945" s="3" t="str">
        <f aca="false">IF(ISBLANK(F945)=TRUE()," ",'2. Metadata'!B$14)</f>
        <v>degrees Celsius</v>
      </c>
      <c r="H945" s="3" t="s">
        <v>7</v>
      </c>
    </row>
    <row r="946" customFormat="false" ht="13.8" hidden="false" customHeight="false" outlineLevel="0" collapsed="false">
      <c r="A946" s="5" t="n">
        <v>43940</v>
      </c>
      <c r="B946" s="6" t="s">
        <v>6</v>
      </c>
      <c r="C946" s="3" t="n">
        <f aca="false">IF(ISBLANK(B946)=TRUE()," ", IF(B946='2. Metadata'!B$1,'2. Metadata'!B$5, IF(B946='2. Metadata'!C$1,'2. Metadata'!C$5,IF(B946='2. Metadata'!D$1,'2. Metadata'!D$5, IF(B946='2. Metadata'!E$1,'2. Metadata'!E$5,IF( B946='2. Metadata'!F$1,'2. Metadata'!F$5,IF(B946='2. Metadata'!G$1,'2. Metadata'!G$5,IF(B946='2. Metadata'!H$1,'2. Metadata'!H$5, IF(B946='2. Metadata'!I$1,'2. Metadata'!I$5, IF(B946='2. Metadata'!J$1,'2. Metadata'!J$5, IF(B946='2. Metadata'!K$1,'2. Metadata'!K$5, IF(B946='2. Metadata'!L$1,'2. Metadata'!L$5, IF(B946='2. Metadata'!M$1,'2. Metadata'!M$5, IF(B946='2. Metadata'!N$1,'2. Metadata'!N$5))))))))))))))</f>
        <v>49.083611</v>
      </c>
      <c r="D946" s="3" t="n">
        <f aca="false">IF(ISBLANK(B946)=TRUE()," ", IF(B946='2. Metadata'!B$1,'2. Metadata'!B$6, IF(B946='2. Metadata'!C$1,'2. Metadata'!C$6,IF(B946='2. Metadata'!D$1,'2. Metadata'!D$6, IF(B946='2. Metadata'!E$1,'2. Metadata'!E$6,IF( B946='2. Metadata'!F$1,'2. Metadata'!F$6,IF(B946='2. Metadata'!G$1,'2. Metadata'!G$6,IF(B946='2. Metadata'!H$1,'2. Metadata'!H$6, IF(B946='2. Metadata'!I$1,'2. Metadata'!I$6, IF(B946='2. Metadata'!J$1,'2. Metadata'!J$6, IF(B946='2. Metadata'!K$1,'2. Metadata'!K$6, IF(B946='2. Metadata'!L$1,'2. Metadata'!L$6, IF(B946='2. Metadata'!M$1,'2. Metadata'!M$6, IF(B946='2. Metadata'!N$1,'2. Metadata'!N$6))))))))))))))</f>
        <v>-117.755833</v>
      </c>
      <c r="E946" s="7" t="s">
        <v>7</v>
      </c>
      <c r="F946" s="8" t="n">
        <v>4.02986288070679</v>
      </c>
      <c r="G946" s="3" t="str">
        <f aca="false">IF(ISBLANK(F946)=TRUE()," ",'2. Metadata'!B$14)</f>
        <v>degrees Celsius</v>
      </c>
      <c r="H946" s="3" t="s">
        <v>7</v>
      </c>
    </row>
    <row r="947" customFormat="false" ht="13.8" hidden="false" customHeight="false" outlineLevel="0" collapsed="false">
      <c r="A947" s="5" t="n">
        <v>43940.5</v>
      </c>
      <c r="B947" s="6" t="s">
        <v>6</v>
      </c>
      <c r="C947" s="3" t="n">
        <f aca="false">IF(ISBLANK(B947)=TRUE()," ", IF(B947='2. Metadata'!B$1,'2. Metadata'!B$5, IF(B947='2. Metadata'!C$1,'2. Metadata'!C$5,IF(B947='2. Metadata'!D$1,'2. Metadata'!D$5, IF(B947='2. Metadata'!E$1,'2. Metadata'!E$5,IF( B947='2. Metadata'!F$1,'2. Metadata'!F$5,IF(B947='2. Metadata'!G$1,'2. Metadata'!G$5,IF(B947='2. Metadata'!H$1,'2. Metadata'!H$5, IF(B947='2. Metadata'!I$1,'2. Metadata'!I$5, IF(B947='2. Metadata'!J$1,'2. Metadata'!J$5, IF(B947='2. Metadata'!K$1,'2. Metadata'!K$5, IF(B947='2. Metadata'!L$1,'2. Metadata'!L$5, IF(B947='2. Metadata'!M$1,'2. Metadata'!M$5, IF(B947='2. Metadata'!N$1,'2. Metadata'!N$5))))))))))))))</f>
        <v>49.083611</v>
      </c>
      <c r="D947" s="3" t="n">
        <f aca="false">IF(ISBLANK(B947)=TRUE()," ", IF(B947='2. Metadata'!B$1,'2. Metadata'!B$6, IF(B947='2. Metadata'!C$1,'2. Metadata'!C$6,IF(B947='2. Metadata'!D$1,'2. Metadata'!D$6, IF(B947='2. Metadata'!E$1,'2. Metadata'!E$6,IF( B947='2. Metadata'!F$1,'2. Metadata'!F$6,IF(B947='2. Metadata'!G$1,'2. Metadata'!G$6,IF(B947='2. Metadata'!H$1,'2. Metadata'!H$6, IF(B947='2. Metadata'!I$1,'2. Metadata'!I$6, IF(B947='2. Metadata'!J$1,'2. Metadata'!J$6, IF(B947='2. Metadata'!K$1,'2. Metadata'!K$6, IF(B947='2. Metadata'!L$1,'2. Metadata'!L$6, IF(B947='2. Metadata'!M$1,'2. Metadata'!M$6, IF(B947='2. Metadata'!N$1,'2. Metadata'!N$6))))))))))))))</f>
        <v>-117.755833</v>
      </c>
      <c r="E947" s="7" t="s">
        <v>7</v>
      </c>
      <c r="F947" s="8" t="n">
        <v>5.61717796325684</v>
      </c>
      <c r="G947" s="3" t="str">
        <f aca="false">IF(ISBLANK(F947)=TRUE()," ",'2. Metadata'!B$14)</f>
        <v>degrees Celsius</v>
      </c>
      <c r="H947" s="3" t="s">
        <v>7</v>
      </c>
    </row>
    <row r="948" customFormat="false" ht="13.8" hidden="false" customHeight="false" outlineLevel="0" collapsed="false">
      <c r="A948" s="5" t="n">
        <v>43941</v>
      </c>
      <c r="B948" s="6" t="s">
        <v>6</v>
      </c>
      <c r="C948" s="3" t="n">
        <f aca="false">IF(ISBLANK(B948)=TRUE()," ", IF(B948='2. Metadata'!B$1,'2. Metadata'!B$5, IF(B948='2. Metadata'!C$1,'2. Metadata'!C$5,IF(B948='2. Metadata'!D$1,'2. Metadata'!D$5, IF(B948='2. Metadata'!E$1,'2. Metadata'!E$5,IF( B948='2. Metadata'!F$1,'2. Metadata'!F$5,IF(B948='2. Metadata'!G$1,'2. Metadata'!G$5,IF(B948='2. Metadata'!H$1,'2. Metadata'!H$5, IF(B948='2. Metadata'!I$1,'2. Metadata'!I$5, IF(B948='2. Metadata'!J$1,'2. Metadata'!J$5, IF(B948='2. Metadata'!K$1,'2. Metadata'!K$5, IF(B948='2. Metadata'!L$1,'2. Metadata'!L$5, IF(B948='2. Metadata'!M$1,'2. Metadata'!M$5, IF(B948='2. Metadata'!N$1,'2. Metadata'!N$5))))))))))))))</f>
        <v>49.083611</v>
      </c>
      <c r="D948" s="3" t="n">
        <f aca="false">IF(ISBLANK(B948)=TRUE()," ", IF(B948='2. Metadata'!B$1,'2. Metadata'!B$6, IF(B948='2. Metadata'!C$1,'2. Metadata'!C$6,IF(B948='2. Metadata'!D$1,'2. Metadata'!D$6, IF(B948='2. Metadata'!E$1,'2. Metadata'!E$6,IF( B948='2. Metadata'!F$1,'2. Metadata'!F$6,IF(B948='2. Metadata'!G$1,'2. Metadata'!G$6,IF(B948='2. Metadata'!H$1,'2. Metadata'!H$6, IF(B948='2. Metadata'!I$1,'2. Metadata'!I$6, IF(B948='2. Metadata'!J$1,'2. Metadata'!J$6, IF(B948='2. Metadata'!K$1,'2. Metadata'!K$6, IF(B948='2. Metadata'!L$1,'2. Metadata'!L$6, IF(B948='2. Metadata'!M$1,'2. Metadata'!M$6, IF(B948='2. Metadata'!N$1,'2. Metadata'!N$6))))))))))))))</f>
        <v>-117.755833</v>
      </c>
      <c r="E948" s="7" t="s">
        <v>7</v>
      </c>
      <c r="F948" s="8" t="n">
        <v>4.41596698760986</v>
      </c>
      <c r="G948" s="3" t="str">
        <f aca="false">IF(ISBLANK(F948)=TRUE()," ",'2. Metadata'!B$14)</f>
        <v>degrees Celsius</v>
      </c>
      <c r="H948" s="3" t="s">
        <v>7</v>
      </c>
    </row>
    <row r="949" customFormat="false" ht="13.8" hidden="false" customHeight="false" outlineLevel="0" collapsed="false">
      <c r="A949" s="5" t="n">
        <v>43941.5</v>
      </c>
      <c r="B949" s="6" t="s">
        <v>6</v>
      </c>
      <c r="C949" s="3" t="n">
        <f aca="false">IF(ISBLANK(B949)=TRUE()," ", IF(B949='2. Metadata'!B$1,'2. Metadata'!B$5, IF(B949='2. Metadata'!C$1,'2. Metadata'!C$5,IF(B949='2. Metadata'!D$1,'2. Metadata'!D$5, IF(B949='2. Metadata'!E$1,'2. Metadata'!E$5,IF( B949='2. Metadata'!F$1,'2. Metadata'!F$5,IF(B949='2. Metadata'!G$1,'2. Metadata'!G$5,IF(B949='2. Metadata'!H$1,'2. Metadata'!H$5, IF(B949='2. Metadata'!I$1,'2. Metadata'!I$5, IF(B949='2. Metadata'!J$1,'2. Metadata'!J$5, IF(B949='2. Metadata'!K$1,'2. Metadata'!K$5, IF(B949='2. Metadata'!L$1,'2. Metadata'!L$5, IF(B949='2. Metadata'!M$1,'2. Metadata'!M$5, IF(B949='2. Metadata'!N$1,'2. Metadata'!N$5))))))))))))))</f>
        <v>49.083611</v>
      </c>
      <c r="D949" s="3" t="n">
        <f aca="false">IF(ISBLANK(B949)=TRUE()," ", IF(B949='2. Metadata'!B$1,'2. Metadata'!B$6, IF(B949='2. Metadata'!C$1,'2. Metadata'!C$6,IF(B949='2. Metadata'!D$1,'2. Metadata'!D$6, IF(B949='2. Metadata'!E$1,'2. Metadata'!E$6,IF( B949='2. Metadata'!F$1,'2. Metadata'!F$6,IF(B949='2. Metadata'!G$1,'2. Metadata'!G$6,IF(B949='2. Metadata'!H$1,'2. Metadata'!H$6, IF(B949='2. Metadata'!I$1,'2. Metadata'!I$6, IF(B949='2. Metadata'!J$1,'2. Metadata'!J$6, IF(B949='2. Metadata'!K$1,'2. Metadata'!K$6, IF(B949='2. Metadata'!L$1,'2. Metadata'!L$6, IF(B949='2. Metadata'!M$1,'2. Metadata'!M$6, IF(B949='2. Metadata'!N$1,'2. Metadata'!N$6))))))))))))))</f>
        <v>-117.755833</v>
      </c>
      <c r="E949" s="7" t="s">
        <v>7</v>
      </c>
      <c r="F949" s="8" t="n">
        <v>6.33575916290283</v>
      </c>
      <c r="G949" s="3" t="str">
        <f aca="false">IF(ISBLANK(F949)=TRUE()," ",'2. Metadata'!B$14)</f>
        <v>degrees Celsius</v>
      </c>
      <c r="H949" s="3" t="s">
        <v>7</v>
      </c>
    </row>
    <row r="950" customFormat="false" ht="13.8" hidden="false" customHeight="false" outlineLevel="0" collapsed="false">
      <c r="A950" s="5" t="n">
        <v>43942</v>
      </c>
      <c r="B950" s="6" t="s">
        <v>6</v>
      </c>
      <c r="C950" s="3" t="n">
        <f aca="false">IF(ISBLANK(B950)=TRUE()," ", IF(B950='2. Metadata'!B$1,'2. Metadata'!B$5, IF(B950='2. Metadata'!C$1,'2. Metadata'!C$5,IF(B950='2. Metadata'!D$1,'2. Metadata'!D$5, IF(B950='2. Metadata'!E$1,'2. Metadata'!E$5,IF( B950='2. Metadata'!F$1,'2. Metadata'!F$5,IF(B950='2. Metadata'!G$1,'2. Metadata'!G$5,IF(B950='2. Metadata'!H$1,'2. Metadata'!H$5, IF(B950='2. Metadata'!I$1,'2. Metadata'!I$5, IF(B950='2. Metadata'!J$1,'2. Metadata'!J$5, IF(B950='2. Metadata'!K$1,'2. Metadata'!K$5, IF(B950='2. Metadata'!L$1,'2. Metadata'!L$5, IF(B950='2. Metadata'!M$1,'2. Metadata'!M$5, IF(B950='2. Metadata'!N$1,'2. Metadata'!N$5))))))))))))))</f>
        <v>49.083611</v>
      </c>
      <c r="D950" s="3" t="n">
        <f aca="false">IF(ISBLANK(B950)=TRUE()," ", IF(B950='2. Metadata'!B$1,'2. Metadata'!B$6, IF(B950='2. Metadata'!C$1,'2. Metadata'!C$6,IF(B950='2. Metadata'!D$1,'2. Metadata'!D$6, IF(B950='2. Metadata'!E$1,'2. Metadata'!E$6,IF( B950='2. Metadata'!F$1,'2. Metadata'!F$6,IF(B950='2. Metadata'!G$1,'2. Metadata'!G$6,IF(B950='2. Metadata'!H$1,'2. Metadata'!H$6, IF(B950='2. Metadata'!I$1,'2. Metadata'!I$6, IF(B950='2. Metadata'!J$1,'2. Metadata'!J$6, IF(B950='2. Metadata'!K$1,'2. Metadata'!K$6, IF(B950='2. Metadata'!L$1,'2. Metadata'!L$6, IF(B950='2. Metadata'!M$1,'2. Metadata'!M$6, IF(B950='2. Metadata'!N$1,'2. Metadata'!N$6))))))))))))))</f>
        <v>-117.755833</v>
      </c>
      <c r="E950" s="7" t="s">
        <v>7</v>
      </c>
      <c r="F950" s="8" t="n">
        <v>4.7484450340271</v>
      </c>
      <c r="G950" s="3" t="str">
        <f aca="false">IF(ISBLANK(F950)=TRUE()," ",'2. Metadata'!B$14)</f>
        <v>degrees Celsius</v>
      </c>
      <c r="H950" s="3" t="s">
        <v>7</v>
      </c>
    </row>
    <row r="951" customFormat="false" ht="13.8" hidden="false" customHeight="false" outlineLevel="0" collapsed="false">
      <c r="A951" s="5" t="n">
        <v>43942.5</v>
      </c>
      <c r="B951" s="6" t="s">
        <v>6</v>
      </c>
      <c r="C951" s="3" t="n">
        <f aca="false">IF(ISBLANK(B951)=TRUE()," ", IF(B951='2. Metadata'!B$1,'2. Metadata'!B$5, IF(B951='2. Metadata'!C$1,'2. Metadata'!C$5,IF(B951='2. Metadata'!D$1,'2. Metadata'!D$5, IF(B951='2. Metadata'!E$1,'2. Metadata'!E$5,IF( B951='2. Metadata'!F$1,'2. Metadata'!F$5,IF(B951='2. Metadata'!G$1,'2. Metadata'!G$5,IF(B951='2. Metadata'!H$1,'2. Metadata'!H$5, IF(B951='2. Metadata'!I$1,'2. Metadata'!I$5, IF(B951='2. Metadata'!J$1,'2. Metadata'!J$5, IF(B951='2. Metadata'!K$1,'2. Metadata'!K$5, IF(B951='2. Metadata'!L$1,'2. Metadata'!L$5, IF(B951='2. Metadata'!M$1,'2. Metadata'!M$5, IF(B951='2. Metadata'!N$1,'2. Metadata'!N$5))))))))))))))</f>
        <v>49.083611</v>
      </c>
      <c r="D951" s="3" t="n">
        <f aca="false">IF(ISBLANK(B951)=TRUE()," ", IF(B951='2. Metadata'!B$1,'2. Metadata'!B$6, IF(B951='2. Metadata'!C$1,'2. Metadata'!C$6,IF(B951='2. Metadata'!D$1,'2. Metadata'!D$6, IF(B951='2. Metadata'!E$1,'2. Metadata'!E$6,IF( B951='2. Metadata'!F$1,'2. Metadata'!F$6,IF(B951='2. Metadata'!G$1,'2. Metadata'!G$6,IF(B951='2. Metadata'!H$1,'2. Metadata'!H$6, IF(B951='2. Metadata'!I$1,'2. Metadata'!I$6, IF(B951='2. Metadata'!J$1,'2. Metadata'!J$6, IF(B951='2. Metadata'!K$1,'2. Metadata'!K$6, IF(B951='2. Metadata'!L$1,'2. Metadata'!L$6, IF(B951='2. Metadata'!M$1,'2. Metadata'!M$6, IF(B951='2. Metadata'!N$1,'2. Metadata'!N$6))))))))))))))</f>
        <v>-117.755833</v>
      </c>
      <c r="E951" s="7" t="s">
        <v>7</v>
      </c>
      <c r="F951" s="8" t="n">
        <v>6.5502610206604</v>
      </c>
      <c r="G951" s="3" t="str">
        <f aca="false">IF(ISBLANK(F951)=TRUE()," ",'2. Metadata'!B$14)</f>
        <v>degrees Celsius</v>
      </c>
      <c r="H951" s="3" t="s">
        <v>7</v>
      </c>
    </row>
    <row r="952" customFormat="false" ht="13.8" hidden="false" customHeight="false" outlineLevel="0" collapsed="false">
      <c r="A952" s="5" t="n">
        <v>43943</v>
      </c>
      <c r="B952" s="6" t="s">
        <v>6</v>
      </c>
      <c r="C952" s="3" t="n">
        <f aca="false">IF(ISBLANK(B952)=TRUE()," ", IF(B952='2. Metadata'!B$1,'2. Metadata'!B$5, IF(B952='2. Metadata'!C$1,'2. Metadata'!C$5,IF(B952='2. Metadata'!D$1,'2. Metadata'!D$5, IF(B952='2. Metadata'!E$1,'2. Metadata'!E$5,IF( B952='2. Metadata'!F$1,'2. Metadata'!F$5,IF(B952='2. Metadata'!G$1,'2. Metadata'!G$5,IF(B952='2. Metadata'!H$1,'2. Metadata'!H$5, IF(B952='2. Metadata'!I$1,'2. Metadata'!I$5, IF(B952='2. Metadata'!J$1,'2. Metadata'!J$5, IF(B952='2. Metadata'!K$1,'2. Metadata'!K$5, IF(B952='2. Metadata'!L$1,'2. Metadata'!L$5, IF(B952='2. Metadata'!M$1,'2. Metadata'!M$5, IF(B952='2. Metadata'!N$1,'2. Metadata'!N$5))))))))))))))</f>
        <v>49.083611</v>
      </c>
      <c r="D952" s="3" t="n">
        <f aca="false">IF(ISBLANK(B952)=TRUE()," ", IF(B952='2. Metadata'!B$1,'2. Metadata'!B$6, IF(B952='2. Metadata'!C$1,'2. Metadata'!C$6,IF(B952='2. Metadata'!D$1,'2. Metadata'!D$6, IF(B952='2. Metadata'!E$1,'2. Metadata'!E$6,IF( B952='2. Metadata'!F$1,'2. Metadata'!F$6,IF(B952='2. Metadata'!G$1,'2. Metadata'!G$6,IF(B952='2. Metadata'!H$1,'2. Metadata'!H$6, IF(B952='2. Metadata'!I$1,'2. Metadata'!I$6, IF(B952='2. Metadata'!J$1,'2. Metadata'!J$6, IF(B952='2. Metadata'!K$1,'2. Metadata'!K$6, IF(B952='2. Metadata'!L$1,'2. Metadata'!L$6, IF(B952='2. Metadata'!M$1,'2. Metadata'!M$6, IF(B952='2. Metadata'!N$1,'2. Metadata'!N$6))))))))))))))</f>
        <v>-117.755833</v>
      </c>
      <c r="E952" s="7" t="s">
        <v>7</v>
      </c>
      <c r="F952" s="8" t="n">
        <v>5.18817377090454</v>
      </c>
      <c r="G952" s="3" t="str">
        <f aca="false">IF(ISBLANK(F952)=TRUE()," ",'2. Metadata'!B$14)</f>
        <v>degrees Celsius</v>
      </c>
      <c r="H952" s="3" t="s">
        <v>7</v>
      </c>
    </row>
    <row r="953" customFormat="false" ht="13.8" hidden="false" customHeight="false" outlineLevel="0" collapsed="false">
      <c r="A953" s="5" t="n">
        <v>43943.5</v>
      </c>
      <c r="B953" s="6" t="s">
        <v>6</v>
      </c>
      <c r="C953" s="3" t="n">
        <f aca="false">IF(ISBLANK(B953)=TRUE()," ", IF(B953='2. Metadata'!B$1,'2. Metadata'!B$5, IF(B953='2. Metadata'!C$1,'2. Metadata'!C$5,IF(B953='2. Metadata'!D$1,'2. Metadata'!D$5, IF(B953='2. Metadata'!E$1,'2. Metadata'!E$5,IF( B953='2. Metadata'!F$1,'2. Metadata'!F$5,IF(B953='2. Metadata'!G$1,'2. Metadata'!G$5,IF(B953='2. Metadata'!H$1,'2. Metadata'!H$5, IF(B953='2. Metadata'!I$1,'2. Metadata'!I$5, IF(B953='2. Metadata'!J$1,'2. Metadata'!J$5, IF(B953='2. Metadata'!K$1,'2. Metadata'!K$5, IF(B953='2. Metadata'!L$1,'2. Metadata'!L$5, IF(B953='2. Metadata'!M$1,'2. Metadata'!M$5, IF(B953='2. Metadata'!N$1,'2. Metadata'!N$5))))))))))))))</f>
        <v>49.083611</v>
      </c>
      <c r="D953" s="3" t="n">
        <f aca="false">IF(ISBLANK(B953)=TRUE()," ", IF(B953='2. Metadata'!B$1,'2. Metadata'!B$6, IF(B953='2. Metadata'!C$1,'2. Metadata'!C$6,IF(B953='2. Metadata'!D$1,'2. Metadata'!D$6, IF(B953='2. Metadata'!E$1,'2. Metadata'!E$6,IF( B953='2. Metadata'!F$1,'2. Metadata'!F$6,IF(B953='2. Metadata'!G$1,'2. Metadata'!G$6,IF(B953='2. Metadata'!H$1,'2. Metadata'!H$6, IF(B953='2. Metadata'!I$1,'2. Metadata'!I$6, IF(B953='2. Metadata'!J$1,'2. Metadata'!J$6, IF(B953='2. Metadata'!K$1,'2. Metadata'!K$6, IF(B953='2. Metadata'!L$1,'2. Metadata'!L$6, IF(B953='2. Metadata'!M$1,'2. Metadata'!M$6, IF(B953='2. Metadata'!N$1,'2. Metadata'!N$6))))))))))))))</f>
        <v>-117.755833</v>
      </c>
      <c r="E953" s="7" t="s">
        <v>7</v>
      </c>
      <c r="F953" s="8" t="n">
        <v>6.81838798522949</v>
      </c>
      <c r="G953" s="3" t="str">
        <f aca="false">IF(ISBLANK(F953)=TRUE()," ",'2. Metadata'!B$14)</f>
        <v>degrees Celsius</v>
      </c>
      <c r="H953" s="3" t="s">
        <v>7</v>
      </c>
    </row>
    <row r="954" customFormat="false" ht="13.8" hidden="false" customHeight="false" outlineLevel="0" collapsed="false">
      <c r="A954" s="5" t="n">
        <v>43944</v>
      </c>
      <c r="B954" s="6" t="s">
        <v>6</v>
      </c>
      <c r="C954" s="3" t="n">
        <f aca="false">IF(ISBLANK(B954)=TRUE()," ", IF(B954='2. Metadata'!B$1,'2. Metadata'!B$5, IF(B954='2. Metadata'!C$1,'2. Metadata'!C$5,IF(B954='2. Metadata'!D$1,'2. Metadata'!D$5, IF(B954='2. Metadata'!E$1,'2. Metadata'!E$5,IF( B954='2. Metadata'!F$1,'2. Metadata'!F$5,IF(B954='2. Metadata'!G$1,'2. Metadata'!G$5,IF(B954='2. Metadata'!H$1,'2. Metadata'!H$5, IF(B954='2. Metadata'!I$1,'2. Metadata'!I$5, IF(B954='2. Metadata'!J$1,'2. Metadata'!J$5, IF(B954='2. Metadata'!K$1,'2. Metadata'!K$5, IF(B954='2. Metadata'!L$1,'2. Metadata'!L$5, IF(B954='2. Metadata'!M$1,'2. Metadata'!M$5, IF(B954='2. Metadata'!N$1,'2. Metadata'!N$5))))))))))))))</f>
        <v>49.083611</v>
      </c>
      <c r="D954" s="3" t="n">
        <f aca="false">IF(ISBLANK(B954)=TRUE()," ", IF(B954='2. Metadata'!B$1,'2. Metadata'!B$6, IF(B954='2. Metadata'!C$1,'2. Metadata'!C$6,IF(B954='2. Metadata'!D$1,'2. Metadata'!D$6, IF(B954='2. Metadata'!E$1,'2. Metadata'!E$6,IF( B954='2. Metadata'!F$1,'2. Metadata'!F$6,IF(B954='2. Metadata'!G$1,'2. Metadata'!G$6,IF(B954='2. Metadata'!H$1,'2. Metadata'!H$6, IF(B954='2. Metadata'!I$1,'2. Metadata'!I$6, IF(B954='2. Metadata'!J$1,'2. Metadata'!J$6, IF(B954='2. Metadata'!K$1,'2. Metadata'!K$6, IF(B954='2. Metadata'!L$1,'2. Metadata'!L$6, IF(B954='2. Metadata'!M$1,'2. Metadata'!M$6, IF(B954='2. Metadata'!N$1,'2. Metadata'!N$6))))))))))))))</f>
        <v>-117.755833</v>
      </c>
      <c r="E954" s="7" t="s">
        <v>7</v>
      </c>
      <c r="F954" s="8" t="n">
        <v>6.03545713424683</v>
      </c>
      <c r="G954" s="3" t="str">
        <f aca="false">IF(ISBLANK(F954)=TRUE()," ",'2. Metadata'!B$14)</f>
        <v>degrees Celsius</v>
      </c>
      <c r="H954" s="3" t="s">
        <v>7</v>
      </c>
    </row>
    <row r="955" customFormat="false" ht="13.8" hidden="false" customHeight="false" outlineLevel="0" collapsed="false">
      <c r="A955" s="5" t="n">
        <v>43944.5</v>
      </c>
      <c r="B955" s="6" t="s">
        <v>6</v>
      </c>
      <c r="C955" s="3" t="n">
        <f aca="false">IF(ISBLANK(B955)=TRUE()," ", IF(B955='2. Metadata'!B$1,'2. Metadata'!B$5, IF(B955='2. Metadata'!C$1,'2. Metadata'!C$5,IF(B955='2. Metadata'!D$1,'2. Metadata'!D$5, IF(B955='2. Metadata'!E$1,'2. Metadata'!E$5,IF( B955='2. Metadata'!F$1,'2. Metadata'!F$5,IF(B955='2. Metadata'!G$1,'2. Metadata'!G$5,IF(B955='2. Metadata'!H$1,'2. Metadata'!H$5, IF(B955='2. Metadata'!I$1,'2. Metadata'!I$5, IF(B955='2. Metadata'!J$1,'2. Metadata'!J$5, IF(B955='2. Metadata'!K$1,'2. Metadata'!K$5, IF(B955='2. Metadata'!L$1,'2. Metadata'!L$5, IF(B955='2. Metadata'!M$1,'2. Metadata'!M$5, IF(B955='2. Metadata'!N$1,'2. Metadata'!N$5))))))))))))))</f>
        <v>49.083611</v>
      </c>
      <c r="D955" s="3" t="n">
        <f aca="false">IF(ISBLANK(B955)=TRUE()," ", IF(B955='2. Metadata'!B$1,'2. Metadata'!B$6, IF(B955='2. Metadata'!C$1,'2. Metadata'!C$6,IF(B955='2. Metadata'!D$1,'2. Metadata'!D$6, IF(B955='2. Metadata'!E$1,'2. Metadata'!E$6,IF( B955='2. Metadata'!F$1,'2. Metadata'!F$6,IF(B955='2. Metadata'!G$1,'2. Metadata'!G$6,IF(B955='2. Metadata'!H$1,'2. Metadata'!H$6, IF(B955='2. Metadata'!I$1,'2. Metadata'!I$6, IF(B955='2. Metadata'!J$1,'2. Metadata'!J$6, IF(B955='2. Metadata'!K$1,'2. Metadata'!K$6, IF(B955='2. Metadata'!L$1,'2. Metadata'!L$6, IF(B955='2. Metadata'!M$1,'2. Metadata'!M$6, IF(B955='2. Metadata'!N$1,'2. Metadata'!N$6))))))))))))))</f>
        <v>-117.755833</v>
      </c>
      <c r="E955" s="7" t="s">
        <v>7</v>
      </c>
      <c r="F955" s="8" t="n">
        <v>7.0757908821106</v>
      </c>
      <c r="G955" s="3" t="str">
        <f aca="false">IF(ISBLANK(F955)=TRUE()," ",'2. Metadata'!B$14)</f>
        <v>degrees Celsius</v>
      </c>
      <c r="H955" s="3" t="s">
        <v>7</v>
      </c>
    </row>
    <row r="956" customFormat="false" ht="13.8" hidden="false" customHeight="false" outlineLevel="0" collapsed="false">
      <c r="A956" s="5" t="n">
        <v>43945</v>
      </c>
      <c r="B956" s="6" t="s">
        <v>6</v>
      </c>
      <c r="C956" s="3" t="n">
        <f aca="false">IF(ISBLANK(B956)=TRUE()," ", IF(B956='2. Metadata'!B$1,'2. Metadata'!B$5, IF(B956='2. Metadata'!C$1,'2. Metadata'!C$5,IF(B956='2. Metadata'!D$1,'2. Metadata'!D$5, IF(B956='2. Metadata'!E$1,'2. Metadata'!E$5,IF( B956='2. Metadata'!F$1,'2. Metadata'!F$5,IF(B956='2. Metadata'!G$1,'2. Metadata'!G$5,IF(B956='2. Metadata'!H$1,'2. Metadata'!H$5, IF(B956='2. Metadata'!I$1,'2. Metadata'!I$5, IF(B956='2. Metadata'!J$1,'2. Metadata'!J$5, IF(B956='2. Metadata'!K$1,'2. Metadata'!K$5, IF(B956='2. Metadata'!L$1,'2. Metadata'!L$5, IF(B956='2. Metadata'!M$1,'2. Metadata'!M$5, IF(B956='2. Metadata'!N$1,'2. Metadata'!N$5))))))))))))))</f>
        <v>49.083611</v>
      </c>
      <c r="D956" s="3" t="n">
        <f aca="false">IF(ISBLANK(B956)=TRUE()," ", IF(B956='2. Metadata'!B$1,'2. Metadata'!B$6, IF(B956='2. Metadata'!C$1,'2. Metadata'!C$6,IF(B956='2. Metadata'!D$1,'2. Metadata'!D$6, IF(B956='2. Metadata'!E$1,'2. Metadata'!E$6,IF( B956='2. Metadata'!F$1,'2. Metadata'!F$6,IF(B956='2. Metadata'!G$1,'2. Metadata'!G$6,IF(B956='2. Metadata'!H$1,'2. Metadata'!H$6, IF(B956='2. Metadata'!I$1,'2. Metadata'!I$6, IF(B956='2. Metadata'!J$1,'2. Metadata'!J$6, IF(B956='2. Metadata'!K$1,'2. Metadata'!K$6, IF(B956='2. Metadata'!L$1,'2. Metadata'!L$6, IF(B956='2. Metadata'!M$1,'2. Metadata'!M$6, IF(B956='2. Metadata'!N$1,'2. Metadata'!N$6))))))))))))))</f>
        <v>-117.755833</v>
      </c>
      <c r="E956" s="7" t="s">
        <v>7</v>
      </c>
      <c r="F956" s="8" t="n">
        <v>5.74587917327881</v>
      </c>
      <c r="G956" s="3" t="str">
        <f aca="false">IF(ISBLANK(F956)=TRUE()," ",'2. Metadata'!B$14)</f>
        <v>degrees Celsius</v>
      </c>
      <c r="H956" s="3" t="s">
        <v>7</v>
      </c>
    </row>
    <row r="957" customFormat="false" ht="13.8" hidden="false" customHeight="false" outlineLevel="0" collapsed="false">
      <c r="A957" s="5" t="n">
        <v>43945.5</v>
      </c>
      <c r="B957" s="6" t="s">
        <v>6</v>
      </c>
      <c r="C957" s="3" t="n">
        <f aca="false">IF(ISBLANK(B957)=TRUE()," ", IF(B957='2. Metadata'!B$1,'2. Metadata'!B$5, IF(B957='2. Metadata'!C$1,'2. Metadata'!C$5,IF(B957='2. Metadata'!D$1,'2. Metadata'!D$5, IF(B957='2. Metadata'!E$1,'2. Metadata'!E$5,IF( B957='2. Metadata'!F$1,'2. Metadata'!F$5,IF(B957='2. Metadata'!G$1,'2. Metadata'!G$5,IF(B957='2. Metadata'!H$1,'2. Metadata'!H$5, IF(B957='2. Metadata'!I$1,'2. Metadata'!I$5, IF(B957='2. Metadata'!J$1,'2. Metadata'!J$5, IF(B957='2. Metadata'!K$1,'2. Metadata'!K$5, IF(B957='2. Metadata'!L$1,'2. Metadata'!L$5, IF(B957='2. Metadata'!M$1,'2. Metadata'!M$5, IF(B957='2. Metadata'!N$1,'2. Metadata'!N$5))))))))))))))</f>
        <v>49.083611</v>
      </c>
      <c r="D957" s="3" t="n">
        <f aca="false">IF(ISBLANK(B957)=TRUE()," ", IF(B957='2. Metadata'!B$1,'2. Metadata'!B$6, IF(B957='2. Metadata'!C$1,'2. Metadata'!C$6,IF(B957='2. Metadata'!D$1,'2. Metadata'!D$6, IF(B957='2. Metadata'!E$1,'2. Metadata'!E$6,IF( B957='2. Metadata'!F$1,'2. Metadata'!F$6,IF(B957='2. Metadata'!G$1,'2. Metadata'!G$6,IF(B957='2. Metadata'!H$1,'2. Metadata'!H$6, IF(B957='2. Metadata'!I$1,'2. Metadata'!I$6, IF(B957='2. Metadata'!J$1,'2. Metadata'!J$6, IF(B957='2. Metadata'!K$1,'2. Metadata'!K$6, IF(B957='2. Metadata'!L$1,'2. Metadata'!L$6, IF(B957='2. Metadata'!M$1,'2. Metadata'!M$6, IF(B957='2. Metadata'!N$1,'2. Metadata'!N$6))))))))))))))</f>
        <v>-117.755833</v>
      </c>
      <c r="E957" s="7" t="s">
        <v>7</v>
      </c>
      <c r="F957" s="8" t="n">
        <v>7.18304204940796</v>
      </c>
      <c r="G957" s="3" t="str">
        <f aca="false">IF(ISBLANK(F957)=TRUE()," ",'2. Metadata'!B$14)</f>
        <v>degrees Celsius</v>
      </c>
      <c r="H957" s="3" t="s">
        <v>7</v>
      </c>
    </row>
    <row r="958" customFormat="false" ht="13.8" hidden="false" customHeight="false" outlineLevel="0" collapsed="false">
      <c r="A958" s="5" t="n">
        <v>43946</v>
      </c>
      <c r="B958" s="6" t="s">
        <v>6</v>
      </c>
      <c r="C958" s="3" t="n">
        <f aca="false">IF(ISBLANK(B958)=TRUE()," ", IF(B958='2. Metadata'!B$1,'2. Metadata'!B$5, IF(B958='2. Metadata'!C$1,'2. Metadata'!C$5,IF(B958='2. Metadata'!D$1,'2. Metadata'!D$5, IF(B958='2. Metadata'!E$1,'2. Metadata'!E$5,IF( B958='2. Metadata'!F$1,'2. Metadata'!F$5,IF(B958='2. Metadata'!G$1,'2. Metadata'!G$5,IF(B958='2. Metadata'!H$1,'2. Metadata'!H$5, IF(B958='2. Metadata'!I$1,'2. Metadata'!I$5, IF(B958='2. Metadata'!J$1,'2. Metadata'!J$5, IF(B958='2. Metadata'!K$1,'2. Metadata'!K$5, IF(B958='2. Metadata'!L$1,'2. Metadata'!L$5, IF(B958='2. Metadata'!M$1,'2. Metadata'!M$5, IF(B958='2. Metadata'!N$1,'2. Metadata'!N$5))))))))))))))</f>
        <v>49.083611</v>
      </c>
      <c r="D958" s="3" t="n">
        <f aca="false">IF(ISBLANK(B958)=TRUE()," ", IF(B958='2. Metadata'!B$1,'2. Metadata'!B$6, IF(B958='2. Metadata'!C$1,'2. Metadata'!C$6,IF(B958='2. Metadata'!D$1,'2. Metadata'!D$6, IF(B958='2. Metadata'!E$1,'2. Metadata'!E$6,IF( B958='2. Metadata'!F$1,'2. Metadata'!F$6,IF(B958='2. Metadata'!G$1,'2. Metadata'!G$6,IF(B958='2. Metadata'!H$1,'2. Metadata'!H$6, IF(B958='2. Metadata'!I$1,'2. Metadata'!I$6, IF(B958='2. Metadata'!J$1,'2. Metadata'!J$6, IF(B958='2. Metadata'!K$1,'2. Metadata'!K$6, IF(B958='2. Metadata'!L$1,'2. Metadata'!L$6, IF(B958='2. Metadata'!M$1,'2. Metadata'!M$6, IF(B958='2. Metadata'!N$1,'2. Metadata'!N$6))))))))))))))</f>
        <v>-117.755833</v>
      </c>
      <c r="E958" s="7" t="s">
        <v>7</v>
      </c>
      <c r="F958" s="8" t="n">
        <v>6.271409034729</v>
      </c>
      <c r="G958" s="3" t="str">
        <f aca="false">IF(ISBLANK(F958)=TRUE()," ",'2. Metadata'!B$14)</f>
        <v>degrees Celsius</v>
      </c>
      <c r="H958" s="3" t="s">
        <v>7</v>
      </c>
    </row>
    <row r="959" customFormat="false" ht="13.8" hidden="false" customHeight="false" outlineLevel="0" collapsed="false">
      <c r="A959" s="5" t="n">
        <v>43946.5</v>
      </c>
      <c r="B959" s="6" t="s">
        <v>6</v>
      </c>
      <c r="C959" s="3" t="n">
        <f aca="false">IF(ISBLANK(B959)=TRUE()," ", IF(B959='2. Metadata'!B$1,'2. Metadata'!B$5, IF(B959='2. Metadata'!C$1,'2. Metadata'!C$5,IF(B959='2. Metadata'!D$1,'2. Metadata'!D$5, IF(B959='2. Metadata'!E$1,'2. Metadata'!E$5,IF( B959='2. Metadata'!F$1,'2. Metadata'!F$5,IF(B959='2. Metadata'!G$1,'2. Metadata'!G$5,IF(B959='2. Metadata'!H$1,'2. Metadata'!H$5, IF(B959='2. Metadata'!I$1,'2. Metadata'!I$5, IF(B959='2. Metadata'!J$1,'2. Metadata'!J$5, IF(B959='2. Metadata'!K$1,'2. Metadata'!K$5, IF(B959='2. Metadata'!L$1,'2. Metadata'!L$5, IF(B959='2. Metadata'!M$1,'2. Metadata'!M$5, IF(B959='2. Metadata'!N$1,'2. Metadata'!N$5))))))))))))))</f>
        <v>49.083611</v>
      </c>
      <c r="D959" s="3" t="n">
        <f aca="false">IF(ISBLANK(B959)=TRUE()," ", IF(B959='2. Metadata'!B$1,'2. Metadata'!B$6, IF(B959='2. Metadata'!C$1,'2. Metadata'!C$6,IF(B959='2. Metadata'!D$1,'2. Metadata'!D$6, IF(B959='2. Metadata'!E$1,'2. Metadata'!E$6,IF( B959='2. Metadata'!F$1,'2. Metadata'!F$6,IF(B959='2. Metadata'!G$1,'2. Metadata'!G$6,IF(B959='2. Metadata'!H$1,'2. Metadata'!H$6, IF(B959='2. Metadata'!I$1,'2. Metadata'!I$6, IF(B959='2. Metadata'!J$1,'2. Metadata'!J$6, IF(B959='2. Metadata'!K$1,'2. Metadata'!K$6, IF(B959='2. Metadata'!L$1,'2. Metadata'!L$6, IF(B959='2. Metadata'!M$1,'2. Metadata'!M$6, IF(B959='2. Metadata'!N$1,'2. Metadata'!N$6))))))))))))))</f>
        <v>-117.755833</v>
      </c>
      <c r="E959" s="7" t="s">
        <v>7</v>
      </c>
      <c r="F959" s="8" t="n">
        <v>6.76476287841797</v>
      </c>
      <c r="G959" s="3" t="str">
        <f aca="false">IF(ISBLANK(F959)=TRUE()," ",'2. Metadata'!B$14)</f>
        <v>degrees Celsius</v>
      </c>
      <c r="H959" s="3" t="s">
        <v>7</v>
      </c>
    </row>
    <row r="960" customFormat="false" ht="13.8" hidden="false" customHeight="false" outlineLevel="0" collapsed="false">
      <c r="A960" s="5" t="n">
        <v>43947</v>
      </c>
      <c r="B960" s="6" t="s">
        <v>6</v>
      </c>
      <c r="C960" s="3" t="n">
        <f aca="false">IF(ISBLANK(B960)=TRUE()," ", IF(B960='2. Metadata'!B$1,'2. Metadata'!B$5, IF(B960='2. Metadata'!C$1,'2. Metadata'!C$5,IF(B960='2. Metadata'!D$1,'2. Metadata'!D$5, IF(B960='2. Metadata'!E$1,'2. Metadata'!E$5,IF( B960='2. Metadata'!F$1,'2. Metadata'!F$5,IF(B960='2. Metadata'!G$1,'2. Metadata'!G$5,IF(B960='2. Metadata'!H$1,'2. Metadata'!H$5, IF(B960='2. Metadata'!I$1,'2. Metadata'!I$5, IF(B960='2. Metadata'!J$1,'2. Metadata'!J$5, IF(B960='2. Metadata'!K$1,'2. Metadata'!K$5, IF(B960='2. Metadata'!L$1,'2. Metadata'!L$5, IF(B960='2. Metadata'!M$1,'2. Metadata'!M$5, IF(B960='2. Metadata'!N$1,'2. Metadata'!N$5))))))))))))))</f>
        <v>49.083611</v>
      </c>
      <c r="D960" s="3" t="n">
        <f aca="false">IF(ISBLANK(B960)=TRUE()," ", IF(B960='2. Metadata'!B$1,'2. Metadata'!B$6, IF(B960='2. Metadata'!C$1,'2. Metadata'!C$6,IF(B960='2. Metadata'!D$1,'2. Metadata'!D$6, IF(B960='2. Metadata'!E$1,'2. Metadata'!E$6,IF( B960='2. Metadata'!F$1,'2. Metadata'!F$6,IF(B960='2. Metadata'!G$1,'2. Metadata'!G$6,IF(B960='2. Metadata'!H$1,'2. Metadata'!H$6, IF(B960='2. Metadata'!I$1,'2. Metadata'!I$6, IF(B960='2. Metadata'!J$1,'2. Metadata'!J$6, IF(B960='2. Metadata'!K$1,'2. Metadata'!K$6, IF(B960='2. Metadata'!L$1,'2. Metadata'!L$6, IF(B960='2. Metadata'!M$1,'2. Metadata'!M$6, IF(B960='2. Metadata'!N$1,'2. Metadata'!N$6))))))))))))))</f>
        <v>-117.755833</v>
      </c>
      <c r="E960" s="7" t="s">
        <v>7</v>
      </c>
      <c r="F960" s="8" t="n">
        <v>6.08908176422119</v>
      </c>
      <c r="G960" s="3" t="str">
        <f aca="false">IF(ISBLANK(F960)=TRUE()," ",'2. Metadata'!B$14)</f>
        <v>degrees Celsius</v>
      </c>
      <c r="H960" s="3" t="s">
        <v>7</v>
      </c>
    </row>
    <row r="961" customFormat="false" ht="13.8" hidden="false" customHeight="false" outlineLevel="0" collapsed="false">
      <c r="A961" s="5" t="n">
        <v>43947.5</v>
      </c>
      <c r="B961" s="6" t="s">
        <v>6</v>
      </c>
      <c r="C961" s="3" t="n">
        <f aca="false">IF(ISBLANK(B961)=TRUE()," ", IF(B961='2. Metadata'!B$1,'2. Metadata'!B$5, IF(B961='2. Metadata'!C$1,'2. Metadata'!C$5,IF(B961='2. Metadata'!D$1,'2. Metadata'!D$5, IF(B961='2. Metadata'!E$1,'2. Metadata'!E$5,IF( B961='2. Metadata'!F$1,'2. Metadata'!F$5,IF(B961='2. Metadata'!G$1,'2. Metadata'!G$5,IF(B961='2. Metadata'!H$1,'2. Metadata'!H$5, IF(B961='2. Metadata'!I$1,'2. Metadata'!I$5, IF(B961='2. Metadata'!J$1,'2. Metadata'!J$5, IF(B961='2. Metadata'!K$1,'2. Metadata'!K$5, IF(B961='2. Metadata'!L$1,'2. Metadata'!L$5, IF(B961='2. Metadata'!M$1,'2. Metadata'!M$5, IF(B961='2. Metadata'!N$1,'2. Metadata'!N$5))))))))))))))</f>
        <v>49.083611</v>
      </c>
      <c r="D961" s="3" t="n">
        <f aca="false">IF(ISBLANK(B961)=TRUE()," ", IF(B961='2. Metadata'!B$1,'2. Metadata'!B$6, IF(B961='2. Metadata'!C$1,'2. Metadata'!C$6,IF(B961='2. Metadata'!D$1,'2. Metadata'!D$6, IF(B961='2. Metadata'!E$1,'2. Metadata'!E$6,IF( B961='2. Metadata'!F$1,'2. Metadata'!F$6,IF(B961='2. Metadata'!G$1,'2. Metadata'!G$6,IF(B961='2. Metadata'!H$1,'2. Metadata'!H$6, IF(B961='2. Metadata'!I$1,'2. Metadata'!I$6, IF(B961='2. Metadata'!J$1,'2. Metadata'!J$6, IF(B961='2. Metadata'!K$1,'2. Metadata'!K$6, IF(B961='2. Metadata'!L$1,'2. Metadata'!L$6, IF(B961='2. Metadata'!M$1,'2. Metadata'!M$6, IF(B961='2. Metadata'!N$1,'2. Metadata'!N$6))))))))))))))</f>
        <v>-117.755833</v>
      </c>
      <c r="E961" s="7" t="s">
        <v>7</v>
      </c>
      <c r="F961" s="8" t="n">
        <v>7.59059619903564</v>
      </c>
      <c r="G961" s="3" t="str">
        <f aca="false">IF(ISBLANK(F961)=TRUE()," ",'2. Metadata'!B$14)</f>
        <v>degrees Celsius</v>
      </c>
      <c r="H961" s="3" t="s">
        <v>7</v>
      </c>
    </row>
    <row r="962" customFormat="false" ht="13.8" hidden="false" customHeight="false" outlineLevel="0" collapsed="false">
      <c r="A962" s="5" t="n">
        <v>43948</v>
      </c>
      <c r="B962" s="6" t="s">
        <v>6</v>
      </c>
      <c r="C962" s="3" t="n">
        <f aca="false">IF(ISBLANK(B962)=TRUE()," ", IF(B962='2. Metadata'!B$1,'2. Metadata'!B$5, IF(B962='2. Metadata'!C$1,'2. Metadata'!C$5,IF(B962='2. Metadata'!D$1,'2. Metadata'!D$5, IF(B962='2. Metadata'!E$1,'2. Metadata'!E$5,IF( B962='2. Metadata'!F$1,'2. Metadata'!F$5,IF(B962='2. Metadata'!G$1,'2. Metadata'!G$5,IF(B962='2. Metadata'!H$1,'2. Metadata'!H$5, IF(B962='2. Metadata'!I$1,'2. Metadata'!I$5, IF(B962='2. Metadata'!J$1,'2. Metadata'!J$5, IF(B962='2. Metadata'!K$1,'2. Metadata'!K$5, IF(B962='2. Metadata'!L$1,'2. Metadata'!L$5, IF(B962='2. Metadata'!M$1,'2. Metadata'!M$5, IF(B962='2. Metadata'!N$1,'2. Metadata'!N$5))))))))))))))</f>
        <v>49.083611</v>
      </c>
      <c r="D962" s="3" t="n">
        <f aca="false">IF(ISBLANK(B962)=TRUE()," ", IF(B962='2. Metadata'!B$1,'2. Metadata'!B$6, IF(B962='2. Metadata'!C$1,'2. Metadata'!C$6,IF(B962='2. Metadata'!D$1,'2. Metadata'!D$6, IF(B962='2. Metadata'!E$1,'2. Metadata'!E$6,IF( B962='2. Metadata'!F$1,'2. Metadata'!F$6,IF(B962='2. Metadata'!G$1,'2. Metadata'!G$6,IF(B962='2. Metadata'!H$1,'2. Metadata'!H$6, IF(B962='2. Metadata'!I$1,'2. Metadata'!I$6, IF(B962='2. Metadata'!J$1,'2. Metadata'!J$6, IF(B962='2. Metadata'!K$1,'2. Metadata'!K$6, IF(B962='2. Metadata'!L$1,'2. Metadata'!L$6, IF(B962='2. Metadata'!M$1,'2. Metadata'!M$6, IF(B962='2. Metadata'!N$1,'2. Metadata'!N$6))))))))))))))</f>
        <v>-117.755833</v>
      </c>
      <c r="E962" s="7" t="s">
        <v>7</v>
      </c>
      <c r="F962" s="8" t="n">
        <v>6.66823720932007</v>
      </c>
      <c r="G962" s="3" t="str">
        <f aca="false">IF(ISBLANK(F962)=TRUE()," ",'2. Metadata'!B$14)</f>
        <v>degrees Celsius</v>
      </c>
      <c r="H962" s="3" t="s">
        <v>7</v>
      </c>
    </row>
    <row r="963" customFormat="false" ht="13.8" hidden="false" customHeight="false" outlineLevel="0" collapsed="false">
      <c r="A963" s="5" t="n">
        <v>43948.5</v>
      </c>
      <c r="B963" s="6" t="s">
        <v>6</v>
      </c>
      <c r="C963" s="3" t="n">
        <f aca="false">IF(ISBLANK(B963)=TRUE()," ", IF(B963='2. Metadata'!B$1,'2. Metadata'!B$5, IF(B963='2. Metadata'!C$1,'2. Metadata'!C$5,IF(B963='2. Metadata'!D$1,'2. Metadata'!D$5, IF(B963='2. Metadata'!E$1,'2. Metadata'!E$5,IF( B963='2. Metadata'!F$1,'2. Metadata'!F$5,IF(B963='2. Metadata'!G$1,'2. Metadata'!G$5,IF(B963='2. Metadata'!H$1,'2. Metadata'!H$5, IF(B963='2. Metadata'!I$1,'2. Metadata'!I$5, IF(B963='2. Metadata'!J$1,'2. Metadata'!J$5, IF(B963='2. Metadata'!K$1,'2. Metadata'!K$5, IF(B963='2. Metadata'!L$1,'2. Metadata'!L$5, IF(B963='2. Metadata'!M$1,'2. Metadata'!M$5, IF(B963='2. Metadata'!N$1,'2. Metadata'!N$5))))))))))))))</f>
        <v>49.083611</v>
      </c>
      <c r="D963" s="3" t="n">
        <f aca="false">IF(ISBLANK(B963)=TRUE()," ", IF(B963='2. Metadata'!B$1,'2. Metadata'!B$6, IF(B963='2. Metadata'!C$1,'2. Metadata'!C$6,IF(B963='2. Metadata'!D$1,'2. Metadata'!D$6, IF(B963='2. Metadata'!E$1,'2. Metadata'!E$6,IF( B963='2. Metadata'!F$1,'2. Metadata'!F$6,IF(B963='2. Metadata'!G$1,'2. Metadata'!G$6,IF(B963='2. Metadata'!H$1,'2. Metadata'!H$6, IF(B963='2. Metadata'!I$1,'2. Metadata'!I$6, IF(B963='2. Metadata'!J$1,'2. Metadata'!J$6, IF(B963='2. Metadata'!K$1,'2. Metadata'!K$6, IF(B963='2. Metadata'!L$1,'2. Metadata'!L$6, IF(B963='2. Metadata'!M$1,'2. Metadata'!M$6, IF(B963='2. Metadata'!N$1,'2. Metadata'!N$6))))))))))))))</f>
        <v>-117.755833</v>
      </c>
      <c r="E963" s="7" t="s">
        <v>7</v>
      </c>
      <c r="F963" s="8" t="n">
        <v>8.07322502136231</v>
      </c>
      <c r="G963" s="3" t="str">
        <f aca="false">IF(ISBLANK(F963)=TRUE()," ",'2. Metadata'!B$14)</f>
        <v>degrees Celsius</v>
      </c>
      <c r="H963" s="3" t="s">
        <v>7</v>
      </c>
    </row>
    <row r="964" customFormat="false" ht="13.8" hidden="false" customHeight="false" outlineLevel="0" collapsed="false">
      <c r="A964" s="5" t="n">
        <v>43949</v>
      </c>
      <c r="B964" s="6" t="s">
        <v>6</v>
      </c>
      <c r="C964" s="3" t="n">
        <f aca="false">IF(ISBLANK(B964)=TRUE()," ", IF(B964='2. Metadata'!B$1,'2. Metadata'!B$5, IF(B964='2. Metadata'!C$1,'2. Metadata'!C$5,IF(B964='2. Metadata'!D$1,'2. Metadata'!D$5, IF(B964='2. Metadata'!E$1,'2. Metadata'!E$5,IF( B964='2. Metadata'!F$1,'2. Metadata'!F$5,IF(B964='2. Metadata'!G$1,'2. Metadata'!G$5,IF(B964='2. Metadata'!H$1,'2. Metadata'!H$5, IF(B964='2. Metadata'!I$1,'2. Metadata'!I$5, IF(B964='2. Metadata'!J$1,'2. Metadata'!J$5, IF(B964='2. Metadata'!K$1,'2. Metadata'!K$5, IF(B964='2. Metadata'!L$1,'2. Metadata'!L$5, IF(B964='2. Metadata'!M$1,'2. Metadata'!M$5, IF(B964='2. Metadata'!N$1,'2. Metadata'!N$5))))))))))))))</f>
        <v>49.083611</v>
      </c>
      <c r="D964" s="3" t="n">
        <f aca="false">IF(ISBLANK(B964)=TRUE()," ", IF(B964='2. Metadata'!B$1,'2. Metadata'!B$6, IF(B964='2. Metadata'!C$1,'2. Metadata'!C$6,IF(B964='2. Metadata'!D$1,'2. Metadata'!D$6, IF(B964='2. Metadata'!E$1,'2. Metadata'!E$6,IF( B964='2. Metadata'!F$1,'2. Metadata'!F$6,IF(B964='2. Metadata'!G$1,'2. Metadata'!G$6,IF(B964='2. Metadata'!H$1,'2. Metadata'!H$6, IF(B964='2. Metadata'!I$1,'2. Metadata'!I$6, IF(B964='2. Metadata'!J$1,'2. Metadata'!J$6, IF(B964='2. Metadata'!K$1,'2. Metadata'!K$6, IF(B964='2. Metadata'!L$1,'2. Metadata'!L$6, IF(B964='2. Metadata'!M$1,'2. Metadata'!M$6, IF(B964='2. Metadata'!N$1,'2. Metadata'!N$6))))))))))))))</f>
        <v>-117.755833</v>
      </c>
      <c r="E964" s="7" t="s">
        <v>7</v>
      </c>
      <c r="F964" s="8" t="n">
        <v>6.38938522338867</v>
      </c>
      <c r="G964" s="3" t="str">
        <f aca="false">IF(ISBLANK(F964)=TRUE()," ",'2. Metadata'!B$14)</f>
        <v>degrees Celsius</v>
      </c>
      <c r="H964" s="3" t="s">
        <v>7</v>
      </c>
    </row>
    <row r="965" customFormat="false" ht="13.8" hidden="false" customHeight="false" outlineLevel="0" collapsed="false">
      <c r="A965" s="5" t="n">
        <v>43949.5</v>
      </c>
      <c r="B965" s="6" t="s">
        <v>6</v>
      </c>
      <c r="C965" s="3" t="n">
        <f aca="false">IF(ISBLANK(B965)=TRUE()," ", IF(B965='2. Metadata'!B$1,'2. Metadata'!B$5, IF(B965='2. Metadata'!C$1,'2. Metadata'!C$5,IF(B965='2. Metadata'!D$1,'2. Metadata'!D$5, IF(B965='2. Metadata'!E$1,'2. Metadata'!E$5,IF( B965='2. Metadata'!F$1,'2. Metadata'!F$5,IF(B965='2. Metadata'!G$1,'2. Metadata'!G$5,IF(B965='2. Metadata'!H$1,'2. Metadata'!H$5, IF(B965='2. Metadata'!I$1,'2. Metadata'!I$5, IF(B965='2. Metadata'!J$1,'2. Metadata'!J$5, IF(B965='2. Metadata'!K$1,'2. Metadata'!K$5, IF(B965='2. Metadata'!L$1,'2. Metadata'!L$5, IF(B965='2. Metadata'!M$1,'2. Metadata'!M$5, IF(B965='2. Metadata'!N$1,'2. Metadata'!N$5))))))))))))))</f>
        <v>49.083611</v>
      </c>
      <c r="D965" s="3" t="n">
        <f aca="false">IF(ISBLANK(B965)=TRUE()," ", IF(B965='2. Metadata'!B$1,'2. Metadata'!B$6, IF(B965='2. Metadata'!C$1,'2. Metadata'!C$6,IF(B965='2. Metadata'!D$1,'2. Metadata'!D$6, IF(B965='2. Metadata'!E$1,'2. Metadata'!E$6,IF( B965='2. Metadata'!F$1,'2. Metadata'!F$6,IF(B965='2. Metadata'!G$1,'2. Metadata'!G$6,IF(B965='2. Metadata'!H$1,'2. Metadata'!H$6, IF(B965='2. Metadata'!I$1,'2. Metadata'!I$6, IF(B965='2. Metadata'!J$1,'2. Metadata'!J$6, IF(B965='2. Metadata'!K$1,'2. Metadata'!K$6, IF(B965='2. Metadata'!L$1,'2. Metadata'!L$6, IF(B965='2. Metadata'!M$1,'2. Metadata'!M$6, IF(B965='2. Metadata'!N$1,'2. Metadata'!N$6))))))))))))))</f>
        <v>-117.755833</v>
      </c>
      <c r="E965" s="7" t="s">
        <v>7</v>
      </c>
      <c r="F965" s="8" t="n">
        <v>8.0517749786377</v>
      </c>
      <c r="G965" s="3" t="str">
        <f aca="false">IF(ISBLANK(F965)=TRUE()," ",'2. Metadata'!B$14)</f>
        <v>degrees Celsius</v>
      </c>
      <c r="H965" s="3" t="s">
        <v>7</v>
      </c>
    </row>
    <row r="966" customFormat="false" ht="13.8" hidden="false" customHeight="false" outlineLevel="0" collapsed="false">
      <c r="A966" s="5" t="n">
        <v>43950</v>
      </c>
      <c r="B966" s="6" t="s">
        <v>6</v>
      </c>
      <c r="C966" s="3" t="n">
        <f aca="false">IF(ISBLANK(B966)=TRUE()," ", IF(B966='2. Metadata'!B$1,'2. Metadata'!B$5, IF(B966='2. Metadata'!C$1,'2. Metadata'!C$5,IF(B966='2. Metadata'!D$1,'2. Metadata'!D$5, IF(B966='2. Metadata'!E$1,'2. Metadata'!E$5,IF( B966='2. Metadata'!F$1,'2. Metadata'!F$5,IF(B966='2. Metadata'!G$1,'2. Metadata'!G$5,IF(B966='2. Metadata'!H$1,'2. Metadata'!H$5, IF(B966='2. Metadata'!I$1,'2. Metadata'!I$5, IF(B966='2. Metadata'!J$1,'2. Metadata'!J$5, IF(B966='2. Metadata'!K$1,'2. Metadata'!K$5, IF(B966='2. Metadata'!L$1,'2. Metadata'!L$5, IF(B966='2. Metadata'!M$1,'2. Metadata'!M$5, IF(B966='2. Metadata'!N$1,'2. Metadata'!N$5))))))))))))))</f>
        <v>49.083611</v>
      </c>
      <c r="D966" s="3" t="n">
        <f aca="false">IF(ISBLANK(B966)=TRUE()," ", IF(B966='2. Metadata'!B$1,'2. Metadata'!B$6, IF(B966='2. Metadata'!C$1,'2. Metadata'!C$6,IF(B966='2. Metadata'!D$1,'2. Metadata'!D$6, IF(B966='2. Metadata'!E$1,'2. Metadata'!E$6,IF( B966='2. Metadata'!F$1,'2. Metadata'!F$6,IF(B966='2. Metadata'!G$1,'2. Metadata'!G$6,IF(B966='2. Metadata'!H$1,'2. Metadata'!H$6, IF(B966='2. Metadata'!I$1,'2. Metadata'!I$6, IF(B966='2. Metadata'!J$1,'2. Metadata'!J$6, IF(B966='2. Metadata'!K$1,'2. Metadata'!K$6, IF(B966='2. Metadata'!L$1,'2. Metadata'!L$6, IF(B966='2. Metadata'!M$1,'2. Metadata'!M$6, IF(B966='2. Metadata'!N$1,'2. Metadata'!N$6))))))))))))))</f>
        <v>-117.755833</v>
      </c>
      <c r="E966" s="7" t="s">
        <v>7</v>
      </c>
      <c r="F966" s="8" t="n">
        <v>7.59059619903564</v>
      </c>
      <c r="G966" s="3" t="str">
        <f aca="false">IF(ISBLANK(F966)=TRUE()," ",'2. Metadata'!B$14)</f>
        <v>degrees Celsius</v>
      </c>
      <c r="H966" s="3" t="s">
        <v>7</v>
      </c>
    </row>
    <row r="967" customFormat="false" ht="13.8" hidden="false" customHeight="false" outlineLevel="0" collapsed="false">
      <c r="A967" s="5" t="n">
        <v>43950.5</v>
      </c>
      <c r="B967" s="6" t="s">
        <v>6</v>
      </c>
      <c r="C967" s="3" t="n">
        <f aca="false">IF(ISBLANK(B967)=TRUE()," ", IF(B967='2. Metadata'!B$1,'2. Metadata'!B$5, IF(B967='2. Metadata'!C$1,'2. Metadata'!C$5,IF(B967='2. Metadata'!D$1,'2. Metadata'!D$5, IF(B967='2. Metadata'!E$1,'2. Metadata'!E$5,IF( B967='2. Metadata'!F$1,'2. Metadata'!F$5,IF(B967='2. Metadata'!G$1,'2. Metadata'!G$5,IF(B967='2. Metadata'!H$1,'2. Metadata'!H$5, IF(B967='2. Metadata'!I$1,'2. Metadata'!I$5, IF(B967='2. Metadata'!J$1,'2. Metadata'!J$5, IF(B967='2. Metadata'!K$1,'2. Metadata'!K$5, IF(B967='2. Metadata'!L$1,'2. Metadata'!L$5, IF(B967='2. Metadata'!M$1,'2. Metadata'!M$5, IF(B967='2. Metadata'!N$1,'2. Metadata'!N$5))))))))))))))</f>
        <v>49.083611</v>
      </c>
      <c r="D967" s="3" t="n">
        <f aca="false">IF(ISBLANK(B967)=TRUE()," ", IF(B967='2. Metadata'!B$1,'2. Metadata'!B$6, IF(B967='2. Metadata'!C$1,'2. Metadata'!C$6,IF(B967='2. Metadata'!D$1,'2. Metadata'!D$6, IF(B967='2. Metadata'!E$1,'2. Metadata'!E$6,IF( B967='2. Metadata'!F$1,'2. Metadata'!F$6,IF(B967='2. Metadata'!G$1,'2. Metadata'!G$6,IF(B967='2. Metadata'!H$1,'2. Metadata'!H$6, IF(B967='2. Metadata'!I$1,'2. Metadata'!I$6, IF(B967='2. Metadata'!J$1,'2. Metadata'!J$6, IF(B967='2. Metadata'!K$1,'2. Metadata'!K$6, IF(B967='2. Metadata'!L$1,'2. Metadata'!L$6, IF(B967='2. Metadata'!M$1,'2. Metadata'!M$6, IF(B967='2. Metadata'!N$1,'2. Metadata'!N$6))))))))))))))</f>
        <v>-117.755833</v>
      </c>
      <c r="E967" s="7" t="s">
        <v>7</v>
      </c>
      <c r="F967" s="8" t="n">
        <v>7.5262451171875</v>
      </c>
      <c r="G967" s="3" t="str">
        <f aca="false">IF(ISBLANK(F967)=TRUE()," ",'2. Metadata'!B$14)</f>
        <v>degrees Celsius</v>
      </c>
      <c r="H967" s="3" t="s">
        <v>7</v>
      </c>
    </row>
    <row r="968" customFormat="false" ht="13.8" hidden="false" customHeight="false" outlineLevel="0" collapsed="false">
      <c r="A968" s="5" t="n">
        <v>43951</v>
      </c>
      <c r="B968" s="6" t="s">
        <v>6</v>
      </c>
      <c r="C968" s="3" t="n">
        <f aca="false">IF(ISBLANK(B968)=TRUE()," ", IF(B968='2. Metadata'!B$1,'2. Metadata'!B$5, IF(B968='2. Metadata'!C$1,'2. Metadata'!C$5,IF(B968='2. Metadata'!D$1,'2. Metadata'!D$5, IF(B968='2. Metadata'!E$1,'2. Metadata'!E$5,IF( B968='2. Metadata'!F$1,'2. Metadata'!F$5,IF(B968='2. Metadata'!G$1,'2. Metadata'!G$5,IF(B968='2. Metadata'!H$1,'2. Metadata'!H$5, IF(B968='2. Metadata'!I$1,'2. Metadata'!I$5, IF(B968='2. Metadata'!J$1,'2. Metadata'!J$5, IF(B968='2. Metadata'!K$1,'2. Metadata'!K$5, IF(B968='2. Metadata'!L$1,'2. Metadata'!L$5, IF(B968='2. Metadata'!M$1,'2. Metadata'!M$5, IF(B968='2. Metadata'!N$1,'2. Metadata'!N$5))))))))))))))</f>
        <v>49.083611</v>
      </c>
      <c r="D968" s="3" t="n">
        <f aca="false">IF(ISBLANK(B968)=TRUE()," ", IF(B968='2. Metadata'!B$1,'2. Metadata'!B$6, IF(B968='2. Metadata'!C$1,'2. Metadata'!C$6,IF(B968='2. Metadata'!D$1,'2. Metadata'!D$6, IF(B968='2. Metadata'!E$1,'2. Metadata'!E$6,IF( B968='2. Metadata'!F$1,'2. Metadata'!F$6,IF(B968='2. Metadata'!G$1,'2. Metadata'!G$6,IF(B968='2. Metadata'!H$1,'2. Metadata'!H$6, IF(B968='2. Metadata'!I$1,'2. Metadata'!I$6, IF(B968='2. Metadata'!J$1,'2. Metadata'!J$6, IF(B968='2. Metadata'!K$1,'2. Metadata'!K$6, IF(B968='2. Metadata'!L$1,'2. Metadata'!L$6, IF(B968='2. Metadata'!M$1,'2. Metadata'!M$6, IF(B968='2. Metadata'!N$1,'2. Metadata'!N$6))))))))))))))</f>
        <v>-117.755833</v>
      </c>
      <c r="E968" s="7" t="s">
        <v>7</v>
      </c>
      <c r="F968" s="8" t="n">
        <v>7.09724092483521</v>
      </c>
      <c r="G968" s="3" t="str">
        <f aca="false">IF(ISBLANK(F968)=TRUE()," ",'2. Metadata'!B$14)</f>
        <v>degrees Celsius</v>
      </c>
      <c r="H968" s="3" t="s">
        <v>7</v>
      </c>
    </row>
    <row r="969" customFormat="false" ht="13.8" hidden="false" customHeight="false" outlineLevel="0" collapsed="false">
      <c r="A969" s="5" t="n">
        <v>43951.5</v>
      </c>
      <c r="B969" s="6" t="s">
        <v>6</v>
      </c>
      <c r="C969" s="3" t="n">
        <f aca="false">IF(ISBLANK(B969)=TRUE()," ", IF(B969='2. Metadata'!B$1,'2. Metadata'!B$5, IF(B969='2. Metadata'!C$1,'2. Metadata'!C$5,IF(B969='2. Metadata'!D$1,'2. Metadata'!D$5, IF(B969='2. Metadata'!E$1,'2. Metadata'!E$5,IF( B969='2. Metadata'!F$1,'2. Metadata'!F$5,IF(B969='2. Metadata'!G$1,'2. Metadata'!G$5,IF(B969='2. Metadata'!H$1,'2. Metadata'!H$5, IF(B969='2. Metadata'!I$1,'2. Metadata'!I$5, IF(B969='2. Metadata'!J$1,'2. Metadata'!J$5, IF(B969='2. Metadata'!K$1,'2. Metadata'!K$5, IF(B969='2. Metadata'!L$1,'2. Metadata'!L$5, IF(B969='2. Metadata'!M$1,'2. Metadata'!M$5, IF(B969='2. Metadata'!N$1,'2. Metadata'!N$5))))))))))))))</f>
        <v>49.083611</v>
      </c>
      <c r="D969" s="3" t="n">
        <f aca="false">IF(ISBLANK(B969)=TRUE()," ", IF(B969='2. Metadata'!B$1,'2. Metadata'!B$6, IF(B969='2. Metadata'!C$1,'2. Metadata'!C$6,IF(B969='2. Metadata'!D$1,'2. Metadata'!D$6, IF(B969='2. Metadata'!E$1,'2. Metadata'!E$6,IF( B969='2. Metadata'!F$1,'2. Metadata'!F$6,IF(B969='2. Metadata'!G$1,'2. Metadata'!G$6,IF(B969='2. Metadata'!H$1,'2. Metadata'!H$6, IF(B969='2. Metadata'!I$1,'2. Metadata'!I$6, IF(B969='2. Metadata'!J$1,'2. Metadata'!J$6, IF(B969='2. Metadata'!K$1,'2. Metadata'!K$6, IF(B969='2. Metadata'!L$1,'2. Metadata'!L$6, IF(B969='2. Metadata'!M$1,'2. Metadata'!M$6, IF(B969='2. Metadata'!N$1,'2. Metadata'!N$6))))))))))))))</f>
        <v>-117.755833</v>
      </c>
      <c r="E969" s="7" t="s">
        <v>7</v>
      </c>
      <c r="F969" s="8" t="n">
        <v>9.11355972290039</v>
      </c>
      <c r="G969" s="3" t="str">
        <f aca="false">IF(ISBLANK(F969)=TRUE()," ",'2. Metadata'!B$14)</f>
        <v>degrees Celsius</v>
      </c>
      <c r="H969" s="3" t="s">
        <v>7</v>
      </c>
    </row>
    <row r="970" customFormat="false" ht="13.8" hidden="false" customHeight="false" outlineLevel="0" collapsed="false">
      <c r="A970" s="5" t="n">
        <v>43952</v>
      </c>
      <c r="B970" s="6" t="s">
        <v>6</v>
      </c>
      <c r="C970" s="3" t="n">
        <f aca="false">IF(ISBLANK(B970)=TRUE()," ", IF(B970='2. Metadata'!B$1,'2. Metadata'!B$5, IF(B970='2. Metadata'!C$1,'2. Metadata'!C$5,IF(B970='2. Metadata'!D$1,'2. Metadata'!D$5, IF(B970='2. Metadata'!E$1,'2. Metadata'!E$5,IF( B970='2. Metadata'!F$1,'2. Metadata'!F$5,IF(B970='2. Metadata'!G$1,'2. Metadata'!G$5,IF(B970='2. Metadata'!H$1,'2. Metadata'!H$5, IF(B970='2. Metadata'!I$1,'2. Metadata'!I$5, IF(B970='2. Metadata'!J$1,'2. Metadata'!J$5, IF(B970='2. Metadata'!K$1,'2. Metadata'!K$5, IF(B970='2. Metadata'!L$1,'2. Metadata'!L$5, IF(B970='2. Metadata'!M$1,'2. Metadata'!M$5, IF(B970='2. Metadata'!N$1,'2. Metadata'!N$5))))))))))))))</f>
        <v>49.083611</v>
      </c>
      <c r="D970" s="3" t="n">
        <f aca="false">IF(ISBLANK(B970)=TRUE()," ", IF(B970='2. Metadata'!B$1,'2. Metadata'!B$6, IF(B970='2. Metadata'!C$1,'2. Metadata'!C$6,IF(B970='2. Metadata'!D$1,'2. Metadata'!D$6, IF(B970='2. Metadata'!E$1,'2. Metadata'!E$6,IF( B970='2. Metadata'!F$1,'2. Metadata'!F$6,IF(B970='2. Metadata'!G$1,'2. Metadata'!G$6,IF(B970='2. Metadata'!H$1,'2. Metadata'!H$6, IF(B970='2. Metadata'!I$1,'2. Metadata'!I$6, IF(B970='2. Metadata'!J$1,'2. Metadata'!J$6, IF(B970='2. Metadata'!K$1,'2. Metadata'!K$6, IF(B970='2. Metadata'!L$1,'2. Metadata'!L$6, IF(B970='2. Metadata'!M$1,'2. Metadata'!M$6, IF(B970='2. Metadata'!N$1,'2. Metadata'!N$6))))))))))))))</f>
        <v>-117.755833</v>
      </c>
      <c r="E970" s="7" t="s">
        <v>7</v>
      </c>
      <c r="F970" s="8" t="n">
        <v>7.92307376861572</v>
      </c>
      <c r="G970" s="3" t="str">
        <f aca="false">IF(ISBLANK(F970)=TRUE()," ",'2. Metadata'!B$14)</f>
        <v>degrees Celsius</v>
      </c>
      <c r="H970" s="3" t="s">
        <v>7</v>
      </c>
    </row>
    <row r="971" customFormat="false" ht="13.8" hidden="false" customHeight="false" outlineLevel="0" collapsed="false">
      <c r="A971" s="5" t="n">
        <v>43952.5</v>
      </c>
      <c r="B971" s="6" t="s">
        <v>6</v>
      </c>
      <c r="C971" s="3" t="n">
        <f aca="false">IF(ISBLANK(B971)=TRUE()," ", IF(B971='2. Metadata'!B$1,'2. Metadata'!B$5, IF(B971='2. Metadata'!C$1,'2. Metadata'!C$5,IF(B971='2. Metadata'!D$1,'2. Metadata'!D$5, IF(B971='2. Metadata'!E$1,'2. Metadata'!E$5,IF( B971='2. Metadata'!F$1,'2. Metadata'!F$5,IF(B971='2. Metadata'!G$1,'2. Metadata'!G$5,IF(B971='2. Metadata'!H$1,'2. Metadata'!H$5, IF(B971='2. Metadata'!I$1,'2. Metadata'!I$5, IF(B971='2. Metadata'!J$1,'2. Metadata'!J$5, IF(B971='2. Metadata'!K$1,'2. Metadata'!K$5, IF(B971='2. Metadata'!L$1,'2. Metadata'!L$5, IF(B971='2. Metadata'!M$1,'2. Metadata'!M$5, IF(B971='2. Metadata'!N$1,'2. Metadata'!N$5))))))))))))))</f>
        <v>49.083611</v>
      </c>
      <c r="D971" s="3" t="n">
        <f aca="false">IF(ISBLANK(B971)=TRUE()," ", IF(B971='2. Metadata'!B$1,'2. Metadata'!B$6, IF(B971='2. Metadata'!C$1,'2. Metadata'!C$6,IF(B971='2. Metadata'!D$1,'2. Metadata'!D$6, IF(B971='2. Metadata'!E$1,'2. Metadata'!E$6,IF( B971='2. Metadata'!F$1,'2. Metadata'!F$6,IF(B971='2. Metadata'!G$1,'2. Metadata'!G$6,IF(B971='2. Metadata'!H$1,'2. Metadata'!H$6, IF(B971='2. Metadata'!I$1,'2. Metadata'!I$6, IF(B971='2. Metadata'!J$1,'2. Metadata'!J$6, IF(B971='2. Metadata'!K$1,'2. Metadata'!K$6, IF(B971='2. Metadata'!L$1,'2. Metadata'!L$6, IF(B971='2. Metadata'!M$1,'2. Metadata'!M$6, IF(B971='2. Metadata'!N$1,'2. Metadata'!N$6))))))))))))))</f>
        <v>-117.755833</v>
      </c>
      <c r="E971" s="7" t="s">
        <v>7</v>
      </c>
      <c r="F971" s="8" t="n">
        <v>8.98485946655273</v>
      </c>
      <c r="G971" s="3" t="str">
        <f aca="false">IF(ISBLANK(F971)=TRUE()," ",'2. Metadata'!B$14)</f>
        <v>degrees Celsius</v>
      </c>
      <c r="H971" s="3" t="s">
        <v>7</v>
      </c>
    </row>
    <row r="972" customFormat="false" ht="13.8" hidden="false" customHeight="false" outlineLevel="0" collapsed="false">
      <c r="A972" s="5" t="n">
        <v>43953</v>
      </c>
      <c r="B972" s="6" t="s">
        <v>6</v>
      </c>
      <c r="C972" s="3" t="n">
        <f aca="false">IF(ISBLANK(B972)=TRUE()," ", IF(B972='2. Metadata'!B$1,'2. Metadata'!B$5, IF(B972='2. Metadata'!C$1,'2. Metadata'!C$5,IF(B972='2. Metadata'!D$1,'2. Metadata'!D$5, IF(B972='2. Metadata'!E$1,'2. Metadata'!E$5,IF( B972='2. Metadata'!F$1,'2. Metadata'!F$5,IF(B972='2. Metadata'!G$1,'2. Metadata'!G$5,IF(B972='2. Metadata'!H$1,'2. Metadata'!H$5, IF(B972='2. Metadata'!I$1,'2. Metadata'!I$5, IF(B972='2. Metadata'!J$1,'2. Metadata'!J$5, IF(B972='2. Metadata'!K$1,'2. Metadata'!K$5, IF(B972='2. Metadata'!L$1,'2. Metadata'!L$5, IF(B972='2. Metadata'!M$1,'2. Metadata'!M$5, IF(B972='2. Metadata'!N$1,'2. Metadata'!N$5))))))))))))))</f>
        <v>49.083611</v>
      </c>
      <c r="D972" s="3" t="n">
        <f aca="false">IF(ISBLANK(B972)=TRUE()," ", IF(B972='2. Metadata'!B$1,'2. Metadata'!B$6, IF(B972='2. Metadata'!C$1,'2. Metadata'!C$6,IF(B972='2. Metadata'!D$1,'2. Metadata'!D$6, IF(B972='2. Metadata'!E$1,'2. Metadata'!E$6,IF( B972='2. Metadata'!F$1,'2. Metadata'!F$6,IF(B972='2. Metadata'!G$1,'2. Metadata'!G$6,IF(B972='2. Metadata'!H$1,'2. Metadata'!H$6, IF(B972='2. Metadata'!I$1,'2. Metadata'!I$6, IF(B972='2. Metadata'!J$1,'2. Metadata'!J$6, IF(B972='2. Metadata'!K$1,'2. Metadata'!K$6, IF(B972='2. Metadata'!L$1,'2. Metadata'!L$6, IF(B972='2. Metadata'!M$1,'2. Metadata'!M$6, IF(B972='2. Metadata'!N$1,'2. Metadata'!N$6))))))))))))))</f>
        <v>-117.755833</v>
      </c>
      <c r="E972" s="7" t="s">
        <v>7</v>
      </c>
      <c r="F972" s="8" t="n">
        <v>7.38681888580322</v>
      </c>
      <c r="G972" s="3" t="str">
        <f aca="false">IF(ISBLANK(F972)=TRUE()," ",'2. Metadata'!B$14)</f>
        <v>degrees Celsius</v>
      </c>
      <c r="H972" s="3" t="s">
        <v>7</v>
      </c>
    </row>
    <row r="973" customFormat="false" ht="13.8" hidden="false" customHeight="false" outlineLevel="0" collapsed="false">
      <c r="A973" s="5" t="n">
        <v>43953.5</v>
      </c>
      <c r="B973" s="6" t="s">
        <v>6</v>
      </c>
      <c r="C973" s="3" t="n">
        <f aca="false">IF(ISBLANK(B973)=TRUE()," ", IF(B973='2. Metadata'!B$1,'2. Metadata'!B$5, IF(B973='2. Metadata'!C$1,'2. Metadata'!C$5,IF(B973='2. Metadata'!D$1,'2. Metadata'!D$5, IF(B973='2. Metadata'!E$1,'2. Metadata'!E$5,IF( B973='2. Metadata'!F$1,'2. Metadata'!F$5,IF(B973='2. Metadata'!G$1,'2. Metadata'!G$5,IF(B973='2. Metadata'!H$1,'2. Metadata'!H$5, IF(B973='2. Metadata'!I$1,'2. Metadata'!I$5, IF(B973='2. Metadata'!J$1,'2. Metadata'!J$5, IF(B973='2. Metadata'!K$1,'2. Metadata'!K$5, IF(B973='2. Metadata'!L$1,'2. Metadata'!L$5, IF(B973='2. Metadata'!M$1,'2. Metadata'!M$5, IF(B973='2. Metadata'!N$1,'2. Metadata'!N$5))))))))))))))</f>
        <v>49.083611</v>
      </c>
      <c r="D973" s="3" t="n">
        <f aca="false">IF(ISBLANK(B973)=TRUE()," ", IF(B973='2. Metadata'!B$1,'2. Metadata'!B$6, IF(B973='2. Metadata'!C$1,'2. Metadata'!C$6,IF(B973='2. Metadata'!D$1,'2. Metadata'!D$6, IF(B973='2. Metadata'!E$1,'2. Metadata'!E$6,IF( B973='2. Metadata'!F$1,'2. Metadata'!F$6,IF(B973='2. Metadata'!G$1,'2. Metadata'!G$6,IF(B973='2. Metadata'!H$1,'2. Metadata'!H$6, IF(B973='2. Metadata'!I$1,'2. Metadata'!I$6, IF(B973='2. Metadata'!J$1,'2. Metadata'!J$6, IF(B973='2. Metadata'!K$1,'2. Metadata'!K$6, IF(B973='2. Metadata'!L$1,'2. Metadata'!L$6, IF(B973='2. Metadata'!M$1,'2. Metadata'!M$6, IF(B973='2. Metadata'!N$1,'2. Metadata'!N$6))))))))))))))</f>
        <v>-117.755833</v>
      </c>
      <c r="E973" s="7" t="s">
        <v>7</v>
      </c>
      <c r="F973" s="8" t="n">
        <v>8.67383098602295</v>
      </c>
      <c r="G973" s="3" t="str">
        <f aca="false">IF(ISBLANK(F973)=TRUE()," ",'2. Metadata'!B$14)</f>
        <v>degrees Celsius</v>
      </c>
      <c r="H973" s="3" t="s">
        <v>7</v>
      </c>
    </row>
    <row r="974" customFormat="false" ht="13.8" hidden="false" customHeight="false" outlineLevel="0" collapsed="false">
      <c r="A974" s="5" t="n">
        <v>43954</v>
      </c>
      <c r="B974" s="6" t="s">
        <v>6</v>
      </c>
      <c r="C974" s="3" t="n">
        <f aca="false">IF(ISBLANK(B974)=TRUE()," ", IF(B974='2. Metadata'!B$1,'2. Metadata'!B$5, IF(B974='2. Metadata'!C$1,'2. Metadata'!C$5,IF(B974='2. Metadata'!D$1,'2. Metadata'!D$5, IF(B974='2. Metadata'!E$1,'2. Metadata'!E$5,IF( B974='2. Metadata'!F$1,'2. Metadata'!F$5,IF(B974='2. Metadata'!G$1,'2. Metadata'!G$5,IF(B974='2. Metadata'!H$1,'2. Metadata'!H$5, IF(B974='2. Metadata'!I$1,'2. Metadata'!I$5, IF(B974='2. Metadata'!J$1,'2. Metadata'!J$5, IF(B974='2. Metadata'!K$1,'2. Metadata'!K$5, IF(B974='2. Metadata'!L$1,'2. Metadata'!L$5, IF(B974='2. Metadata'!M$1,'2. Metadata'!M$5, IF(B974='2. Metadata'!N$1,'2. Metadata'!N$5))))))))))))))</f>
        <v>49.083611</v>
      </c>
      <c r="D974" s="3" t="n">
        <f aca="false">IF(ISBLANK(B974)=TRUE()," ", IF(B974='2. Metadata'!B$1,'2. Metadata'!B$6, IF(B974='2. Metadata'!C$1,'2. Metadata'!C$6,IF(B974='2. Metadata'!D$1,'2. Metadata'!D$6, IF(B974='2. Metadata'!E$1,'2. Metadata'!E$6,IF( B974='2. Metadata'!F$1,'2. Metadata'!F$6,IF(B974='2. Metadata'!G$1,'2. Metadata'!G$6,IF(B974='2. Metadata'!H$1,'2. Metadata'!H$6, IF(B974='2. Metadata'!I$1,'2. Metadata'!I$6, IF(B974='2. Metadata'!J$1,'2. Metadata'!J$6, IF(B974='2. Metadata'!K$1,'2. Metadata'!K$6, IF(B974='2. Metadata'!L$1,'2. Metadata'!L$6, IF(B974='2. Metadata'!M$1,'2. Metadata'!M$6, IF(B974='2. Metadata'!N$1,'2. Metadata'!N$6))))))))))))))</f>
        <v>-117.755833</v>
      </c>
      <c r="E974" s="7" t="s">
        <v>7</v>
      </c>
      <c r="F974" s="8" t="n">
        <v>8.11612510681152</v>
      </c>
      <c r="G974" s="3" t="str">
        <f aca="false">IF(ISBLANK(F974)=TRUE()," ",'2. Metadata'!B$14)</f>
        <v>degrees Celsius</v>
      </c>
      <c r="H974" s="3" t="s">
        <v>7</v>
      </c>
    </row>
    <row r="975" customFormat="false" ht="13.8" hidden="false" customHeight="false" outlineLevel="0" collapsed="false">
      <c r="A975" s="5" t="n">
        <v>43954.5</v>
      </c>
      <c r="B975" s="6" t="s">
        <v>6</v>
      </c>
      <c r="C975" s="3" t="n">
        <f aca="false">IF(ISBLANK(B975)=TRUE()," ", IF(B975='2. Metadata'!B$1,'2. Metadata'!B$5, IF(B975='2. Metadata'!C$1,'2. Metadata'!C$5,IF(B975='2. Metadata'!D$1,'2. Metadata'!D$5, IF(B975='2. Metadata'!E$1,'2. Metadata'!E$5,IF( B975='2. Metadata'!F$1,'2. Metadata'!F$5,IF(B975='2. Metadata'!G$1,'2. Metadata'!G$5,IF(B975='2. Metadata'!H$1,'2. Metadata'!H$5, IF(B975='2. Metadata'!I$1,'2. Metadata'!I$5, IF(B975='2. Metadata'!J$1,'2. Metadata'!J$5, IF(B975='2. Metadata'!K$1,'2. Metadata'!K$5, IF(B975='2. Metadata'!L$1,'2. Metadata'!L$5, IF(B975='2. Metadata'!M$1,'2. Metadata'!M$5, IF(B975='2. Metadata'!N$1,'2. Metadata'!N$5))))))))))))))</f>
        <v>49.083611</v>
      </c>
      <c r="D975" s="3" t="n">
        <f aca="false">IF(ISBLANK(B975)=TRUE()," ", IF(B975='2. Metadata'!B$1,'2. Metadata'!B$6, IF(B975='2. Metadata'!C$1,'2. Metadata'!C$6,IF(B975='2. Metadata'!D$1,'2. Metadata'!D$6, IF(B975='2. Metadata'!E$1,'2. Metadata'!E$6,IF( B975='2. Metadata'!F$1,'2. Metadata'!F$6,IF(B975='2. Metadata'!G$1,'2. Metadata'!G$6,IF(B975='2. Metadata'!H$1,'2. Metadata'!H$6, IF(B975='2. Metadata'!I$1,'2. Metadata'!I$6, IF(B975='2. Metadata'!J$1,'2. Metadata'!J$6, IF(B975='2. Metadata'!K$1,'2. Metadata'!K$6, IF(B975='2. Metadata'!L$1,'2. Metadata'!L$6, IF(B975='2. Metadata'!M$1,'2. Metadata'!M$6, IF(B975='2. Metadata'!N$1,'2. Metadata'!N$6))))))))))))))</f>
        <v>-117.755833</v>
      </c>
      <c r="E975" s="7" t="s">
        <v>7</v>
      </c>
      <c r="F975" s="8" t="n">
        <v>9.18863487243652</v>
      </c>
      <c r="G975" s="3" t="str">
        <f aca="false">IF(ISBLANK(F975)=TRUE()," ",'2. Metadata'!B$14)</f>
        <v>degrees Celsius</v>
      </c>
      <c r="H975" s="3" t="s">
        <v>7</v>
      </c>
    </row>
    <row r="976" customFormat="false" ht="13.8" hidden="false" customHeight="false" outlineLevel="0" collapsed="false">
      <c r="A976" s="5" t="n">
        <v>43955</v>
      </c>
      <c r="B976" s="6" t="s">
        <v>6</v>
      </c>
      <c r="C976" s="3" t="n">
        <f aca="false">IF(ISBLANK(B976)=TRUE()," ", IF(B976='2. Metadata'!B$1,'2. Metadata'!B$5, IF(B976='2. Metadata'!C$1,'2. Metadata'!C$5,IF(B976='2. Metadata'!D$1,'2. Metadata'!D$5, IF(B976='2. Metadata'!E$1,'2. Metadata'!E$5,IF( B976='2. Metadata'!F$1,'2. Metadata'!F$5,IF(B976='2. Metadata'!G$1,'2. Metadata'!G$5,IF(B976='2. Metadata'!H$1,'2. Metadata'!H$5, IF(B976='2. Metadata'!I$1,'2. Metadata'!I$5, IF(B976='2. Metadata'!J$1,'2. Metadata'!J$5, IF(B976='2. Metadata'!K$1,'2. Metadata'!K$5, IF(B976='2. Metadata'!L$1,'2. Metadata'!L$5, IF(B976='2. Metadata'!M$1,'2. Metadata'!M$5, IF(B976='2. Metadata'!N$1,'2. Metadata'!N$5))))))))))))))</f>
        <v>49.083611</v>
      </c>
      <c r="D976" s="3" t="n">
        <f aca="false">IF(ISBLANK(B976)=TRUE()," ", IF(B976='2. Metadata'!B$1,'2. Metadata'!B$6, IF(B976='2. Metadata'!C$1,'2. Metadata'!C$6,IF(B976='2. Metadata'!D$1,'2. Metadata'!D$6, IF(B976='2. Metadata'!E$1,'2. Metadata'!E$6,IF( B976='2. Metadata'!F$1,'2. Metadata'!F$6,IF(B976='2. Metadata'!G$1,'2. Metadata'!G$6,IF(B976='2. Metadata'!H$1,'2. Metadata'!H$6, IF(B976='2. Metadata'!I$1,'2. Metadata'!I$6, IF(B976='2. Metadata'!J$1,'2. Metadata'!J$6, IF(B976='2. Metadata'!K$1,'2. Metadata'!K$6, IF(B976='2. Metadata'!L$1,'2. Metadata'!L$6, IF(B976='2. Metadata'!M$1,'2. Metadata'!M$6, IF(B976='2. Metadata'!N$1,'2. Metadata'!N$6))))))))))))))</f>
        <v>-117.755833</v>
      </c>
      <c r="E976" s="7" t="s">
        <v>7</v>
      </c>
      <c r="F976" s="8" t="n">
        <v>7.19376707077026</v>
      </c>
      <c r="G976" s="3" t="str">
        <f aca="false">IF(ISBLANK(F976)=TRUE()," ",'2. Metadata'!B$14)</f>
        <v>degrees Celsius</v>
      </c>
      <c r="H976" s="3" t="s">
        <v>7</v>
      </c>
    </row>
    <row r="977" customFormat="false" ht="13.8" hidden="false" customHeight="false" outlineLevel="0" collapsed="false">
      <c r="A977" s="5" t="n">
        <v>43955.5</v>
      </c>
      <c r="B977" s="6" t="s">
        <v>6</v>
      </c>
      <c r="C977" s="3" t="n">
        <f aca="false">IF(ISBLANK(B977)=TRUE()," ", IF(B977='2. Metadata'!B$1,'2. Metadata'!B$5, IF(B977='2. Metadata'!C$1,'2. Metadata'!C$5,IF(B977='2. Metadata'!D$1,'2. Metadata'!D$5, IF(B977='2. Metadata'!E$1,'2. Metadata'!E$5,IF( B977='2. Metadata'!F$1,'2. Metadata'!F$5,IF(B977='2. Metadata'!G$1,'2. Metadata'!G$5,IF(B977='2. Metadata'!H$1,'2. Metadata'!H$5, IF(B977='2. Metadata'!I$1,'2. Metadata'!I$5, IF(B977='2. Metadata'!J$1,'2. Metadata'!J$5, IF(B977='2. Metadata'!K$1,'2. Metadata'!K$5, IF(B977='2. Metadata'!L$1,'2. Metadata'!L$5, IF(B977='2. Metadata'!M$1,'2. Metadata'!M$5, IF(B977='2. Metadata'!N$1,'2. Metadata'!N$5))))))))))))))</f>
        <v>49.083611</v>
      </c>
      <c r="D977" s="3" t="n">
        <f aca="false">IF(ISBLANK(B977)=TRUE()," ", IF(B977='2. Metadata'!B$1,'2. Metadata'!B$6, IF(B977='2. Metadata'!C$1,'2. Metadata'!C$6,IF(B977='2. Metadata'!D$1,'2. Metadata'!D$6, IF(B977='2. Metadata'!E$1,'2. Metadata'!E$6,IF( B977='2. Metadata'!F$1,'2. Metadata'!F$6,IF(B977='2. Metadata'!G$1,'2. Metadata'!G$6,IF(B977='2. Metadata'!H$1,'2. Metadata'!H$6, IF(B977='2. Metadata'!I$1,'2. Metadata'!I$6, IF(B977='2. Metadata'!J$1,'2. Metadata'!J$6, IF(B977='2. Metadata'!K$1,'2. Metadata'!K$6, IF(B977='2. Metadata'!L$1,'2. Metadata'!L$6, IF(B977='2. Metadata'!M$1,'2. Metadata'!M$6, IF(B977='2. Metadata'!N$1,'2. Metadata'!N$6))))))))))))))</f>
        <v>-117.755833</v>
      </c>
      <c r="E977" s="7" t="s">
        <v>7</v>
      </c>
      <c r="F977" s="8" t="n">
        <v>8.66310501098633</v>
      </c>
      <c r="G977" s="3" t="str">
        <f aca="false">IF(ISBLANK(F977)=TRUE()," ",'2. Metadata'!B$14)</f>
        <v>degrees Celsius</v>
      </c>
      <c r="H977" s="3" t="s">
        <v>7</v>
      </c>
    </row>
    <row r="978" customFormat="false" ht="13.8" hidden="false" customHeight="false" outlineLevel="0" collapsed="false">
      <c r="A978" s="5" t="n">
        <v>43956</v>
      </c>
      <c r="B978" s="6" t="s">
        <v>6</v>
      </c>
      <c r="C978" s="3" t="n">
        <f aca="false">IF(ISBLANK(B978)=TRUE()," ", IF(B978='2. Metadata'!B$1,'2. Metadata'!B$5, IF(B978='2. Metadata'!C$1,'2. Metadata'!C$5,IF(B978='2. Metadata'!D$1,'2. Metadata'!D$5, IF(B978='2. Metadata'!E$1,'2. Metadata'!E$5,IF( B978='2. Metadata'!F$1,'2. Metadata'!F$5,IF(B978='2. Metadata'!G$1,'2. Metadata'!G$5,IF(B978='2. Metadata'!H$1,'2. Metadata'!H$5, IF(B978='2. Metadata'!I$1,'2. Metadata'!I$5, IF(B978='2. Metadata'!J$1,'2. Metadata'!J$5, IF(B978='2. Metadata'!K$1,'2. Metadata'!K$5, IF(B978='2. Metadata'!L$1,'2. Metadata'!L$5, IF(B978='2. Metadata'!M$1,'2. Metadata'!M$5, IF(B978='2. Metadata'!N$1,'2. Metadata'!N$5))))))))))))))</f>
        <v>49.083611</v>
      </c>
      <c r="D978" s="3" t="n">
        <f aca="false">IF(ISBLANK(B978)=TRUE()," ", IF(B978='2. Metadata'!B$1,'2. Metadata'!B$6, IF(B978='2. Metadata'!C$1,'2. Metadata'!C$6,IF(B978='2. Metadata'!D$1,'2. Metadata'!D$6, IF(B978='2. Metadata'!E$1,'2. Metadata'!E$6,IF( B978='2. Metadata'!F$1,'2. Metadata'!F$6,IF(B978='2. Metadata'!G$1,'2. Metadata'!G$6,IF(B978='2. Metadata'!H$1,'2. Metadata'!H$6, IF(B978='2. Metadata'!I$1,'2. Metadata'!I$6, IF(B978='2. Metadata'!J$1,'2. Metadata'!J$6, IF(B978='2. Metadata'!K$1,'2. Metadata'!K$6, IF(B978='2. Metadata'!L$1,'2. Metadata'!L$6, IF(B978='2. Metadata'!M$1,'2. Metadata'!M$6, IF(B978='2. Metadata'!N$1,'2. Metadata'!N$6))))))))))))))</f>
        <v>-117.755833</v>
      </c>
      <c r="E978" s="7" t="s">
        <v>7</v>
      </c>
      <c r="F978" s="8" t="n">
        <v>7.33319282531738</v>
      </c>
      <c r="G978" s="3" t="str">
        <f aca="false">IF(ISBLANK(F978)=TRUE()," ",'2. Metadata'!B$14)</f>
        <v>degrees Celsius</v>
      </c>
      <c r="H978" s="3" t="s">
        <v>7</v>
      </c>
    </row>
    <row r="979" customFormat="false" ht="13.8" hidden="false" customHeight="false" outlineLevel="0" collapsed="false">
      <c r="A979" s="5" t="n">
        <v>43956.5</v>
      </c>
      <c r="B979" s="6" t="s">
        <v>6</v>
      </c>
      <c r="C979" s="3" t="n">
        <f aca="false">IF(ISBLANK(B979)=TRUE()," ", IF(B979='2. Metadata'!B$1,'2. Metadata'!B$5, IF(B979='2. Metadata'!C$1,'2. Metadata'!C$5,IF(B979='2. Metadata'!D$1,'2. Metadata'!D$5, IF(B979='2. Metadata'!E$1,'2. Metadata'!E$5,IF( B979='2. Metadata'!F$1,'2. Metadata'!F$5,IF(B979='2. Metadata'!G$1,'2. Metadata'!G$5,IF(B979='2. Metadata'!H$1,'2. Metadata'!H$5, IF(B979='2. Metadata'!I$1,'2. Metadata'!I$5, IF(B979='2. Metadata'!J$1,'2. Metadata'!J$5, IF(B979='2. Metadata'!K$1,'2. Metadata'!K$5, IF(B979='2. Metadata'!L$1,'2. Metadata'!L$5, IF(B979='2. Metadata'!M$1,'2. Metadata'!M$5, IF(B979='2. Metadata'!N$1,'2. Metadata'!N$5))))))))))))))</f>
        <v>49.083611</v>
      </c>
      <c r="D979" s="3" t="n">
        <f aca="false">IF(ISBLANK(B979)=TRUE()," ", IF(B979='2. Metadata'!B$1,'2. Metadata'!B$6, IF(B979='2. Metadata'!C$1,'2. Metadata'!C$6,IF(B979='2. Metadata'!D$1,'2. Metadata'!D$6, IF(B979='2. Metadata'!E$1,'2. Metadata'!E$6,IF( B979='2. Metadata'!F$1,'2. Metadata'!F$6,IF(B979='2. Metadata'!G$1,'2. Metadata'!G$6,IF(B979='2. Metadata'!H$1,'2. Metadata'!H$6, IF(B979='2. Metadata'!I$1,'2. Metadata'!I$6, IF(B979='2. Metadata'!J$1,'2. Metadata'!J$6, IF(B979='2. Metadata'!K$1,'2. Metadata'!K$6, IF(B979='2. Metadata'!L$1,'2. Metadata'!L$6, IF(B979='2. Metadata'!M$1,'2. Metadata'!M$6, IF(B979='2. Metadata'!N$1,'2. Metadata'!N$6))))))))))))))</f>
        <v>-117.755833</v>
      </c>
      <c r="E979" s="7" t="s">
        <v>7</v>
      </c>
      <c r="F979" s="8" t="n">
        <v>8.70600605010986</v>
      </c>
      <c r="G979" s="3" t="str">
        <f aca="false">IF(ISBLANK(F979)=TRUE()," ",'2. Metadata'!B$14)</f>
        <v>degrees Celsius</v>
      </c>
      <c r="H979" s="3" t="s">
        <v>7</v>
      </c>
    </row>
    <row r="980" customFormat="false" ht="13.8" hidden="false" customHeight="false" outlineLevel="0" collapsed="false">
      <c r="A980" s="5" t="n">
        <v>43957</v>
      </c>
      <c r="B980" s="6" t="s">
        <v>6</v>
      </c>
      <c r="C980" s="3" t="n">
        <f aca="false">IF(ISBLANK(B980)=TRUE()," ", IF(B980='2. Metadata'!B$1,'2. Metadata'!B$5, IF(B980='2. Metadata'!C$1,'2. Metadata'!C$5,IF(B980='2. Metadata'!D$1,'2. Metadata'!D$5, IF(B980='2. Metadata'!E$1,'2. Metadata'!E$5,IF( B980='2. Metadata'!F$1,'2. Metadata'!F$5,IF(B980='2. Metadata'!G$1,'2. Metadata'!G$5,IF(B980='2. Metadata'!H$1,'2. Metadata'!H$5, IF(B980='2. Metadata'!I$1,'2. Metadata'!I$5, IF(B980='2. Metadata'!J$1,'2. Metadata'!J$5, IF(B980='2. Metadata'!K$1,'2. Metadata'!K$5, IF(B980='2. Metadata'!L$1,'2. Metadata'!L$5, IF(B980='2. Metadata'!M$1,'2. Metadata'!M$5, IF(B980='2. Metadata'!N$1,'2. Metadata'!N$5))))))))))))))</f>
        <v>49.083611</v>
      </c>
      <c r="D980" s="3" t="n">
        <f aca="false">IF(ISBLANK(B980)=TRUE()," ", IF(B980='2. Metadata'!B$1,'2. Metadata'!B$6, IF(B980='2. Metadata'!C$1,'2. Metadata'!C$6,IF(B980='2. Metadata'!D$1,'2. Metadata'!D$6, IF(B980='2. Metadata'!E$1,'2. Metadata'!E$6,IF( B980='2. Metadata'!F$1,'2. Metadata'!F$6,IF(B980='2. Metadata'!G$1,'2. Metadata'!G$6,IF(B980='2. Metadata'!H$1,'2. Metadata'!H$6, IF(B980='2. Metadata'!I$1,'2. Metadata'!I$6, IF(B980='2. Metadata'!J$1,'2. Metadata'!J$6, IF(B980='2. Metadata'!K$1,'2. Metadata'!K$6, IF(B980='2. Metadata'!L$1,'2. Metadata'!L$6, IF(B980='2. Metadata'!M$1,'2. Metadata'!M$6, IF(B980='2. Metadata'!N$1,'2. Metadata'!N$6))))))))))))))</f>
        <v>-117.755833</v>
      </c>
      <c r="E980" s="7" t="s">
        <v>7</v>
      </c>
      <c r="F980" s="8" t="n">
        <v>7.7729229927063</v>
      </c>
      <c r="G980" s="3" t="str">
        <f aca="false">IF(ISBLANK(F980)=TRUE()," ",'2. Metadata'!B$14)</f>
        <v>degrees Celsius</v>
      </c>
      <c r="H980" s="3" t="s">
        <v>7</v>
      </c>
    </row>
    <row r="981" customFormat="false" ht="13.8" hidden="false" customHeight="false" outlineLevel="0" collapsed="false">
      <c r="A981" s="5" t="n">
        <v>43957.5</v>
      </c>
      <c r="B981" s="6" t="s">
        <v>6</v>
      </c>
      <c r="C981" s="3" t="n">
        <f aca="false">IF(ISBLANK(B981)=TRUE()," ", IF(B981='2. Metadata'!B$1,'2. Metadata'!B$5, IF(B981='2. Metadata'!C$1,'2. Metadata'!C$5,IF(B981='2. Metadata'!D$1,'2. Metadata'!D$5, IF(B981='2. Metadata'!E$1,'2. Metadata'!E$5,IF( B981='2. Metadata'!F$1,'2. Metadata'!F$5,IF(B981='2. Metadata'!G$1,'2. Metadata'!G$5,IF(B981='2. Metadata'!H$1,'2. Metadata'!H$5, IF(B981='2. Metadata'!I$1,'2. Metadata'!I$5, IF(B981='2. Metadata'!J$1,'2. Metadata'!J$5, IF(B981='2. Metadata'!K$1,'2. Metadata'!K$5, IF(B981='2. Metadata'!L$1,'2. Metadata'!L$5, IF(B981='2. Metadata'!M$1,'2. Metadata'!M$5, IF(B981='2. Metadata'!N$1,'2. Metadata'!N$5))))))))))))))</f>
        <v>49.083611</v>
      </c>
      <c r="D981" s="3" t="n">
        <f aca="false">IF(ISBLANK(B981)=TRUE()," ", IF(B981='2. Metadata'!B$1,'2. Metadata'!B$6, IF(B981='2. Metadata'!C$1,'2. Metadata'!C$6,IF(B981='2. Metadata'!D$1,'2. Metadata'!D$6, IF(B981='2. Metadata'!E$1,'2. Metadata'!E$6,IF( B981='2. Metadata'!F$1,'2. Metadata'!F$6,IF(B981='2. Metadata'!G$1,'2. Metadata'!G$6,IF(B981='2. Metadata'!H$1,'2. Metadata'!H$6, IF(B981='2. Metadata'!I$1,'2. Metadata'!I$6, IF(B981='2. Metadata'!J$1,'2. Metadata'!J$6, IF(B981='2. Metadata'!K$1,'2. Metadata'!K$6, IF(B981='2. Metadata'!L$1,'2. Metadata'!L$6, IF(B981='2. Metadata'!M$1,'2. Metadata'!M$6, IF(B981='2. Metadata'!N$1,'2. Metadata'!N$6))))))))))))))</f>
        <v>-117.755833</v>
      </c>
      <c r="E981" s="7" t="s">
        <v>7</v>
      </c>
      <c r="F981" s="8" t="n">
        <v>8.16975116729736</v>
      </c>
      <c r="G981" s="3" t="str">
        <f aca="false">IF(ISBLANK(F981)=TRUE()," ",'2. Metadata'!B$14)</f>
        <v>degrees Celsius</v>
      </c>
      <c r="H981" s="3" t="s">
        <v>7</v>
      </c>
    </row>
    <row r="982" customFormat="false" ht="13.8" hidden="false" customHeight="false" outlineLevel="0" collapsed="false">
      <c r="A982" s="5" t="n">
        <v>43958</v>
      </c>
      <c r="B982" s="6" t="s">
        <v>6</v>
      </c>
      <c r="C982" s="3" t="n">
        <f aca="false">IF(ISBLANK(B982)=TRUE()," ", IF(B982='2. Metadata'!B$1,'2. Metadata'!B$5, IF(B982='2. Metadata'!C$1,'2. Metadata'!C$5,IF(B982='2. Metadata'!D$1,'2. Metadata'!D$5, IF(B982='2. Metadata'!E$1,'2. Metadata'!E$5,IF( B982='2. Metadata'!F$1,'2. Metadata'!F$5,IF(B982='2. Metadata'!G$1,'2. Metadata'!G$5,IF(B982='2. Metadata'!H$1,'2. Metadata'!H$5, IF(B982='2. Metadata'!I$1,'2. Metadata'!I$5, IF(B982='2. Metadata'!J$1,'2. Metadata'!J$5, IF(B982='2. Metadata'!K$1,'2. Metadata'!K$5, IF(B982='2. Metadata'!L$1,'2. Metadata'!L$5, IF(B982='2. Metadata'!M$1,'2. Metadata'!M$5, IF(B982='2. Metadata'!N$1,'2. Metadata'!N$5))))))))))))))</f>
        <v>49.083611</v>
      </c>
      <c r="D982" s="3" t="n">
        <f aca="false">IF(ISBLANK(B982)=TRUE()," ", IF(B982='2. Metadata'!B$1,'2. Metadata'!B$6, IF(B982='2. Metadata'!C$1,'2. Metadata'!C$6,IF(B982='2. Metadata'!D$1,'2. Metadata'!D$6, IF(B982='2. Metadata'!E$1,'2. Metadata'!E$6,IF( B982='2. Metadata'!F$1,'2. Metadata'!F$6,IF(B982='2. Metadata'!G$1,'2. Metadata'!G$6,IF(B982='2. Metadata'!H$1,'2. Metadata'!H$6, IF(B982='2. Metadata'!I$1,'2. Metadata'!I$6, IF(B982='2. Metadata'!J$1,'2. Metadata'!J$6, IF(B982='2. Metadata'!K$1,'2. Metadata'!K$6, IF(B982='2. Metadata'!L$1,'2. Metadata'!L$6, IF(B982='2. Metadata'!M$1,'2. Metadata'!M$6, IF(B982='2. Metadata'!N$1,'2. Metadata'!N$6))))))))))))))</f>
        <v>-117.755833</v>
      </c>
      <c r="E982" s="7" t="s">
        <v>7</v>
      </c>
      <c r="F982" s="8" t="n">
        <v>7.60132122039795</v>
      </c>
      <c r="G982" s="3" t="str">
        <f aca="false">IF(ISBLANK(F982)=TRUE()," ",'2. Metadata'!B$14)</f>
        <v>degrees Celsius</v>
      </c>
      <c r="H982" s="3" t="s">
        <v>7</v>
      </c>
    </row>
    <row r="983" customFormat="false" ht="13.8" hidden="false" customHeight="false" outlineLevel="0" collapsed="false">
      <c r="A983" s="5" t="n">
        <v>43958.5</v>
      </c>
      <c r="B983" s="6" t="s">
        <v>6</v>
      </c>
      <c r="C983" s="3" t="n">
        <f aca="false">IF(ISBLANK(B983)=TRUE()," ", IF(B983='2. Metadata'!B$1,'2. Metadata'!B$5, IF(B983='2. Metadata'!C$1,'2. Metadata'!C$5,IF(B983='2. Metadata'!D$1,'2. Metadata'!D$5, IF(B983='2. Metadata'!E$1,'2. Metadata'!E$5,IF( B983='2. Metadata'!F$1,'2. Metadata'!F$5,IF(B983='2. Metadata'!G$1,'2. Metadata'!G$5,IF(B983='2. Metadata'!H$1,'2. Metadata'!H$5, IF(B983='2. Metadata'!I$1,'2. Metadata'!I$5, IF(B983='2. Metadata'!J$1,'2. Metadata'!J$5, IF(B983='2. Metadata'!K$1,'2. Metadata'!K$5, IF(B983='2. Metadata'!L$1,'2. Metadata'!L$5, IF(B983='2. Metadata'!M$1,'2. Metadata'!M$5, IF(B983='2. Metadata'!N$1,'2. Metadata'!N$5))))))))))))))</f>
        <v>49.083611</v>
      </c>
      <c r="D983" s="3" t="n">
        <f aca="false">IF(ISBLANK(B983)=TRUE()," ", IF(B983='2. Metadata'!B$1,'2. Metadata'!B$6, IF(B983='2. Metadata'!C$1,'2. Metadata'!C$6,IF(B983='2. Metadata'!D$1,'2. Metadata'!D$6, IF(B983='2. Metadata'!E$1,'2. Metadata'!E$6,IF( B983='2. Metadata'!F$1,'2. Metadata'!F$6,IF(B983='2. Metadata'!G$1,'2. Metadata'!G$6,IF(B983='2. Metadata'!H$1,'2. Metadata'!H$6, IF(B983='2. Metadata'!I$1,'2. Metadata'!I$6, IF(B983='2. Metadata'!J$1,'2. Metadata'!J$6, IF(B983='2. Metadata'!K$1,'2. Metadata'!K$6, IF(B983='2. Metadata'!L$1,'2. Metadata'!L$6, IF(B983='2. Metadata'!M$1,'2. Metadata'!M$6, IF(B983='2. Metadata'!N$1,'2. Metadata'!N$6))))))))))))))</f>
        <v>-117.755833</v>
      </c>
      <c r="E983" s="7" t="s">
        <v>7</v>
      </c>
      <c r="F983" s="8" t="n">
        <v>8.781081199646</v>
      </c>
      <c r="G983" s="3" t="str">
        <f aca="false">IF(ISBLANK(F983)=TRUE()," ",'2. Metadata'!B$14)</f>
        <v>degrees Celsius</v>
      </c>
      <c r="H983" s="3" t="s">
        <v>7</v>
      </c>
    </row>
    <row r="984" customFormat="false" ht="13.8" hidden="false" customHeight="false" outlineLevel="0" collapsed="false">
      <c r="A984" s="5" t="n">
        <v>43959</v>
      </c>
      <c r="B984" s="6" t="s">
        <v>6</v>
      </c>
      <c r="C984" s="3" t="n">
        <f aca="false">IF(ISBLANK(B984)=TRUE()," ", IF(B984='2. Metadata'!B$1,'2. Metadata'!B$5, IF(B984='2. Metadata'!C$1,'2. Metadata'!C$5,IF(B984='2. Metadata'!D$1,'2. Metadata'!D$5, IF(B984='2. Metadata'!E$1,'2. Metadata'!E$5,IF( B984='2. Metadata'!F$1,'2. Metadata'!F$5,IF(B984='2. Metadata'!G$1,'2. Metadata'!G$5,IF(B984='2. Metadata'!H$1,'2. Metadata'!H$5, IF(B984='2. Metadata'!I$1,'2. Metadata'!I$5, IF(B984='2. Metadata'!J$1,'2. Metadata'!J$5, IF(B984='2. Metadata'!K$1,'2. Metadata'!K$5, IF(B984='2. Metadata'!L$1,'2. Metadata'!L$5, IF(B984='2. Metadata'!M$1,'2. Metadata'!M$5, IF(B984='2. Metadata'!N$1,'2. Metadata'!N$5))))))))))))))</f>
        <v>49.083611</v>
      </c>
      <c r="D984" s="3" t="n">
        <f aca="false">IF(ISBLANK(B984)=TRUE()," ", IF(B984='2. Metadata'!B$1,'2. Metadata'!B$6, IF(B984='2. Metadata'!C$1,'2. Metadata'!C$6,IF(B984='2. Metadata'!D$1,'2. Metadata'!D$6, IF(B984='2. Metadata'!E$1,'2. Metadata'!E$6,IF( B984='2. Metadata'!F$1,'2. Metadata'!F$6,IF(B984='2. Metadata'!G$1,'2. Metadata'!G$6,IF(B984='2. Metadata'!H$1,'2. Metadata'!H$6, IF(B984='2. Metadata'!I$1,'2. Metadata'!I$6, IF(B984='2. Metadata'!J$1,'2. Metadata'!J$6, IF(B984='2. Metadata'!K$1,'2. Metadata'!K$6, IF(B984='2. Metadata'!L$1,'2. Metadata'!L$6, IF(B984='2. Metadata'!M$1,'2. Metadata'!M$6, IF(B984='2. Metadata'!N$1,'2. Metadata'!N$6))))))))))))))</f>
        <v>-117.755833</v>
      </c>
      <c r="E984" s="7" t="s">
        <v>7</v>
      </c>
      <c r="F984" s="8" t="n">
        <v>7.36536884307861</v>
      </c>
      <c r="G984" s="3" t="str">
        <f aca="false">IF(ISBLANK(F984)=TRUE()," ",'2. Metadata'!B$14)</f>
        <v>degrees Celsius</v>
      </c>
      <c r="H984" s="3" t="s">
        <v>7</v>
      </c>
    </row>
    <row r="985" customFormat="false" ht="13.8" hidden="false" customHeight="false" outlineLevel="0" collapsed="false">
      <c r="A985" s="5" t="n">
        <v>43959.5</v>
      </c>
      <c r="B985" s="6" t="s">
        <v>6</v>
      </c>
      <c r="C985" s="3" t="n">
        <f aca="false">IF(ISBLANK(B985)=TRUE()," ", IF(B985='2. Metadata'!B$1,'2. Metadata'!B$5, IF(B985='2. Metadata'!C$1,'2. Metadata'!C$5,IF(B985='2. Metadata'!D$1,'2. Metadata'!D$5, IF(B985='2. Metadata'!E$1,'2. Metadata'!E$5,IF( B985='2. Metadata'!F$1,'2. Metadata'!F$5,IF(B985='2. Metadata'!G$1,'2. Metadata'!G$5,IF(B985='2. Metadata'!H$1,'2. Metadata'!H$5, IF(B985='2. Metadata'!I$1,'2. Metadata'!I$5, IF(B985='2. Metadata'!J$1,'2. Metadata'!J$5, IF(B985='2. Metadata'!K$1,'2. Metadata'!K$5, IF(B985='2. Metadata'!L$1,'2. Metadata'!L$5, IF(B985='2. Metadata'!M$1,'2. Metadata'!M$5, IF(B985='2. Metadata'!N$1,'2. Metadata'!N$5))))))))))))))</f>
        <v>49.083611</v>
      </c>
      <c r="D985" s="3" t="n">
        <f aca="false">IF(ISBLANK(B985)=TRUE()," ", IF(B985='2. Metadata'!B$1,'2. Metadata'!B$6, IF(B985='2. Metadata'!C$1,'2. Metadata'!C$6,IF(B985='2. Metadata'!D$1,'2. Metadata'!D$6, IF(B985='2. Metadata'!E$1,'2. Metadata'!E$6,IF( B985='2. Metadata'!F$1,'2. Metadata'!F$6,IF(B985='2. Metadata'!G$1,'2. Metadata'!G$6,IF(B985='2. Metadata'!H$1,'2. Metadata'!H$6, IF(B985='2. Metadata'!I$1,'2. Metadata'!I$6, IF(B985='2. Metadata'!J$1,'2. Metadata'!J$6, IF(B985='2. Metadata'!K$1,'2. Metadata'!K$6, IF(B985='2. Metadata'!L$1,'2. Metadata'!L$6, IF(B985='2. Metadata'!M$1,'2. Metadata'!M$6, IF(B985='2. Metadata'!N$1,'2. Metadata'!N$6))))))))))))))</f>
        <v>-117.755833</v>
      </c>
      <c r="E985" s="7" t="s">
        <v>7</v>
      </c>
      <c r="F985" s="8" t="n">
        <v>9.56401252746582</v>
      </c>
      <c r="G985" s="3" t="str">
        <f aca="false">IF(ISBLANK(F985)=TRUE()," ",'2. Metadata'!B$14)</f>
        <v>degrees Celsius</v>
      </c>
      <c r="H985" s="3" t="s">
        <v>7</v>
      </c>
    </row>
    <row r="986" customFormat="false" ht="13.8" hidden="false" customHeight="false" outlineLevel="0" collapsed="false">
      <c r="A986" s="5" t="n">
        <v>43960</v>
      </c>
      <c r="B986" s="6" t="s">
        <v>6</v>
      </c>
      <c r="C986" s="3" t="n">
        <f aca="false">IF(ISBLANK(B986)=TRUE()," ", IF(B986='2. Metadata'!B$1,'2. Metadata'!B$5, IF(B986='2. Metadata'!C$1,'2. Metadata'!C$5,IF(B986='2. Metadata'!D$1,'2. Metadata'!D$5, IF(B986='2. Metadata'!E$1,'2. Metadata'!E$5,IF( B986='2. Metadata'!F$1,'2. Metadata'!F$5,IF(B986='2. Metadata'!G$1,'2. Metadata'!G$5,IF(B986='2. Metadata'!H$1,'2. Metadata'!H$5, IF(B986='2. Metadata'!I$1,'2. Metadata'!I$5, IF(B986='2. Metadata'!J$1,'2. Metadata'!J$5, IF(B986='2. Metadata'!K$1,'2. Metadata'!K$5, IF(B986='2. Metadata'!L$1,'2. Metadata'!L$5, IF(B986='2. Metadata'!M$1,'2. Metadata'!M$5, IF(B986='2. Metadata'!N$1,'2. Metadata'!N$5))))))))))))))</f>
        <v>49.083611</v>
      </c>
      <c r="D986" s="3" t="n">
        <f aca="false">IF(ISBLANK(B986)=TRUE()," ", IF(B986='2. Metadata'!B$1,'2. Metadata'!B$6, IF(B986='2. Metadata'!C$1,'2. Metadata'!C$6,IF(B986='2. Metadata'!D$1,'2. Metadata'!D$6, IF(B986='2. Metadata'!E$1,'2. Metadata'!E$6,IF( B986='2. Metadata'!F$1,'2. Metadata'!F$6,IF(B986='2. Metadata'!G$1,'2. Metadata'!G$6,IF(B986='2. Metadata'!H$1,'2. Metadata'!H$6, IF(B986='2. Metadata'!I$1,'2. Metadata'!I$6, IF(B986='2. Metadata'!J$1,'2. Metadata'!J$6, IF(B986='2. Metadata'!K$1,'2. Metadata'!K$6, IF(B986='2. Metadata'!L$1,'2. Metadata'!L$6, IF(B986='2. Metadata'!M$1,'2. Metadata'!M$6, IF(B986='2. Metadata'!N$1,'2. Metadata'!N$6))))))))))))))</f>
        <v>-117.755833</v>
      </c>
      <c r="E986" s="7" t="s">
        <v>7</v>
      </c>
      <c r="F986" s="8" t="n">
        <v>8.15902614593506</v>
      </c>
      <c r="G986" s="3" t="str">
        <f aca="false">IF(ISBLANK(F986)=TRUE()," ",'2. Metadata'!B$14)</f>
        <v>degrees Celsius</v>
      </c>
      <c r="H986" s="3" t="s">
        <v>7</v>
      </c>
    </row>
    <row r="987" customFormat="false" ht="13.8" hidden="false" customHeight="false" outlineLevel="0" collapsed="false">
      <c r="A987" s="5" t="n">
        <v>43960.5</v>
      </c>
      <c r="B987" s="6" t="s">
        <v>6</v>
      </c>
      <c r="C987" s="3" t="n">
        <f aca="false">IF(ISBLANK(B987)=TRUE()," ", IF(B987='2. Metadata'!B$1,'2. Metadata'!B$5, IF(B987='2. Metadata'!C$1,'2. Metadata'!C$5,IF(B987='2. Metadata'!D$1,'2. Metadata'!D$5, IF(B987='2. Metadata'!E$1,'2. Metadata'!E$5,IF( B987='2. Metadata'!F$1,'2. Metadata'!F$5,IF(B987='2. Metadata'!G$1,'2. Metadata'!G$5,IF(B987='2. Metadata'!H$1,'2. Metadata'!H$5, IF(B987='2. Metadata'!I$1,'2. Metadata'!I$5, IF(B987='2. Metadata'!J$1,'2. Metadata'!J$5, IF(B987='2. Metadata'!K$1,'2. Metadata'!K$5, IF(B987='2. Metadata'!L$1,'2. Metadata'!L$5, IF(B987='2. Metadata'!M$1,'2. Metadata'!M$5, IF(B987='2. Metadata'!N$1,'2. Metadata'!N$5))))))))))))))</f>
        <v>49.083611</v>
      </c>
      <c r="D987" s="3" t="n">
        <f aca="false">IF(ISBLANK(B987)=TRUE()," ", IF(B987='2. Metadata'!B$1,'2. Metadata'!B$6, IF(B987='2. Metadata'!C$1,'2. Metadata'!C$6,IF(B987='2. Metadata'!D$1,'2. Metadata'!D$6, IF(B987='2. Metadata'!E$1,'2. Metadata'!E$6,IF( B987='2. Metadata'!F$1,'2. Metadata'!F$6,IF(B987='2. Metadata'!G$1,'2. Metadata'!G$6,IF(B987='2. Metadata'!H$1,'2. Metadata'!H$6, IF(B987='2. Metadata'!I$1,'2. Metadata'!I$6, IF(B987='2. Metadata'!J$1,'2. Metadata'!J$6, IF(B987='2. Metadata'!K$1,'2. Metadata'!K$6, IF(B987='2. Metadata'!L$1,'2. Metadata'!L$6, IF(B987='2. Metadata'!M$1,'2. Metadata'!M$6, IF(B987='2. Metadata'!N$1,'2. Metadata'!N$6))))))))))))))</f>
        <v>-117.755833</v>
      </c>
      <c r="E987" s="7" t="s">
        <v>7</v>
      </c>
      <c r="F987" s="8" t="n">
        <v>10.1217184066772</v>
      </c>
      <c r="G987" s="3" t="str">
        <f aca="false">IF(ISBLANK(F987)=TRUE()," ",'2. Metadata'!B$14)</f>
        <v>degrees Celsius</v>
      </c>
      <c r="H987" s="3" t="s">
        <v>7</v>
      </c>
    </row>
    <row r="988" customFormat="false" ht="13.8" hidden="false" customHeight="false" outlineLevel="0" collapsed="false">
      <c r="A988" s="5" t="n">
        <v>43961</v>
      </c>
      <c r="B988" s="6" t="s">
        <v>6</v>
      </c>
      <c r="C988" s="3" t="n">
        <f aca="false">IF(ISBLANK(B988)=TRUE()," ", IF(B988='2. Metadata'!B$1,'2. Metadata'!B$5, IF(B988='2. Metadata'!C$1,'2. Metadata'!C$5,IF(B988='2. Metadata'!D$1,'2. Metadata'!D$5, IF(B988='2. Metadata'!E$1,'2. Metadata'!E$5,IF( B988='2. Metadata'!F$1,'2. Metadata'!F$5,IF(B988='2. Metadata'!G$1,'2. Metadata'!G$5,IF(B988='2. Metadata'!H$1,'2. Metadata'!H$5, IF(B988='2. Metadata'!I$1,'2. Metadata'!I$5, IF(B988='2. Metadata'!J$1,'2. Metadata'!J$5, IF(B988='2. Metadata'!K$1,'2. Metadata'!K$5, IF(B988='2. Metadata'!L$1,'2. Metadata'!L$5, IF(B988='2. Metadata'!M$1,'2. Metadata'!M$5, IF(B988='2. Metadata'!N$1,'2. Metadata'!N$5))))))))))))))</f>
        <v>49.083611</v>
      </c>
      <c r="D988" s="3" t="n">
        <f aca="false">IF(ISBLANK(B988)=TRUE()," ", IF(B988='2. Metadata'!B$1,'2. Metadata'!B$6, IF(B988='2. Metadata'!C$1,'2. Metadata'!C$6,IF(B988='2. Metadata'!D$1,'2. Metadata'!D$6, IF(B988='2. Metadata'!E$1,'2. Metadata'!E$6,IF( B988='2. Metadata'!F$1,'2. Metadata'!F$6,IF(B988='2. Metadata'!G$1,'2. Metadata'!G$6,IF(B988='2. Metadata'!H$1,'2. Metadata'!H$6, IF(B988='2. Metadata'!I$1,'2. Metadata'!I$6, IF(B988='2. Metadata'!J$1,'2. Metadata'!J$6, IF(B988='2. Metadata'!K$1,'2. Metadata'!K$6, IF(B988='2. Metadata'!L$1,'2. Metadata'!L$6, IF(B988='2. Metadata'!M$1,'2. Metadata'!M$6, IF(B988='2. Metadata'!N$1,'2. Metadata'!N$6))))))))))))))</f>
        <v>-117.755833</v>
      </c>
      <c r="E988" s="7" t="s">
        <v>7</v>
      </c>
      <c r="F988" s="8" t="n">
        <v>8.49150371551514</v>
      </c>
      <c r="G988" s="3" t="str">
        <f aca="false">IF(ISBLANK(F988)=TRUE()," ",'2. Metadata'!B$14)</f>
        <v>degrees Celsius</v>
      </c>
      <c r="H988" s="3" t="s">
        <v>7</v>
      </c>
    </row>
    <row r="989" customFormat="false" ht="13.8" hidden="false" customHeight="false" outlineLevel="0" collapsed="false">
      <c r="A989" s="5" t="n">
        <v>43961.5</v>
      </c>
      <c r="B989" s="6" t="s">
        <v>6</v>
      </c>
      <c r="C989" s="3" t="n">
        <f aca="false">IF(ISBLANK(B989)=TRUE()," ", IF(B989='2. Metadata'!B$1,'2. Metadata'!B$5, IF(B989='2. Metadata'!C$1,'2. Metadata'!C$5,IF(B989='2. Metadata'!D$1,'2. Metadata'!D$5, IF(B989='2. Metadata'!E$1,'2. Metadata'!E$5,IF( B989='2. Metadata'!F$1,'2. Metadata'!F$5,IF(B989='2. Metadata'!G$1,'2. Metadata'!G$5,IF(B989='2. Metadata'!H$1,'2. Metadata'!H$5, IF(B989='2. Metadata'!I$1,'2. Metadata'!I$5, IF(B989='2. Metadata'!J$1,'2. Metadata'!J$5, IF(B989='2. Metadata'!K$1,'2. Metadata'!K$5, IF(B989='2. Metadata'!L$1,'2. Metadata'!L$5, IF(B989='2. Metadata'!M$1,'2. Metadata'!M$5, IF(B989='2. Metadata'!N$1,'2. Metadata'!N$5))))))))))))))</f>
        <v>49.083611</v>
      </c>
      <c r="D989" s="3" t="n">
        <f aca="false">IF(ISBLANK(B989)=TRUE()," ", IF(B989='2. Metadata'!B$1,'2. Metadata'!B$6, IF(B989='2. Metadata'!C$1,'2. Metadata'!C$6,IF(B989='2. Metadata'!D$1,'2. Metadata'!D$6, IF(B989='2. Metadata'!E$1,'2. Metadata'!E$6,IF( B989='2. Metadata'!F$1,'2. Metadata'!F$6,IF(B989='2. Metadata'!G$1,'2. Metadata'!G$6,IF(B989='2. Metadata'!H$1,'2. Metadata'!H$6, IF(B989='2. Metadata'!I$1,'2. Metadata'!I$6, IF(B989='2. Metadata'!J$1,'2. Metadata'!J$6, IF(B989='2. Metadata'!K$1,'2. Metadata'!K$6, IF(B989='2. Metadata'!L$1,'2. Metadata'!L$6, IF(B989='2. Metadata'!M$1,'2. Metadata'!M$6, IF(B989='2. Metadata'!N$1,'2. Metadata'!N$6))))))))))))))</f>
        <v>-117.755833</v>
      </c>
      <c r="E989" s="7" t="s">
        <v>7</v>
      </c>
      <c r="F989" s="8" t="n">
        <v>10.2182445526123</v>
      </c>
      <c r="G989" s="3" t="str">
        <f aca="false">IF(ISBLANK(F989)=TRUE()," ",'2. Metadata'!B$14)</f>
        <v>degrees Celsius</v>
      </c>
      <c r="H989" s="3" t="s">
        <v>7</v>
      </c>
    </row>
    <row r="990" customFormat="false" ht="13.8" hidden="false" customHeight="false" outlineLevel="0" collapsed="false">
      <c r="A990" s="5" t="n">
        <v>43962</v>
      </c>
      <c r="B990" s="6" t="s">
        <v>6</v>
      </c>
      <c r="C990" s="3" t="n">
        <f aca="false">IF(ISBLANK(B990)=TRUE()," ", IF(B990='2. Metadata'!B$1,'2. Metadata'!B$5, IF(B990='2. Metadata'!C$1,'2. Metadata'!C$5,IF(B990='2. Metadata'!D$1,'2. Metadata'!D$5, IF(B990='2. Metadata'!E$1,'2. Metadata'!E$5,IF( B990='2. Metadata'!F$1,'2. Metadata'!F$5,IF(B990='2. Metadata'!G$1,'2. Metadata'!G$5,IF(B990='2. Metadata'!H$1,'2. Metadata'!H$5, IF(B990='2. Metadata'!I$1,'2. Metadata'!I$5, IF(B990='2. Metadata'!J$1,'2. Metadata'!J$5, IF(B990='2. Metadata'!K$1,'2. Metadata'!K$5, IF(B990='2. Metadata'!L$1,'2. Metadata'!L$5, IF(B990='2. Metadata'!M$1,'2. Metadata'!M$5, IF(B990='2. Metadata'!N$1,'2. Metadata'!N$5))))))))))))))</f>
        <v>49.083611</v>
      </c>
      <c r="D990" s="3" t="n">
        <f aca="false">IF(ISBLANK(B990)=TRUE()," ", IF(B990='2. Metadata'!B$1,'2. Metadata'!B$6, IF(B990='2. Metadata'!C$1,'2. Metadata'!C$6,IF(B990='2. Metadata'!D$1,'2. Metadata'!D$6, IF(B990='2. Metadata'!E$1,'2. Metadata'!E$6,IF( B990='2. Metadata'!F$1,'2. Metadata'!F$6,IF(B990='2. Metadata'!G$1,'2. Metadata'!G$6,IF(B990='2. Metadata'!H$1,'2. Metadata'!H$6, IF(B990='2. Metadata'!I$1,'2. Metadata'!I$6, IF(B990='2. Metadata'!J$1,'2. Metadata'!J$6, IF(B990='2. Metadata'!K$1,'2. Metadata'!K$6, IF(B990='2. Metadata'!L$1,'2. Metadata'!L$6, IF(B990='2. Metadata'!M$1,'2. Metadata'!M$6, IF(B990='2. Metadata'!N$1,'2. Metadata'!N$6))))))))))))))</f>
        <v>-117.755833</v>
      </c>
      <c r="E990" s="7" t="s">
        <v>7</v>
      </c>
      <c r="F990" s="8" t="n">
        <v>8.80253219604492</v>
      </c>
      <c r="G990" s="3" t="str">
        <f aca="false">IF(ISBLANK(F990)=TRUE()," ",'2. Metadata'!B$14)</f>
        <v>degrees Celsius</v>
      </c>
      <c r="H990" s="3" t="s">
        <v>7</v>
      </c>
    </row>
    <row r="991" customFormat="false" ht="13.8" hidden="false" customHeight="false" outlineLevel="0" collapsed="false">
      <c r="A991" s="5" t="n">
        <v>43962.5</v>
      </c>
      <c r="B991" s="6" t="s">
        <v>6</v>
      </c>
      <c r="C991" s="3" t="n">
        <f aca="false">IF(ISBLANK(B991)=TRUE()," ", IF(B991='2. Metadata'!B$1,'2. Metadata'!B$5, IF(B991='2. Metadata'!C$1,'2. Metadata'!C$5,IF(B991='2. Metadata'!D$1,'2. Metadata'!D$5, IF(B991='2. Metadata'!E$1,'2. Metadata'!E$5,IF( B991='2. Metadata'!F$1,'2. Metadata'!F$5,IF(B991='2. Metadata'!G$1,'2. Metadata'!G$5,IF(B991='2. Metadata'!H$1,'2. Metadata'!H$5, IF(B991='2. Metadata'!I$1,'2. Metadata'!I$5, IF(B991='2. Metadata'!J$1,'2. Metadata'!J$5, IF(B991='2. Metadata'!K$1,'2. Metadata'!K$5, IF(B991='2. Metadata'!L$1,'2. Metadata'!L$5, IF(B991='2. Metadata'!M$1,'2. Metadata'!M$5, IF(B991='2. Metadata'!N$1,'2. Metadata'!N$5))))))))))))))</f>
        <v>49.083611</v>
      </c>
      <c r="D991" s="3" t="n">
        <f aca="false">IF(ISBLANK(B991)=TRUE()," ", IF(B991='2. Metadata'!B$1,'2. Metadata'!B$6, IF(B991='2. Metadata'!C$1,'2. Metadata'!C$6,IF(B991='2. Metadata'!D$1,'2. Metadata'!D$6, IF(B991='2. Metadata'!E$1,'2. Metadata'!E$6,IF( B991='2. Metadata'!F$1,'2. Metadata'!F$6,IF(B991='2. Metadata'!G$1,'2. Metadata'!G$6,IF(B991='2. Metadata'!H$1,'2. Metadata'!H$6, IF(B991='2. Metadata'!I$1,'2. Metadata'!I$6, IF(B991='2. Metadata'!J$1,'2. Metadata'!J$6, IF(B991='2. Metadata'!K$1,'2. Metadata'!K$6, IF(B991='2. Metadata'!L$1,'2. Metadata'!L$6, IF(B991='2. Metadata'!M$1,'2. Metadata'!M$6, IF(B991='2. Metadata'!N$1,'2. Metadata'!N$6))))))))))))))</f>
        <v>-117.755833</v>
      </c>
      <c r="E991" s="7" t="s">
        <v>7</v>
      </c>
      <c r="F991" s="8" t="n">
        <v>10.2825956344605</v>
      </c>
      <c r="G991" s="3" t="str">
        <f aca="false">IF(ISBLANK(F991)=TRUE()," ",'2. Metadata'!B$14)</f>
        <v>degrees Celsius</v>
      </c>
      <c r="H991" s="3" t="s">
        <v>7</v>
      </c>
    </row>
    <row r="992" customFormat="false" ht="13.8" hidden="false" customHeight="false" outlineLevel="0" collapsed="false">
      <c r="A992" s="5" t="n">
        <v>43963</v>
      </c>
      <c r="B992" s="6" t="s">
        <v>6</v>
      </c>
      <c r="C992" s="3" t="n">
        <f aca="false">IF(ISBLANK(B992)=TRUE()," ", IF(B992='2. Metadata'!B$1,'2. Metadata'!B$5, IF(B992='2. Metadata'!C$1,'2. Metadata'!C$5,IF(B992='2. Metadata'!D$1,'2. Metadata'!D$5, IF(B992='2. Metadata'!E$1,'2. Metadata'!E$5,IF( B992='2. Metadata'!F$1,'2. Metadata'!F$5,IF(B992='2. Metadata'!G$1,'2. Metadata'!G$5,IF(B992='2. Metadata'!H$1,'2. Metadata'!H$5, IF(B992='2. Metadata'!I$1,'2. Metadata'!I$5, IF(B992='2. Metadata'!J$1,'2. Metadata'!J$5, IF(B992='2. Metadata'!K$1,'2. Metadata'!K$5, IF(B992='2. Metadata'!L$1,'2. Metadata'!L$5, IF(B992='2. Metadata'!M$1,'2. Metadata'!M$5, IF(B992='2. Metadata'!N$1,'2. Metadata'!N$5))))))))))))))</f>
        <v>49.083611</v>
      </c>
      <c r="D992" s="3" t="n">
        <f aca="false">IF(ISBLANK(B992)=TRUE()," ", IF(B992='2. Metadata'!B$1,'2. Metadata'!B$6, IF(B992='2. Metadata'!C$1,'2. Metadata'!C$6,IF(B992='2. Metadata'!D$1,'2. Metadata'!D$6, IF(B992='2. Metadata'!E$1,'2. Metadata'!E$6,IF( B992='2. Metadata'!F$1,'2. Metadata'!F$6,IF(B992='2. Metadata'!G$1,'2. Metadata'!G$6,IF(B992='2. Metadata'!H$1,'2. Metadata'!H$6, IF(B992='2. Metadata'!I$1,'2. Metadata'!I$6, IF(B992='2. Metadata'!J$1,'2. Metadata'!J$6, IF(B992='2. Metadata'!K$1,'2. Metadata'!K$6, IF(B992='2. Metadata'!L$1,'2. Metadata'!L$6, IF(B992='2. Metadata'!M$1,'2. Metadata'!M$6, IF(B992='2. Metadata'!N$1,'2. Metadata'!N$6))))))))))))))</f>
        <v>-117.755833</v>
      </c>
      <c r="E992" s="7" t="s">
        <v>7</v>
      </c>
      <c r="F992" s="8" t="n">
        <v>8.99558353424072</v>
      </c>
      <c r="G992" s="3" t="str">
        <f aca="false">IF(ISBLANK(F992)=TRUE()," ",'2. Metadata'!B$14)</f>
        <v>degrees Celsius</v>
      </c>
      <c r="H992" s="3" t="s">
        <v>7</v>
      </c>
    </row>
    <row r="993" customFormat="false" ht="13.8" hidden="false" customHeight="false" outlineLevel="0" collapsed="false">
      <c r="A993" s="5" t="n">
        <v>43963.5</v>
      </c>
      <c r="B993" s="6" t="s">
        <v>6</v>
      </c>
      <c r="C993" s="3" t="n">
        <f aca="false">IF(ISBLANK(B993)=TRUE()," ", IF(B993='2. Metadata'!B$1,'2. Metadata'!B$5, IF(B993='2. Metadata'!C$1,'2. Metadata'!C$5,IF(B993='2. Metadata'!D$1,'2. Metadata'!D$5, IF(B993='2. Metadata'!E$1,'2. Metadata'!E$5,IF( B993='2. Metadata'!F$1,'2. Metadata'!F$5,IF(B993='2. Metadata'!G$1,'2. Metadata'!G$5,IF(B993='2. Metadata'!H$1,'2. Metadata'!H$5, IF(B993='2. Metadata'!I$1,'2. Metadata'!I$5, IF(B993='2. Metadata'!J$1,'2. Metadata'!J$5, IF(B993='2. Metadata'!K$1,'2. Metadata'!K$5, IF(B993='2. Metadata'!L$1,'2. Metadata'!L$5, IF(B993='2. Metadata'!M$1,'2. Metadata'!M$5, IF(B993='2. Metadata'!N$1,'2. Metadata'!N$5))))))))))))))</f>
        <v>49.083611</v>
      </c>
      <c r="D993" s="3" t="n">
        <f aca="false">IF(ISBLANK(B993)=TRUE()," ", IF(B993='2. Metadata'!B$1,'2. Metadata'!B$6, IF(B993='2. Metadata'!C$1,'2. Metadata'!C$6,IF(B993='2. Metadata'!D$1,'2. Metadata'!D$6, IF(B993='2. Metadata'!E$1,'2. Metadata'!E$6,IF( B993='2. Metadata'!F$1,'2. Metadata'!F$6,IF(B993='2. Metadata'!G$1,'2. Metadata'!G$6,IF(B993='2. Metadata'!H$1,'2. Metadata'!H$6, IF(B993='2. Metadata'!I$1,'2. Metadata'!I$6, IF(B993='2. Metadata'!J$1,'2. Metadata'!J$6, IF(B993='2. Metadata'!K$1,'2. Metadata'!K$6, IF(B993='2. Metadata'!L$1,'2. Metadata'!L$6, IF(B993='2. Metadata'!M$1,'2. Metadata'!M$6, IF(B993='2. Metadata'!N$1,'2. Metadata'!N$6))))))))))))))</f>
        <v>-117.755833</v>
      </c>
      <c r="E993" s="7" t="s">
        <v>7</v>
      </c>
      <c r="F993" s="8" t="n">
        <v>9.81069087982178</v>
      </c>
      <c r="G993" s="3" t="str">
        <f aca="false">IF(ISBLANK(F993)=TRUE()," ",'2. Metadata'!B$14)</f>
        <v>degrees Celsius</v>
      </c>
      <c r="H993" s="3" t="s">
        <v>7</v>
      </c>
    </row>
    <row r="994" customFormat="false" ht="13.8" hidden="false" customHeight="false" outlineLevel="0" collapsed="false">
      <c r="A994" s="5" t="n">
        <v>43964</v>
      </c>
      <c r="B994" s="6" t="s">
        <v>6</v>
      </c>
      <c r="C994" s="3" t="n">
        <f aca="false">IF(ISBLANK(B994)=TRUE()," ", IF(B994='2. Metadata'!B$1,'2. Metadata'!B$5, IF(B994='2. Metadata'!C$1,'2. Metadata'!C$5,IF(B994='2. Metadata'!D$1,'2. Metadata'!D$5, IF(B994='2. Metadata'!E$1,'2. Metadata'!E$5,IF( B994='2. Metadata'!F$1,'2. Metadata'!F$5,IF(B994='2. Metadata'!G$1,'2. Metadata'!G$5,IF(B994='2. Metadata'!H$1,'2. Metadata'!H$5, IF(B994='2. Metadata'!I$1,'2. Metadata'!I$5, IF(B994='2. Metadata'!J$1,'2. Metadata'!J$5, IF(B994='2. Metadata'!K$1,'2. Metadata'!K$5, IF(B994='2. Metadata'!L$1,'2. Metadata'!L$5, IF(B994='2. Metadata'!M$1,'2. Metadata'!M$5, IF(B994='2. Metadata'!N$1,'2. Metadata'!N$5))))))))))))))</f>
        <v>49.083611</v>
      </c>
      <c r="D994" s="3" t="n">
        <f aca="false">IF(ISBLANK(B994)=TRUE()," ", IF(B994='2. Metadata'!B$1,'2. Metadata'!B$6, IF(B994='2. Metadata'!C$1,'2. Metadata'!C$6,IF(B994='2. Metadata'!D$1,'2. Metadata'!D$6, IF(B994='2. Metadata'!E$1,'2. Metadata'!E$6,IF( B994='2. Metadata'!F$1,'2. Metadata'!F$6,IF(B994='2. Metadata'!G$1,'2. Metadata'!G$6,IF(B994='2. Metadata'!H$1,'2. Metadata'!H$6, IF(B994='2. Metadata'!I$1,'2. Metadata'!I$6, IF(B994='2. Metadata'!J$1,'2. Metadata'!J$6, IF(B994='2. Metadata'!K$1,'2. Metadata'!K$6, IF(B994='2. Metadata'!L$1,'2. Metadata'!L$6, IF(B994='2. Metadata'!M$1,'2. Metadata'!M$6, IF(B994='2. Metadata'!N$1,'2. Metadata'!N$6))))))))))))))</f>
        <v>-117.755833</v>
      </c>
      <c r="E994" s="7" t="s">
        <v>7</v>
      </c>
      <c r="F994" s="8" t="n">
        <v>9.28516101837158</v>
      </c>
      <c r="G994" s="3" t="str">
        <f aca="false">IF(ISBLANK(F994)=TRUE()," ",'2. Metadata'!B$14)</f>
        <v>degrees Celsius</v>
      </c>
      <c r="H994" s="3" t="s">
        <v>7</v>
      </c>
    </row>
    <row r="995" customFormat="false" ht="13.8" hidden="false" customHeight="false" outlineLevel="0" collapsed="false">
      <c r="A995" s="5" t="n">
        <v>43964.5</v>
      </c>
      <c r="B995" s="6" t="s">
        <v>6</v>
      </c>
      <c r="C995" s="3" t="n">
        <f aca="false">IF(ISBLANK(B995)=TRUE()," ", IF(B995='2. Metadata'!B$1,'2. Metadata'!B$5, IF(B995='2. Metadata'!C$1,'2. Metadata'!C$5,IF(B995='2. Metadata'!D$1,'2. Metadata'!D$5, IF(B995='2. Metadata'!E$1,'2. Metadata'!E$5,IF( B995='2. Metadata'!F$1,'2. Metadata'!F$5,IF(B995='2. Metadata'!G$1,'2. Metadata'!G$5,IF(B995='2. Metadata'!H$1,'2. Metadata'!H$5, IF(B995='2. Metadata'!I$1,'2. Metadata'!I$5, IF(B995='2. Metadata'!J$1,'2. Metadata'!J$5, IF(B995='2. Metadata'!K$1,'2. Metadata'!K$5, IF(B995='2. Metadata'!L$1,'2. Metadata'!L$5, IF(B995='2. Metadata'!M$1,'2. Metadata'!M$5, IF(B995='2. Metadata'!N$1,'2. Metadata'!N$5))))))))))))))</f>
        <v>49.083611</v>
      </c>
      <c r="D995" s="3" t="n">
        <f aca="false">IF(ISBLANK(B995)=TRUE()," ", IF(B995='2. Metadata'!B$1,'2. Metadata'!B$6, IF(B995='2. Metadata'!C$1,'2. Metadata'!C$6,IF(B995='2. Metadata'!D$1,'2. Metadata'!D$6, IF(B995='2. Metadata'!E$1,'2. Metadata'!E$6,IF( B995='2. Metadata'!F$1,'2. Metadata'!F$6,IF(B995='2. Metadata'!G$1,'2. Metadata'!G$6,IF(B995='2. Metadata'!H$1,'2. Metadata'!H$6, IF(B995='2. Metadata'!I$1,'2. Metadata'!I$6, IF(B995='2. Metadata'!J$1,'2. Metadata'!J$6, IF(B995='2. Metadata'!K$1,'2. Metadata'!K$6, IF(B995='2. Metadata'!L$1,'2. Metadata'!L$6, IF(B995='2. Metadata'!M$1,'2. Metadata'!M$6, IF(B995='2. Metadata'!N$1,'2. Metadata'!N$6))))))))))))))</f>
        <v>-117.755833</v>
      </c>
      <c r="E995" s="7" t="s">
        <v>7</v>
      </c>
      <c r="F995" s="8" t="n">
        <v>10.432746887207</v>
      </c>
      <c r="G995" s="3" t="str">
        <f aca="false">IF(ISBLANK(F995)=TRUE()," ",'2. Metadata'!B$14)</f>
        <v>degrees Celsius</v>
      </c>
      <c r="H995" s="3" t="s">
        <v>7</v>
      </c>
    </row>
    <row r="996" customFormat="false" ht="13.8" hidden="false" customHeight="false" outlineLevel="0" collapsed="false">
      <c r="A996" s="5" t="n">
        <v>43965</v>
      </c>
      <c r="B996" s="6" t="s">
        <v>6</v>
      </c>
      <c r="C996" s="3" t="n">
        <f aca="false">IF(ISBLANK(B996)=TRUE()," ", IF(B996='2. Metadata'!B$1,'2. Metadata'!B$5, IF(B996='2. Metadata'!C$1,'2. Metadata'!C$5,IF(B996='2. Metadata'!D$1,'2. Metadata'!D$5, IF(B996='2. Metadata'!E$1,'2. Metadata'!E$5,IF( B996='2. Metadata'!F$1,'2. Metadata'!F$5,IF(B996='2. Metadata'!G$1,'2. Metadata'!G$5,IF(B996='2. Metadata'!H$1,'2. Metadata'!H$5, IF(B996='2. Metadata'!I$1,'2. Metadata'!I$5, IF(B996='2. Metadata'!J$1,'2. Metadata'!J$5, IF(B996='2. Metadata'!K$1,'2. Metadata'!K$5, IF(B996='2. Metadata'!L$1,'2. Metadata'!L$5, IF(B996='2. Metadata'!M$1,'2. Metadata'!M$5, IF(B996='2. Metadata'!N$1,'2. Metadata'!N$5))))))))))))))</f>
        <v>49.083611</v>
      </c>
      <c r="D996" s="3" t="n">
        <f aca="false">IF(ISBLANK(B996)=TRUE()," ", IF(B996='2. Metadata'!B$1,'2. Metadata'!B$6, IF(B996='2. Metadata'!C$1,'2. Metadata'!C$6,IF(B996='2. Metadata'!D$1,'2. Metadata'!D$6, IF(B996='2. Metadata'!E$1,'2. Metadata'!E$6,IF( B996='2. Metadata'!F$1,'2. Metadata'!F$6,IF(B996='2. Metadata'!G$1,'2. Metadata'!G$6,IF(B996='2. Metadata'!H$1,'2. Metadata'!H$6, IF(B996='2. Metadata'!I$1,'2. Metadata'!I$6, IF(B996='2. Metadata'!J$1,'2. Metadata'!J$6, IF(B996='2. Metadata'!K$1,'2. Metadata'!K$6, IF(B996='2. Metadata'!L$1,'2. Metadata'!L$6, IF(B996='2. Metadata'!M$1,'2. Metadata'!M$6, IF(B996='2. Metadata'!N$1,'2. Metadata'!N$6))))))))))))))</f>
        <v>-117.755833</v>
      </c>
      <c r="E996" s="7" t="s">
        <v>7</v>
      </c>
      <c r="F996" s="8" t="n">
        <v>9.05993366241455</v>
      </c>
      <c r="G996" s="3" t="str">
        <f aca="false">IF(ISBLANK(F996)=TRUE()," ",'2. Metadata'!B$14)</f>
        <v>degrees Celsius</v>
      </c>
      <c r="H996" s="3" t="s">
        <v>7</v>
      </c>
    </row>
    <row r="997" customFormat="false" ht="13.8" hidden="false" customHeight="false" outlineLevel="0" collapsed="false">
      <c r="A997" s="5" t="n">
        <v>43965.5</v>
      </c>
      <c r="B997" s="6" t="s">
        <v>6</v>
      </c>
      <c r="C997" s="3" t="n">
        <f aca="false">IF(ISBLANK(B997)=TRUE()," ", IF(B997='2. Metadata'!B$1,'2. Metadata'!B$5, IF(B997='2. Metadata'!C$1,'2. Metadata'!C$5,IF(B997='2. Metadata'!D$1,'2. Metadata'!D$5, IF(B997='2. Metadata'!E$1,'2. Metadata'!E$5,IF( B997='2. Metadata'!F$1,'2. Metadata'!F$5,IF(B997='2. Metadata'!G$1,'2. Metadata'!G$5,IF(B997='2. Metadata'!H$1,'2. Metadata'!H$5, IF(B997='2. Metadata'!I$1,'2. Metadata'!I$5, IF(B997='2. Metadata'!J$1,'2. Metadata'!J$5, IF(B997='2. Metadata'!K$1,'2. Metadata'!K$5, IF(B997='2. Metadata'!L$1,'2. Metadata'!L$5, IF(B997='2. Metadata'!M$1,'2. Metadata'!M$5, IF(B997='2. Metadata'!N$1,'2. Metadata'!N$5))))))))))))))</f>
        <v>49.083611</v>
      </c>
      <c r="D997" s="3" t="n">
        <f aca="false">IF(ISBLANK(B997)=TRUE()," ", IF(B997='2. Metadata'!B$1,'2. Metadata'!B$6, IF(B997='2. Metadata'!C$1,'2. Metadata'!C$6,IF(B997='2. Metadata'!D$1,'2. Metadata'!D$6, IF(B997='2. Metadata'!E$1,'2. Metadata'!E$6,IF( B997='2. Metadata'!F$1,'2. Metadata'!F$6,IF(B997='2. Metadata'!G$1,'2. Metadata'!G$6,IF(B997='2. Metadata'!H$1,'2. Metadata'!H$6, IF(B997='2. Metadata'!I$1,'2. Metadata'!I$6, IF(B997='2. Metadata'!J$1,'2. Metadata'!J$6, IF(B997='2. Metadata'!K$1,'2. Metadata'!K$6, IF(B997='2. Metadata'!L$1,'2. Metadata'!L$6, IF(B997='2. Metadata'!M$1,'2. Metadata'!M$6, IF(B997='2. Metadata'!N$1,'2. Metadata'!N$6))))))))))))))</f>
        <v>-117.755833</v>
      </c>
      <c r="E997" s="7" t="s">
        <v>7</v>
      </c>
      <c r="F997" s="8" t="n">
        <v>10.9153757095337</v>
      </c>
      <c r="G997" s="3" t="str">
        <f aca="false">IF(ISBLANK(F997)=TRUE()," ",'2. Metadata'!B$14)</f>
        <v>degrees Celsius</v>
      </c>
      <c r="H997" s="3" t="s">
        <v>7</v>
      </c>
    </row>
    <row r="998" customFormat="false" ht="13.8" hidden="false" customHeight="false" outlineLevel="0" collapsed="false">
      <c r="A998" s="5" t="n">
        <v>43966</v>
      </c>
      <c r="B998" s="6" t="s">
        <v>6</v>
      </c>
      <c r="C998" s="3" t="n">
        <f aca="false">IF(ISBLANK(B998)=TRUE()," ", IF(B998='2. Metadata'!B$1,'2. Metadata'!B$5, IF(B998='2. Metadata'!C$1,'2. Metadata'!C$5,IF(B998='2. Metadata'!D$1,'2. Metadata'!D$5, IF(B998='2. Metadata'!E$1,'2. Metadata'!E$5,IF( B998='2. Metadata'!F$1,'2. Metadata'!F$5,IF(B998='2. Metadata'!G$1,'2. Metadata'!G$5,IF(B998='2. Metadata'!H$1,'2. Metadata'!H$5, IF(B998='2. Metadata'!I$1,'2. Metadata'!I$5, IF(B998='2. Metadata'!J$1,'2. Metadata'!J$5, IF(B998='2. Metadata'!K$1,'2. Metadata'!K$5, IF(B998='2. Metadata'!L$1,'2. Metadata'!L$5, IF(B998='2. Metadata'!M$1,'2. Metadata'!M$5, IF(B998='2. Metadata'!N$1,'2. Metadata'!N$5))))))))))))))</f>
        <v>49.083611</v>
      </c>
      <c r="D998" s="3" t="n">
        <f aca="false">IF(ISBLANK(B998)=TRUE()," ", IF(B998='2. Metadata'!B$1,'2. Metadata'!B$6, IF(B998='2. Metadata'!C$1,'2. Metadata'!C$6,IF(B998='2. Metadata'!D$1,'2. Metadata'!D$6, IF(B998='2. Metadata'!E$1,'2. Metadata'!E$6,IF( B998='2. Metadata'!F$1,'2. Metadata'!F$6,IF(B998='2. Metadata'!G$1,'2. Metadata'!G$6,IF(B998='2. Metadata'!H$1,'2. Metadata'!H$6, IF(B998='2. Metadata'!I$1,'2. Metadata'!I$6, IF(B998='2. Metadata'!J$1,'2. Metadata'!J$6, IF(B998='2. Metadata'!K$1,'2. Metadata'!K$6, IF(B998='2. Metadata'!L$1,'2. Metadata'!L$6, IF(B998='2. Metadata'!M$1,'2. Metadata'!M$6, IF(B998='2. Metadata'!N$1,'2. Metadata'!N$6))))))))))))))</f>
        <v>-117.755833</v>
      </c>
      <c r="E998" s="7" t="s">
        <v>7</v>
      </c>
      <c r="F998" s="8" t="n">
        <v>9.84286594390869</v>
      </c>
      <c r="G998" s="3" t="str">
        <f aca="false">IF(ISBLANK(F998)=TRUE()," ",'2. Metadata'!B$14)</f>
        <v>degrees Celsius</v>
      </c>
      <c r="H998" s="3" t="s">
        <v>7</v>
      </c>
    </row>
    <row r="999" customFormat="false" ht="13.8" hidden="false" customHeight="false" outlineLevel="0" collapsed="false">
      <c r="A999" s="5" t="n">
        <v>43966.5</v>
      </c>
      <c r="B999" s="6" t="s">
        <v>6</v>
      </c>
      <c r="C999" s="3" t="n">
        <f aca="false">IF(ISBLANK(B999)=TRUE()," ", IF(B999='2. Metadata'!B$1,'2. Metadata'!B$5, IF(B999='2. Metadata'!C$1,'2. Metadata'!C$5,IF(B999='2. Metadata'!D$1,'2. Metadata'!D$5, IF(B999='2. Metadata'!E$1,'2. Metadata'!E$5,IF( B999='2. Metadata'!F$1,'2. Metadata'!F$5,IF(B999='2. Metadata'!G$1,'2. Metadata'!G$5,IF(B999='2. Metadata'!H$1,'2. Metadata'!H$5, IF(B999='2. Metadata'!I$1,'2. Metadata'!I$5, IF(B999='2. Metadata'!J$1,'2. Metadata'!J$5, IF(B999='2. Metadata'!K$1,'2. Metadata'!K$5, IF(B999='2. Metadata'!L$1,'2. Metadata'!L$5, IF(B999='2. Metadata'!M$1,'2. Metadata'!M$5, IF(B999='2. Metadata'!N$1,'2. Metadata'!N$5))))))))))))))</f>
        <v>49.083611</v>
      </c>
      <c r="D999" s="3" t="n">
        <f aca="false">IF(ISBLANK(B999)=TRUE()," ", IF(B999='2. Metadata'!B$1,'2. Metadata'!B$6, IF(B999='2. Metadata'!C$1,'2. Metadata'!C$6,IF(B999='2. Metadata'!D$1,'2. Metadata'!D$6, IF(B999='2. Metadata'!E$1,'2. Metadata'!E$6,IF( B999='2. Metadata'!F$1,'2. Metadata'!F$6,IF(B999='2. Metadata'!G$1,'2. Metadata'!G$6,IF(B999='2. Metadata'!H$1,'2. Metadata'!H$6, IF(B999='2. Metadata'!I$1,'2. Metadata'!I$6, IF(B999='2. Metadata'!J$1,'2. Metadata'!J$6, IF(B999='2. Metadata'!K$1,'2. Metadata'!K$6, IF(B999='2. Metadata'!L$1,'2. Metadata'!L$6, IF(B999='2. Metadata'!M$1,'2. Metadata'!M$6, IF(B999='2. Metadata'!N$1,'2. Metadata'!N$6))))))))))))))</f>
        <v>-117.755833</v>
      </c>
      <c r="E999" s="7" t="s">
        <v>7</v>
      </c>
      <c r="F999" s="8" t="n">
        <v>10.9368257522583</v>
      </c>
      <c r="G999" s="3" t="str">
        <f aca="false">IF(ISBLANK(F999)=TRUE()," ",'2. Metadata'!B$14)</f>
        <v>degrees Celsius</v>
      </c>
      <c r="H999" s="3" t="s">
        <v>7</v>
      </c>
    </row>
    <row r="1000" customFormat="false" ht="13.8" hidden="false" customHeight="false" outlineLevel="0" collapsed="false">
      <c r="A1000" s="5" t="n">
        <v>43967</v>
      </c>
      <c r="B1000" s="6" t="s">
        <v>6</v>
      </c>
      <c r="C1000" s="3" t="n">
        <f aca="false">IF(ISBLANK(B1000)=TRUE()," ", IF(B1000='2. Metadata'!B$1,'2. Metadata'!B$5, IF(B1000='2. Metadata'!C$1,'2. Metadata'!C$5,IF(B1000='2. Metadata'!D$1,'2. Metadata'!D$5, IF(B1000='2. Metadata'!E$1,'2. Metadata'!E$5,IF( B1000='2. Metadata'!F$1,'2. Metadata'!F$5,IF(B1000='2. Metadata'!G$1,'2. Metadata'!G$5,IF(B1000='2. Metadata'!H$1,'2. Metadata'!H$5, IF(B1000='2. Metadata'!I$1,'2. Metadata'!I$5, IF(B1000='2. Metadata'!J$1,'2. Metadata'!J$5, IF(B1000='2. Metadata'!K$1,'2. Metadata'!K$5, IF(B1000='2. Metadata'!L$1,'2. Metadata'!L$5, IF(B1000='2. Metadata'!M$1,'2. Metadata'!M$5, IF(B1000='2. Metadata'!N$1,'2. Metadata'!N$5))))))))))))))</f>
        <v>49.083611</v>
      </c>
      <c r="D1000" s="3" t="n">
        <f aca="false">IF(ISBLANK(B1000)=TRUE()," ", IF(B1000='2. Metadata'!B$1,'2. Metadata'!B$6, IF(B1000='2. Metadata'!C$1,'2. Metadata'!C$6,IF(B1000='2. Metadata'!D$1,'2. Metadata'!D$6, IF(B1000='2. Metadata'!E$1,'2. Metadata'!E$6,IF( B1000='2. Metadata'!F$1,'2. Metadata'!F$6,IF(B1000='2. Metadata'!G$1,'2. Metadata'!G$6,IF(B1000='2. Metadata'!H$1,'2. Metadata'!H$6, IF(B1000='2. Metadata'!I$1,'2. Metadata'!I$6, IF(B1000='2. Metadata'!J$1,'2. Metadata'!J$6, IF(B1000='2. Metadata'!K$1,'2. Metadata'!K$6, IF(B1000='2. Metadata'!L$1,'2. Metadata'!L$6, IF(B1000='2. Metadata'!M$1,'2. Metadata'!M$6, IF(B1000='2. Metadata'!N$1,'2. Metadata'!N$6))))))))))))))</f>
        <v>-117.755833</v>
      </c>
      <c r="E1000" s="7" t="s">
        <v>7</v>
      </c>
      <c r="F1000" s="8" t="n">
        <v>9.53183841705322</v>
      </c>
      <c r="G1000" s="3" t="str">
        <f aca="false">IF(ISBLANK(F1000)=TRUE()," ",'2. Metadata'!B$14)</f>
        <v>degrees Celsius</v>
      </c>
      <c r="H1000" s="3" t="s">
        <v>7</v>
      </c>
    </row>
    <row r="1001" customFormat="false" ht="13.8" hidden="false" customHeight="false" outlineLevel="0" collapsed="false">
      <c r="A1001" s="5" t="n">
        <v>43967.5</v>
      </c>
      <c r="B1001" s="6" t="s">
        <v>6</v>
      </c>
      <c r="C1001" s="3" t="n">
        <f aca="false">IF(ISBLANK(B1001)=TRUE()," ", IF(B1001='2. Metadata'!B$1,'2. Metadata'!B$5, IF(B1001='2. Metadata'!C$1,'2. Metadata'!C$5,IF(B1001='2. Metadata'!D$1,'2. Metadata'!D$5, IF(B1001='2. Metadata'!E$1,'2. Metadata'!E$5,IF( B1001='2. Metadata'!F$1,'2. Metadata'!F$5,IF(B1001='2. Metadata'!G$1,'2. Metadata'!G$5,IF(B1001='2. Metadata'!H$1,'2. Metadata'!H$5, IF(B1001='2. Metadata'!I$1,'2. Metadata'!I$5, IF(B1001='2. Metadata'!J$1,'2. Metadata'!J$5, IF(B1001='2. Metadata'!K$1,'2. Metadata'!K$5, IF(B1001='2. Metadata'!L$1,'2. Metadata'!L$5, IF(B1001='2. Metadata'!M$1,'2. Metadata'!M$5, IF(B1001='2. Metadata'!N$1,'2. Metadata'!N$5))))))))))))))</f>
        <v>49.083611</v>
      </c>
      <c r="D1001" s="3" t="n">
        <f aca="false">IF(ISBLANK(B1001)=TRUE()," ", IF(B1001='2. Metadata'!B$1,'2. Metadata'!B$6, IF(B1001='2. Metadata'!C$1,'2. Metadata'!C$6,IF(B1001='2. Metadata'!D$1,'2. Metadata'!D$6, IF(B1001='2. Metadata'!E$1,'2. Metadata'!E$6,IF( B1001='2. Metadata'!F$1,'2. Metadata'!F$6,IF(B1001='2. Metadata'!G$1,'2. Metadata'!G$6,IF(B1001='2. Metadata'!H$1,'2. Metadata'!H$6, IF(B1001='2. Metadata'!I$1,'2. Metadata'!I$6, IF(B1001='2. Metadata'!J$1,'2. Metadata'!J$6, IF(B1001='2. Metadata'!K$1,'2. Metadata'!K$6, IF(B1001='2. Metadata'!L$1,'2. Metadata'!L$6, IF(B1001='2. Metadata'!M$1,'2. Metadata'!M$6, IF(B1001='2. Metadata'!N$1,'2. Metadata'!N$6))))))))))))))</f>
        <v>-117.755833</v>
      </c>
      <c r="E1001" s="7" t="s">
        <v>7</v>
      </c>
      <c r="F1001" s="8" t="n">
        <v>11.0119018554688</v>
      </c>
      <c r="G1001" s="3" t="str">
        <f aca="false">IF(ISBLANK(F1001)=TRUE()," ",'2. Metadata'!B$14)</f>
        <v>degrees Celsius</v>
      </c>
      <c r="H1001" s="3" t="s">
        <v>7</v>
      </c>
    </row>
    <row r="1002" customFormat="false" ht="13.8" hidden="false" customHeight="false" outlineLevel="0" collapsed="false">
      <c r="A1002" s="5" t="n">
        <v>43968</v>
      </c>
      <c r="B1002" s="6" t="s">
        <v>6</v>
      </c>
      <c r="C1002" s="3" t="n">
        <f aca="false">IF(ISBLANK(B1002)=TRUE()," ", IF(B1002='2. Metadata'!B$1,'2. Metadata'!B$5, IF(B1002='2. Metadata'!C$1,'2. Metadata'!C$5,IF(B1002='2. Metadata'!D$1,'2. Metadata'!D$5, IF(B1002='2. Metadata'!E$1,'2. Metadata'!E$5,IF( B1002='2. Metadata'!F$1,'2. Metadata'!F$5,IF(B1002='2. Metadata'!G$1,'2. Metadata'!G$5,IF(B1002='2. Metadata'!H$1,'2. Metadata'!H$5, IF(B1002='2. Metadata'!I$1,'2. Metadata'!I$5, IF(B1002='2. Metadata'!J$1,'2. Metadata'!J$5, IF(B1002='2. Metadata'!K$1,'2. Metadata'!K$5, IF(B1002='2. Metadata'!L$1,'2. Metadata'!L$5, IF(B1002='2. Metadata'!M$1,'2. Metadata'!M$5, IF(B1002='2. Metadata'!N$1,'2. Metadata'!N$5))))))))))))))</f>
        <v>49.083611</v>
      </c>
      <c r="D1002" s="3" t="n">
        <f aca="false">IF(ISBLANK(B1002)=TRUE()," ", IF(B1002='2. Metadata'!B$1,'2. Metadata'!B$6, IF(B1002='2. Metadata'!C$1,'2. Metadata'!C$6,IF(B1002='2. Metadata'!D$1,'2. Metadata'!D$6, IF(B1002='2. Metadata'!E$1,'2. Metadata'!E$6,IF( B1002='2. Metadata'!F$1,'2. Metadata'!F$6,IF(B1002='2. Metadata'!G$1,'2. Metadata'!G$6,IF(B1002='2. Metadata'!H$1,'2. Metadata'!H$6, IF(B1002='2. Metadata'!I$1,'2. Metadata'!I$6, IF(B1002='2. Metadata'!J$1,'2. Metadata'!J$6, IF(B1002='2. Metadata'!K$1,'2. Metadata'!K$6, IF(B1002='2. Metadata'!L$1,'2. Metadata'!L$6, IF(B1002='2. Metadata'!M$1,'2. Metadata'!M$6, IF(B1002='2. Metadata'!N$1,'2. Metadata'!N$6))))))))))))))</f>
        <v>-117.755833</v>
      </c>
      <c r="E1002" s="7" t="s">
        <v>7</v>
      </c>
      <c r="F1002" s="8" t="n">
        <v>10.0680932998657</v>
      </c>
      <c r="G1002" s="3" t="str">
        <f aca="false">IF(ISBLANK(F1002)=TRUE()," ",'2. Metadata'!B$14)</f>
        <v>degrees Celsius</v>
      </c>
      <c r="H1002" s="3" t="s">
        <v>7</v>
      </c>
    </row>
    <row r="1003" customFormat="false" ht="13.8" hidden="false" customHeight="false" outlineLevel="0" collapsed="false">
      <c r="A1003" s="5" t="n">
        <v>43968.5</v>
      </c>
      <c r="B1003" s="6" t="s">
        <v>6</v>
      </c>
      <c r="C1003" s="3" t="n">
        <f aca="false">IF(ISBLANK(B1003)=TRUE()," ", IF(B1003='2. Metadata'!B$1,'2. Metadata'!B$5, IF(B1003='2. Metadata'!C$1,'2. Metadata'!C$5,IF(B1003='2. Metadata'!D$1,'2. Metadata'!D$5, IF(B1003='2. Metadata'!E$1,'2. Metadata'!E$5,IF( B1003='2. Metadata'!F$1,'2. Metadata'!F$5,IF(B1003='2. Metadata'!G$1,'2. Metadata'!G$5,IF(B1003='2. Metadata'!H$1,'2. Metadata'!H$5, IF(B1003='2. Metadata'!I$1,'2. Metadata'!I$5, IF(B1003='2. Metadata'!J$1,'2. Metadata'!J$5, IF(B1003='2. Metadata'!K$1,'2. Metadata'!K$5, IF(B1003='2. Metadata'!L$1,'2. Metadata'!L$5, IF(B1003='2. Metadata'!M$1,'2. Metadata'!M$5, IF(B1003='2. Metadata'!N$1,'2. Metadata'!N$5))))))))))))))</f>
        <v>49.083611</v>
      </c>
      <c r="D1003" s="3" t="n">
        <f aca="false">IF(ISBLANK(B1003)=TRUE()," ", IF(B1003='2. Metadata'!B$1,'2. Metadata'!B$6, IF(B1003='2. Metadata'!C$1,'2. Metadata'!C$6,IF(B1003='2. Metadata'!D$1,'2. Metadata'!D$6, IF(B1003='2. Metadata'!E$1,'2. Metadata'!E$6,IF( B1003='2. Metadata'!F$1,'2. Metadata'!F$6,IF(B1003='2. Metadata'!G$1,'2. Metadata'!G$6,IF(B1003='2. Metadata'!H$1,'2. Metadata'!H$6, IF(B1003='2. Metadata'!I$1,'2. Metadata'!I$6, IF(B1003='2. Metadata'!J$1,'2. Metadata'!J$6, IF(B1003='2. Metadata'!K$1,'2. Metadata'!K$6, IF(B1003='2. Metadata'!L$1,'2. Metadata'!L$6, IF(B1003='2. Metadata'!M$1,'2. Metadata'!M$6, IF(B1003='2. Metadata'!N$1,'2. Metadata'!N$6))))))))))))))</f>
        <v>-117.755833</v>
      </c>
      <c r="E1003" s="7" t="s">
        <v>7</v>
      </c>
      <c r="F1003" s="8" t="n">
        <v>10.4756469726563</v>
      </c>
      <c r="G1003" s="3" t="str">
        <f aca="false">IF(ISBLANK(F1003)=TRUE()," ",'2. Metadata'!B$14)</f>
        <v>degrees Celsius</v>
      </c>
      <c r="H1003" s="3" t="s">
        <v>7</v>
      </c>
    </row>
    <row r="1004" customFormat="false" ht="13.8" hidden="false" customHeight="false" outlineLevel="0" collapsed="false">
      <c r="A1004" s="5" t="n">
        <v>43969</v>
      </c>
      <c r="B1004" s="6" t="s">
        <v>6</v>
      </c>
      <c r="C1004" s="3" t="n">
        <f aca="false">IF(ISBLANK(B1004)=TRUE()," ", IF(B1004='2. Metadata'!B$1,'2. Metadata'!B$5, IF(B1004='2. Metadata'!C$1,'2. Metadata'!C$5,IF(B1004='2. Metadata'!D$1,'2. Metadata'!D$5, IF(B1004='2. Metadata'!E$1,'2. Metadata'!E$5,IF( B1004='2. Metadata'!F$1,'2. Metadata'!F$5,IF(B1004='2. Metadata'!G$1,'2. Metadata'!G$5,IF(B1004='2. Metadata'!H$1,'2. Metadata'!H$5, IF(B1004='2. Metadata'!I$1,'2. Metadata'!I$5, IF(B1004='2. Metadata'!J$1,'2. Metadata'!J$5, IF(B1004='2. Metadata'!K$1,'2. Metadata'!K$5, IF(B1004='2. Metadata'!L$1,'2. Metadata'!L$5, IF(B1004='2. Metadata'!M$1,'2. Metadata'!M$5, IF(B1004='2. Metadata'!N$1,'2. Metadata'!N$5))))))))))))))</f>
        <v>49.083611</v>
      </c>
      <c r="D1004" s="3" t="n">
        <f aca="false">IF(ISBLANK(B1004)=TRUE()," ", IF(B1004='2. Metadata'!B$1,'2. Metadata'!B$6, IF(B1004='2. Metadata'!C$1,'2. Metadata'!C$6,IF(B1004='2. Metadata'!D$1,'2. Metadata'!D$6, IF(B1004='2. Metadata'!E$1,'2. Metadata'!E$6,IF( B1004='2. Metadata'!F$1,'2. Metadata'!F$6,IF(B1004='2. Metadata'!G$1,'2. Metadata'!G$6,IF(B1004='2. Metadata'!H$1,'2. Metadata'!H$6, IF(B1004='2. Metadata'!I$1,'2. Metadata'!I$6, IF(B1004='2. Metadata'!J$1,'2. Metadata'!J$6, IF(B1004='2. Metadata'!K$1,'2. Metadata'!K$6, IF(B1004='2. Metadata'!L$1,'2. Metadata'!L$6, IF(B1004='2. Metadata'!M$1,'2. Metadata'!M$6, IF(B1004='2. Metadata'!N$1,'2. Metadata'!N$6))))))))))))))</f>
        <v>-117.755833</v>
      </c>
      <c r="E1004" s="7" t="s">
        <v>7</v>
      </c>
      <c r="F1004" s="8" t="n">
        <v>10.196795463562</v>
      </c>
      <c r="G1004" s="3" t="str">
        <f aca="false">IF(ISBLANK(F1004)=TRUE()," ",'2. Metadata'!B$14)</f>
        <v>degrees Celsius</v>
      </c>
      <c r="H1004" s="3" t="s">
        <v>7</v>
      </c>
    </row>
    <row r="1005" customFormat="false" ht="13.8" hidden="false" customHeight="false" outlineLevel="0" collapsed="false">
      <c r="A1005" s="5" t="n">
        <v>43969.5</v>
      </c>
      <c r="B1005" s="6" t="s">
        <v>6</v>
      </c>
      <c r="C1005" s="3" t="n">
        <f aca="false">IF(ISBLANK(B1005)=TRUE()," ", IF(B1005='2. Metadata'!B$1,'2. Metadata'!B$5, IF(B1005='2. Metadata'!C$1,'2. Metadata'!C$5,IF(B1005='2. Metadata'!D$1,'2. Metadata'!D$5, IF(B1005='2. Metadata'!E$1,'2. Metadata'!E$5,IF( B1005='2. Metadata'!F$1,'2. Metadata'!F$5,IF(B1005='2. Metadata'!G$1,'2. Metadata'!G$5,IF(B1005='2. Metadata'!H$1,'2. Metadata'!H$5, IF(B1005='2. Metadata'!I$1,'2. Metadata'!I$5, IF(B1005='2. Metadata'!J$1,'2. Metadata'!J$5, IF(B1005='2. Metadata'!K$1,'2. Metadata'!K$5, IF(B1005='2. Metadata'!L$1,'2. Metadata'!L$5, IF(B1005='2. Metadata'!M$1,'2. Metadata'!M$5, IF(B1005='2. Metadata'!N$1,'2. Metadata'!N$5))))))))))))))</f>
        <v>49.083611</v>
      </c>
      <c r="D1005" s="3" t="n">
        <f aca="false">IF(ISBLANK(B1005)=TRUE()," ", IF(B1005='2. Metadata'!B$1,'2. Metadata'!B$6, IF(B1005='2. Metadata'!C$1,'2. Metadata'!C$6,IF(B1005='2. Metadata'!D$1,'2. Metadata'!D$6, IF(B1005='2. Metadata'!E$1,'2. Metadata'!E$6,IF( B1005='2. Metadata'!F$1,'2. Metadata'!F$6,IF(B1005='2. Metadata'!G$1,'2. Metadata'!G$6,IF(B1005='2. Metadata'!H$1,'2. Metadata'!H$6, IF(B1005='2. Metadata'!I$1,'2. Metadata'!I$6, IF(B1005='2. Metadata'!J$1,'2. Metadata'!J$6, IF(B1005='2. Metadata'!K$1,'2. Metadata'!K$6, IF(B1005='2. Metadata'!L$1,'2. Metadata'!L$6, IF(B1005='2. Metadata'!M$1,'2. Metadata'!M$6, IF(B1005='2. Metadata'!N$1,'2. Metadata'!N$6))))))))))))))</f>
        <v>-117.755833</v>
      </c>
      <c r="E1005" s="7" t="s">
        <v>7</v>
      </c>
      <c r="F1005" s="8" t="n">
        <v>11.1727781295776</v>
      </c>
      <c r="G1005" s="3" t="str">
        <f aca="false">IF(ISBLANK(F1005)=TRUE()," ",'2. Metadata'!B$14)</f>
        <v>degrees Celsius</v>
      </c>
      <c r="H1005" s="3" t="s">
        <v>7</v>
      </c>
    </row>
    <row r="1006" customFormat="false" ht="13.8" hidden="false" customHeight="false" outlineLevel="0" collapsed="false">
      <c r="A1006" s="5" t="n">
        <v>43970</v>
      </c>
      <c r="B1006" s="6" t="s">
        <v>6</v>
      </c>
      <c r="C1006" s="3" t="n">
        <f aca="false">IF(ISBLANK(B1006)=TRUE()," ", IF(B1006='2. Metadata'!B$1,'2. Metadata'!B$5, IF(B1006='2. Metadata'!C$1,'2. Metadata'!C$5,IF(B1006='2. Metadata'!D$1,'2. Metadata'!D$5, IF(B1006='2. Metadata'!E$1,'2. Metadata'!E$5,IF( B1006='2. Metadata'!F$1,'2. Metadata'!F$5,IF(B1006='2. Metadata'!G$1,'2. Metadata'!G$5,IF(B1006='2. Metadata'!H$1,'2. Metadata'!H$5, IF(B1006='2. Metadata'!I$1,'2. Metadata'!I$5, IF(B1006='2. Metadata'!J$1,'2. Metadata'!J$5, IF(B1006='2. Metadata'!K$1,'2. Metadata'!K$5, IF(B1006='2. Metadata'!L$1,'2. Metadata'!L$5, IF(B1006='2. Metadata'!M$1,'2. Metadata'!M$5, IF(B1006='2. Metadata'!N$1,'2. Metadata'!N$5))))))))))))))</f>
        <v>49.083611</v>
      </c>
      <c r="D1006" s="3" t="n">
        <f aca="false">IF(ISBLANK(B1006)=TRUE()," ", IF(B1006='2. Metadata'!B$1,'2. Metadata'!B$6, IF(B1006='2. Metadata'!C$1,'2. Metadata'!C$6,IF(B1006='2. Metadata'!D$1,'2. Metadata'!D$6, IF(B1006='2. Metadata'!E$1,'2. Metadata'!E$6,IF( B1006='2. Metadata'!F$1,'2. Metadata'!F$6,IF(B1006='2. Metadata'!G$1,'2. Metadata'!G$6,IF(B1006='2. Metadata'!H$1,'2. Metadata'!H$6, IF(B1006='2. Metadata'!I$1,'2. Metadata'!I$6, IF(B1006='2. Metadata'!J$1,'2. Metadata'!J$6, IF(B1006='2. Metadata'!K$1,'2. Metadata'!K$6, IF(B1006='2. Metadata'!L$1,'2. Metadata'!L$6, IF(B1006='2. Metadata'!M$1,'2. Metadata'!M$6, IF(B1006='2. Metadata'!N$1,'2. Metadata'!N$6))))))))))))))</f>
        <v>-117.755833</v>
      </c>
      <c r="E1006" s="7" t="s">
        <v>7</v>
      </c>
      <c r="F1006" s="8" t="n">
        <v>10.1538944244385</v>
      </c>
      <c r="G1006" s="3" t="str">
        <f aca="false">IF(ISBLANK(F1006)=TRUE()," ",'2. Metadata'!B$14)</f>
        <v>degrees Celsius</v>
      </c>
      <c r="H1006" s="3" t="s">
        <v>7</v>
      </c>
    </row>
    <row r="1007" customFormat="false" ht="13.8" hidden="false" customHeight="false" outlineLevel="0" collapsed="false">
      <c r="A1007" s="5" t="n">
        <v>43970.5</v>
      </c>
      <c r="B1007" s="6" t="s">
        <v>6</v>
      </c>
      <c r="C1007" s="3" t="n">
        <f aca="false">IF(ISBLANK(B1007)=TRUE()," ", IF(B1007='2. Metadata'!B$1,'2. Metadata'!B$5, IF(B1007='2. Metadata'!C$1,'2. Metadata'!C$5,IF(B1007='2. Metadata'!D$1,'2. Metadata'!D$5, IF(B1007='2. Metadata'!E$1,'2. Metadata'!E$5,IF( B1007='2. Metadata'!F$1,'2. Metadata'!F$5,IF(B1007='2. Metadata'!G$1,'2. Metadata'!G$5,IF(B1007='2. Metadata'!H$1,'2. Metadata'!H$5, IF(B1007='2. Metadata'!I$1,'2. Metadata'!I$5, IF(B1007='2. Metadata'!J$1,'2. Metadata'!J$5, IF(B1007='2. Metadata'!K$1,'2. Metadata'!K$5, IF(B1007='2. Metadata'!L$1,'2. Metadata'!L$5, IF(B1007='2. Metadata'!M$1,'2. Metadata'!M$5, IF(B1007='2. Metadata'!N$1,'2. Metadata'!N$5))))))))))))))</f>
        <v>49.083611</v>
      </c>
      <c r="D1007" s="3" t="n">
        <f aca="false">IF(ISBLANK(B1007)=TRUE()," ", IF(B1007='2. Metadata'!B$1,'2. Metadata'!B$6, IF(B1007='2. Metadata'!C$1,'2. Metadata'!C$6,IF(B1007='2. Metadata'!D$1,'2. Metadata'!D$6, IF(B1007='2. Metadata'!E$1,'2. Metadata'!E$6,IF( B1007='2. Metadata'!F$1,'2. Metadata'!F$6,IF(B1007='2. Metadata'!G$1,'2. Metadata'!G$6,IF(B1007='2. Metadata'!H$1,'2. Metadata'!H$6, IF(B1007='2. Metadata'!I$1,'2. Metadata'!I$6, IF(B1007='2. Metadata'!J$1,'2. Metadata'!J$6, IF(B1007='2. Metadata'!K$1,'2. Metadata'!K$6, IF(B1007='2. Metadata'!L$1,'2. Metadata'!L$6, IF(B1007='2. Metadata'!M$1,'2. Metadata'!M$6, IF(B1007='2. Metadata'!N$1,'2. Metadata'!N$6))))))))))))))</f>
        <v>-117.755833</v>
      </c>
      <c r="E1007" s="7" t="s">
        <v>7</v>
      </c>
      <c r="F1007" s="8" t="n">
        <v>11.3980045318604</v>
      </c>
      <c r="G1007" s="3" t="str">
        <f aca="false">IF(ISBLANK(F1007)=TRUE()," ",'2. Metadata'!B$14)</f>
        <v>degrees Celsius</v>
      </c>
      <c r="H1007" s="3" t="s">
        <v>7</v>
      </c>
    </row>
    <row r="1008" customFormat="false" ht="13.8" hidden="false" customHeight="false" outlineLevel="0" collapsed="false">
      <c r="A1008" s="5" t="n">
        <v>43971</v>
      </c>
      <c r="B1008" s="6" t="s">
        <v>6</v>
      </c>
      <c r="C1008" s="3" t="n">
        <f aca="false">IF(ISBLANK(B1008)=TRUE()," ", IF(B1008='2. Metadata'!B$1,'2. Metadata'!B$5, IF(B1008='2. Metadata'!C$1,'2. Metadata'!C$5,IF(B1008='2. Metadata'!D$1,'2. Metadata'!D$5, IF(B1008='2. Metadata'!E$1,'2. Metadata'!E$5,IF( B1008='2. Metadata'!F$1,'2. Metadata'!F$5,IF(B1008='2. Metadata'!G$1,'2. Metadata'!G$5,IF(B1008='2. Metadata'!H$1,'2. Metadata'!H$5, IF(B1008='2. Metadata'!I$1,'2. Metadata'!I$5, IF(B1008='2. Metadata'!J$1,'2. Metadata'!J$5, IF(B1008='2. Metadata'!K$1,'2. Metadata'!K$5, IF(B1008='2. Metadata'!L$1,'2. Metadata'!L$5, IF(B1008='2. Metadata'!M$1,'2. Metadata'!M$5, IF(B1008='2. Metadata'!N$1,'2. Metadata'!N$5))))))))))))))</f>
        <v>49.083611</v>
      </c>
      <c r="D1008" s="3" t="n">
        <f aca="false">IF(ISBLANK(B1008)=TRUE()," ", IF(B1008='2. Metadata'!B$1,'2. Metadata'!B$6, IF(B1008='2. Metadata'!C$1,'2. Metadata'!C$6,IF(B1008='2. Metadata'!D$1,'2. Metadata'!D$6, IF(B1008='2. Metadata'!E$1,'2. Metadata'!E$6,IF( B1008='2. Metadata'!F$1,'2. Metadata'!F$6,IF(B1008='2. Metadata'!G$1,'2. Metadata'!G$6,IF(B1008='2. Metadata'!H$1,'2. Metadata'!H$6, IF(B1008='2. Metadata'!I$1,'2. Metadata'!I$6, IF(B1008='2. Metadata'!J$1,'2. Metadata'!J$6, IF(B1008='2. Metadata'!K$1,'2. Metadata'!K$6, IF(B1008='2. Metadata'!L$1,'2. Metadata'!L$6, IF(B1008='2. Metadata'!M$1,'2. Metadata'!M$6, IF(B1008='2. Metadata'!N$1,'2. Metadata'!N$6))))))))))))))</f>
        <v>-117.755833</v>
      </c>
      <c r="E1008" s="7" t="s">
        <v>7</v>
      </c>
      <c r="F1008" s="8" t="n">
        <v>10.4112968444824</v>
      </c>
      <c r="G1008" s="3" t="str">
        <f aca="false">IF(ISBLANK(F1008)=TRUE()," ",'2. Metadata'!B$14)</f>
        <v>degrees Celsius</v>
      </c>
      <c r="H1008" s="3" t="s">
        <v>7</v>
      </c>
    </row>
    <row r="1009" customFormat="false" ht="13.8" hidden="false" customHeight="false" outlineLevel="0" collapsed="false">
      <c r="A1009" s="5" t="n">
        <v>43971.5</v>
      </c>
      <c r="B1009" s="6" t="s">
        <v>6</v>
      </c>
      <c r="C1009" s="3" t="n">
        <f aca="false">IF(ISBLANK(B1009)=TRUE()," ", IF(B1009='2. Metadata'!B$1,'2. Metadata'!B$5, IF(B1009='2. Metadata'!C$1,'2. Metadata'!C$5,IF(B1009='2. Metadata'!D$1,'2. Metadata'!D$5, IF(B1009='2. Metadata'!E$1,'2. Metadata'!E$5,IF( B1009='2. Metadata'!F$1,'2. Metadata'!F$5,IF(B1009='2. Metadata'!G$1,'2. Metadata'!G$5,IF(B1009='2. Metadata'!H$1,'2. Metadata'!H$5, IF(B1009='2. Metadata'!I$1,'2. Metadata'!I$5, IF(B1009='2. Metadata'!J$1,'2. Metadata'!J$5, IF(B1009='2. Metadata'!K$1,'2. Metadata'!K$5, IF(B1009='2. Metadata'!L$1,'2. Metadata'!L$5, IF(B1009='2. Metadata'!M$1,'2. Metadata'!M$5, IF(B1009='2. Metadata'!N$1,'2. Metadata'!N$5))))))))))))))</f>
        <v>49.083611</v>
      </c>
      <c r="D1009" s="3" t="n">
        <f aca="false">IF(ISBLANK(B1009)=TRUE()," ", IF(B1009='2. Metadata'!B$1,'2. Metadata'!B$6, IF(B1009='2. Metadata'!C$1,'2. Metadata'!C$6,IF(B1009='2. Metadata'!D$1,'2. Metadata'!D$6, IF(B1009='2. Metadata'!E$1,'2. Metadata'!E$6,IF( B1009='2. Metadata'!F$1,'2. Metadata'!F$6,IF(B1009='2. Metadata'!G$1,'2. Metadata'!G$6,IF(B1009='2. Metadata'!H$1,'2. Metadata'!H$6, IF(B1009='2. Metadata'!I$1,'2. Metadata'!I$6, IF(B1009='2. Metadata'!J$1,'2. Metadata'!J$6, IF(B1009='2. Metadata'!K$1,'2. Metadata'!K$6, IF(B1009='2. Metadata'!L$1,'2. Metadata'!L$6, IF(B1009='2. Metadata'!M$1,'2. Metadata'!M$6, IF(B1009='2. Metadata'!N$1,'2. Metadata'!N$6))))))))))))))</f>
        <v>-117.755833</v>
      </c>
      <c r="E1009" s="7" t="s">
        <v>7</v>
      </c>
      <c r="F1009" s="8" t="n">
        <v>11.1727781295776</v>
      </c>
      <c r="G1009" s="3" t="str">
        <f aca="false">IF(ISBLANK(F1009)=TRUE()," ",'2. Metadata'!B$14)</f>
        <v>degrees Celsius</v>
      </c>
      <c r="H1009" s="3" t="s">
        <v>7</v>
      </c>
    </row>
    <row r="1010" customFormat="false" ht="13.8" hidden="false" customHeight="false" outlineLevel="0" collapsed="false">
      <c r="A1010" s="5" t="n">
        <v>43972</v>
      </c>
      <c r="B1010" s="6" t="s">
        <v>6</v>
      </c>
      <c r="C1010" s="3" t="n">
        <f aca="false">IF(ISBLANK(B1010)=TRUE()," ", IF(B1010='2. Metadata'!B$1,'2. Metadata'!B$5, IF(B1010='2. Metadata'!C$1,'2. Metadata'!C$5,IF(B1010='2. Metadata'!D$1,'2. Metadata'!D$5, IF(B1010='2. Metadata'!E$1,'2. Metadata'!E$5,IF( B1010='2. Metadata'!F$1,'2. Metadata'!F$5,IF(B1010='2. Metadata'!G$1,'2. Metadata'!G$5,IF(B1010='2. Metadata'!H$1,'2. Metadata'!H$5, IF(B1010='2. Metadata'!I$1,'2. Metadata'!I$5, IF(B1010='2. Metadata'!J$1,'2. Metadata'!J$5, IF(B1010='2. Metadata'!K$1,'2. Metadata'!K$5, IF(B1010='2. Metadata'!L$1,'2. Metadata'!L$5, IF(B1010='2. Metadata'!M$1,'2. Metadata'!M$5, IF(B1010='2. Metadata'!N$1,'2. Metadata'!N$5))))))))))))))</f>
        <v>49.083611</v>
      </c>
      <c r="D1010" s="3" t="n">
        <f aca="false">IF(ISBLANK(B1010)=TRUE()," ", IF(B1010='2. Metadata'!B$1,'2. Metadata'!B$6, IF(B1010='2. Metadata'!C$1,'2. Metadata'!C$6,IF(B1010='2. Metadata'!D$1,'2. Metadata'!D$6, IF(B1010='2. Metadata'!E$1,'2. Metadata'!E$6,IF( B1010='2. Metadata'!F$1,'2. Metadata'!F$6,IF(B1010='2. Metadata'!G$1,'2. Metadata'!G$6,IF(B1010='2. Metadata'!H$1,'2. Metadata'!H$6, IF(B1010='2. Metadata'!I$1,'2. Metadata'!I$6, IF(B1010='2. Metadata'!J$1,'2. Metadata'!J$6, IF(B1010='2. Metadata'!K$1,'2. Metadata'!K$6, IF(B1010='2. Metadata'!L$1,'2. Metadata'!L$6, IF(B1010='2. Metadata'!M$1,'2. Metadata'!M$6, IF(B1010='2. Metadata'!N$1,'2. Metadata'!N$6))))))))))))))</f>
        <v>-117.755833</v>
      </c>
      <c r="E1010" s="7" t="s">
        <v>7</v>
      </c>
      <c r="F1010" s="8" t="n">
        <v>10.5507230758667</v>
      </c>
      <c r="G1010" s="3" t="str">
        <f aca="false">IF(ISBLANK(F1010)=TRUE()," ",'2. Metadata'!B$14)</f>
        <v>degrees Celsius</v>
      </c>
      <c r="H1010" s="3" t="s">
        <v>7</v>
      </c>
    </row>
    <row r="1011" customFormat="false" ht="13.8" hidden="false" customHeight="false" outlineLevel="0" collapsed="false">
      <c r="A1011" s="5" t="n">
        <v>43972.5</v>
      </c>
      <c r="B1011" s="6" t="s">
        <v>6</v>
      </c>
      <c r="C1011" s="3" t="n">
        <f aca="false">IF(ISBLANK(B1011)=TRUE()," ", IF(B1011='2. Metadata'!B$1,'2. Metadata'!B$5, IF(B1011='2. Metadata'!C$1,'2. Metadata'!C$5,IF(B1011='2. Metadata'!D$1,'2. Metadata'!D$5, IF(B1011='2. Metadata'!E$1,'2. Metadata'!E$5,IF( B1011='2. Metadata'!F$1,'2. Metadata'!F$5,IF(B1011='2. Metadata'!G$1,'2. Metadata'!G$5,IF(B1011='2. Metadata'!H$1,'2. Metadata'!H$5, IF(B1011='2. Metadata'!I$1,'2. Metadata'!I$5, IF(B1011='2. Metadata'!J$1,'2. Metadata'!J$5, IF(B1011='2. Metadata'!K$1,'2. Metadata'!K$5, IF(B1011='2. Metadata'!L$1,'2. Metadata'!L$5, IF(B1011='2. Metadata'!M$1,'2. Metadata'!M$5, IF(B1011='2. Metadata'!N$1,'2. Metadata'!N$5))))))))))))))</f>
        <v>49.083611</v>
      </c>
      <c r="D1011" s="3" t="n">
        <f aca="false">IF(ISBLANK(B1011)=TRUE()," ", IF(B1011='2. Metadata'!B$1,'2. Metadata'!B$6, IF(B1011='2. Metadata'!C$1,'2. Metadata'!C$6,IF(B1011='2. Metadata'!D$1,'2. Metadata'!D$6, IF(B1011='2. Metadata'!E$1,'2. Metadata'!E$6,IF( B1011='2. Metadata'!F$1,'2. Metadata'!F$6,IF(B1011='2. Metadata'!G$1,'2. Metadata'!G$6,IF(B1011='2. Metadata'!H$1,'2. Metadata'!H$6, IF(B1011='2. Metadata'!I$1,'2. Metadata'!I$6, IF(B1011='2. Metadata'!J$1,'2. Metadata'!J$6, IF(B1011='2. Metadata'!K$1,'2. Metadata'!K$6, IF(B1011='2. Metadata'!L$1,'2. Metadata'!L$6, IF(B1011='2. Metadata'!M$1,'2. Metadata'!M$6, IF(B1011='2. Metadata'!N$1,'2. Metadata'!N$6))))))))))))))</f>
        <v>-117.755833</v>
      </c>
      <c r="E1011" s="7" t="s">
        <v>7</v>
      </c>
      <c r="F1011" s="8" t="n">
        <v>10.6043481826782</v>
      </c>
      <c r="G1011" s="3" t="str">
        <f aca="false">IF(ISBLANK(F1011)=TRUE()," ",'2. Metadata'!B$14)</f>
        <v>degrees Celsius</v>
      </c>
      <c r="H1011" s="3" t="s">
        <v>7</v>
      </c>
    </row>
    <row r="1012" customFormat="false" ht="13.8" hidden="false" customHeight="false" outlineLevel="0" collapsed="false">
      <c r="A1012" s="5" t="n">
        <v>43973</v>
      </c>
      <c r="B1012" s="6" t="s">
        <v>6</v>
      </c>
      <c r="C1012" s="3" t="n">
        <f aca="false">IF(ISBLANK(B1012)=TRUE()," ", IF(B1012='2. Metadata'!B$1,'2. Metadata'!B$5, IF(B1012='2. Metadata'!C$1,'2. Metadata'!C$5,IF(B1012='2. Metadata'!D$1,'2. Metadata'!D$5, IF(B1012='2. Metadata'!E$1,'2. Metadata'!E$5,IF( B1012='2. Metadata'!F$1,'2. Metadata'!F$5,IF(B1012='2. Metadata'!G$1,'2. Metadata'!G$5,IF(B1012='2. Metadata'!H$1,'2. Metadata'!H$5, IF(B1012='2. Metadata'!I$1,'2. Metadata'!I$5, IF(B1012='2. Metadata'!J$1,'2. Metadata'!J$5, IF(B1012='2. Metadata'!K$1,'2. Metadata'!K$5, IF(B1012='2. Metadata'!L$1,'2. Metadata'!L$5, IF(B1012='2. Metadata'!M$1,'2. Metadata'!M$5, IF(B1012='2. Metadata'!N$1,'2. Metadata'!N$5))))))))))))))</f>
        <v>49.083611</v>
      </c>
      <c r="D1012" s="3" t="n">
        <f aca="false">IF(ISBLANK(B1012)=TRUE()," ", IF(B1012='2. Metadata'!B$1,'2. Metadata'!B$6, IF(B1012='2. Metadata'!C$1,'2. Metadata'!C$6,IF(B1012='2. Metadata'!D$1,'2. Metadata'!D$6, IF(B1012='2. Metadata'!E$1,'2. Metadata'!E$6,IF( B1012='2. Metadata'!F$1,'2. Metadata'!F$6,IF(B1012='2. Metadata'!G$1,'2. Metadata'!G$6,IF(B1012='2. Metadata'!H$1,'2. Metadata'!H$6, IF(B1012='2. Metadata'!I$1,'2. Metadata'!I$6, IF(B1012='2. Metadata'!J$1,'2. Metadata'!J$6, IF(B1012='2. Metadata'!K$1,'2. Metadata'!K$6, IF(B1012='2. Metadata'!L$1,'2. Metadata'!L$6, IF(B1012='2. Metadata'!M$1,'2. Metadata'!M$6, IF(B1012='2. Metadata'!N$1,'2. Metadata'!N$6))))))))))))))</f>
        <v>-117.755833</v>
      </c>
      <c r="E1012" s="7" t="s">
        <v>7</v>
      </c>
      <c r="F1012" s="8" t="n">
        <v>10.0680932998657</v>
      </c>
      <c r="G1012" s="3" t="str">
        <f aca="false">IF(ISBLANK(F1012)=TRUE()," ",'2. Metadata'!B$14)</f>
        <v>degrees Celsius</v>
      </c>
      <c r="H1012" s="3" t="s">
        <v>7</v>
      </c>
    </row>
    <row r="1013" customFormat="false" ht="13.8" hidden="false" customHeight="false" outlineLevel="0" collapsed="false">
      <c r="A1013" s="5" t="n">
        <v>43973.5</v>
      </c>
      <c r="B1013" s="6" t="s">
        <v>6</v>
      </c>
      <c r="C1013" s="3" t="n">
        <f aca="false">IF(ISBLANK(B1013)=TRUE()," ", IF(B1013='2. Metadata'!B$1,'2. Metadata'!B$5, IF(B1013='2. Metadata'!C$1,'2. Metadata'!C$5,IF(B1013='2. Metadata'!D$1,'2. Metadata'!D$5, IF(B1013='2. Metadata'!E$1,'2. Metadata'!E$5,IF( B1013='2. Metadata'!F$1,'2. Metadata'!F$5,IF(B1013='2. Metadata'!G$1,'2. Metadata'!G$5,IF(B1013='2. Metadata'!H$1,'2. Metadata'!H$5, IF(B1013='2. Metadata'!I$1,'2. Metadata'!I$5, IF(B1013='2. Metadata'!J$1,'2. Metadata'!J$5, IF(B1013='2. Metadata'!K$1,'2. Metadata'!K$5, IF(B1013='2. Metadata'!L$1,'2. Metadata'!L$5, IF(B1013='2. Metadata'!M$1,'2. Metadata'!M$5, IF(B1013='2. Metadata'!N$1,'2. Metadata'!N$5))))))))))))))</f>
        <v>49.083611</v>
      </c>
      <c r="D1013" s="3" t="n">
        <f aca="false">IF(ISBLANK(B1013)=TRUE()," ", IF(B1013='2. Metadata'!B$1,'2. Metadata'!B$6, IF(B1013='2. Metadata'!C$1,'2. Metadata'!C$6,IF(B1013='2. Metadata'!D$1,'2. Metadata'!D$6, IF(B1013='2. Metadata'!E$1,'2. Metadata'!E$6,IF( B1013='2. Metadata'!F$1,'2. Metadata'!F$6,IF(B1013='2. Metadata'!G$1,'2. Metadata'!G$6,IF(B1013='2. Metadata'!H$1,'2. Metadata'!H$6, IF(B1013='2. Metadata'!I$1,'2. Metadata'!I$6, IF(B1013='2. Metadata'!J$1,'2. Metadata'!J$6, IF(B1013='2. Metadata'!K$1,'2. Metadata'!K$6, IF(B1013='2. Metadata'!L$1,'2. Metadata'!L$6, IF(B1013='2. Metadata'!M$1,'2. Metadata'!M$6, IF(B1013='2. Metadata'!N$1,'2. Metadata'!N$6))))))))))))))</f>
        <v>-117.755833</v>
      </c>
      <c r="E1013" s="7" t="s">
        <v>7</v>
      </c>
      <c r="F1013" s="8" t="n">
        <v>10.1753444671631</v>
      </c>
      <c r="G1013" s="3" t="str">
        <f aca="false">IF(ISBLANK(F1013)=TRUE()," ",'2. Metadata'!B$14)</f>
        <v>degrees Celsius</v>
      </c>
      <c r="H1013" s="3" t="s">
        <v>7</v>
      </c>
    </row>
    <row r="1014" customFormat="false" ht="13.8" hidden="false" customHeight="false" outlineLevel="0" collapsed="false">
      <c r="A1014" s="5" t="n">
        <v>43974</v>
      </c>
      <c r="B1014" s="6" t="s">
        <v>6</v>
      </c>
      <c r="C1014" s="3" t="n">
        <f aca="false">IF(ISBLANK(B1014)=TRUE()," ", IF(B1014='2. Metadata'!B$1,'2. Metadata'!B$5, IF(B1014='2. Metadata'!C$1,'2. Metadata'!C$5,IF(B1014='2. Metadata'!D$1,'2. Metadata'!D$5, IF(B1014='2. Metadata'!E$1,'2. Metadata'!E$5,IF( B1014='2. Metadata'!F$1,'2. Metadata'!F$5,IF(B1014='2. Metadata'!G$1,'2. Metadata'!G$5,IF(B1014='2. Metadata'!H$1,'2. Metadata'!H$5, IF(B1014='2. Metadata'!I$1,'2. Metadata'!I$5, IF(B1014='2. Metadata'!J$1,'2. Metadata'!J$5, IF(B1014='2. Metadata'!K$1,'2. Metadata'!K$5, IF(B1014='2. Metadata'!L$1,'2. Metadata'!L$5, IF(B1014='2. Metadata'!M$1,'2. Metadata'!M$5, IF(B1014='2. Metadata'!N$1,'2. Metadata'!N$5))))))))))))))</f>
        <v>49.083611</v>
      </c>
      <c r="D1014" s="3" t="n">
        <f aca="false">IF(ISBLANK(B1014)=TRUE()," ", IF(B1014='2. Metadata'!B$1,'2. Metadata'!B$6, IF(B1014='2. Metadata'!C$1,'2. Metadata'!C$6,IF(B1014='2. Metadata'!D$1,'2. Metadata'!D$6, IF(B1014='2. Metadata'!E$1,'2. Metadata'!E$6,IF( B1014='2. Metadata'!F$1,'2. Metadata'!F$6,IF(B1014='2. Metadata'!G$1,'2. Metadata'!G$6,IF(B1014='2. Metadata'!H$1,'2. Metadata'!H$6, IF(B1014='2. Metadata'!I$1,'2. Metadata'!I$6, IF(B1014='2. Metadata'!J$1,'2. Metadata'!J$6, IF(B1014='2. Metadata'!K$1,'2. Metadata'!K$6, IF(B1014='2. Metadata'!L$1,'2. Metadata'!L$6, IF(B1014='2. Metadata'!M$1,'2. Metadata'!M$6, IF(B1014='2. Metadata'!N$1,'2. Metadata'!N$6))))))))))))))</f>
        <v>-117.755833</v>
      </c>
      <c r="E1014" s="7" t="s">
        <v>7</v>
      </c>
      <c r="F1014" s="8" t="n">
        <v>9.84286594390869</v>
      </c>
      <c r="G1014" s="3" t="str">
        <f aca="false">IF(ISBLANK(F1014)=TRUE()," ",'2. Metadata'!B$14)</f>
        <v>degrees Celsius</v>
      </c>
      <c r="H1014" s="3" t="s">
        <v>7</v>
      </c>
    </row>
    <row r="1015" customFormat="false" ht="13.8" hidden="false" customHeight="false" outlineLevel="0" collapsed="false">
      <c r="A1015" s="5" t="n">
        <v>43974.5</v>
      </c>
      <c r="B1015" s="6" t="s">
        <v>6</v>
      </c>
      <c r="C1015" s="3" t="n">
        <f aca="false">IF(ISBLANK(B1015)=TRUE()," ", IF(B1015='2. Metadata'!B$1,'2. Metadata'!B$5, IF(B1015='2. Metadata'!C$1,'2. Metadata'!C$5,IF(B1015='2. Metadata'!D$1,'2. Metadata'!D$5, IF(B1015='2. Metadata'!E$1,'2. Metadata'!E$5,IF( B1015='2. Metadata'!F$1,'2. Metadata'!F$5,IF(B1015='2. Metadata'!G$1,'2. Metadata'!G$5,IF(B1015='2. Metadata'!H$1,'2. Metadata'!H$5, IF(B1015='2. Metadata'!I$1,'2. Metadata'!I$5, IF(B1015='2. Metadata'!J$1,'2. Metadata'!J$5, IF(B1015='2. Metadata'!K$1,'2. Metadata'!K$5, IF(B1015='2. Metadata'!L$1,'2. Metadata'!L$5, IF(B1015='2. Metadata'!M$1,'2. Metadata'!M$5, IF(B1015='2. Metadata'!N$1,'2. Metadata'!N$5))))))))))))))</f>
        <v>49.083611</v>
      </c>
      <c r="D1015" s="3" t="n">
        <f aca="false">IF(ISBLANK(B1015)=TRUE()," ", IF(B1015='2. Metadata'!B$1,'2. Metadata'!B$6, IF(B1015='2. Metadata'!C$1,'2. Metadata'!C$6,IF(B1015='2. Metadata'!D$1,'2. Metadata'!D$6, IF(B1015='2. Metadata'!E$1,'2. Metadata'!E$6,IF( B1015='2. Metadata'!F$1,'2. Metadata'!F$6,IF(B1015='2. Metadata'!G$1,'2. Metadata'!G$6,IF(B1015='2. Metadata'!H$1,'2. Metadata'!H$6, IF(B1015='2. Metadata'!I$1,'2. Metadata'!I$6, IF(B1015='2. Metadata'!J$1,'2. Metadata'!J$6, IF(B1015='2. Metadata'!K$1,'2. Metadata'!K$6, IF(B1015='2. Metadata'!L$1,'2. Metadata'!L$6, IF(B1015='2. Metadata'!M$1,'2. Metadata'!M$6, IF(B1015='2. Metadata'!N$1,'2. Metadata'!N$6))))))))))))))</f>
        <v>-117.755833</v>
      </c>
      <c r="E1015" s="7" t="s">
        <v>7</v>
      </c>
      <c r="F1015" s="8" t="n">
        <v>10.5078220367432</v>
      </c>
      <c r="G1015" s="3" t="str">
        <f aca="false">IF(ISBLANK(F1015)=TRUE()," ",'2. Metadata'!B$14)</f>
        <v>degrees Celsius</v>
      </c>
      <c r="H1015" s="3" t="s">
        <v>7</v>
      </c>
    </row>
    <row r="1016" customFormat="false" ht="13.8" hidden="false" customHeight="false" outlineLevel="0" collapsed="false">
      <c r="A1016" s="5" t="n">
        <v>43975</v>
      </c>
      <c r="B1016" s="6" t="s">
        <v>6</v>
      </c>
      <c r="C1016" s="3" t="n">
        <f aca="false">IF(ISBLANK(B1016)=TRUE()," ", IF(B1016='2. Metadata'!B$1,'2. Metadata'!B$5, IF(B1016='2. Metadata'!C$1,'2. Metadata'!C$5,IF(B1016='2. Metadata'!D$1,'2. Metadata'!D$5, IF(B1016='2. Metadata'!E$1,'2. Metadata'!E$5,IF( B1016='2. Metadata'!F$1,'2. Metadata'!F$5,IF(B1016='2. Metadata'!G$1,'2. Metadata'!G$5,IF(B1016='2. Metadata'!H$1,'2. Metadata'!H$5, IF(B1016='2. Metadata'!I$1,'2. Metadata'!I$5, IF(B1016='2. Metadata'!J$1,'2. Metadata'!J$5, IF(B1016='2. Metadata'!K$1,'2. Metadata'!K$5, IF(B1016='2. Metadata'!L$1,'2. Metadata'!L$5, IF(B1016='2. Metadata'!M$1,'2. Metadata'!M$5, IF(B1016='2. Metadata'!N$1,'2. Metadata'!N$5))))))))))))))</f>
        <v>49.083611</v>
      </c>
      <c r="D1016" s="3" t="n">
        <f aca="false">IF(ISBLANK(B1016)=TRUE()," ", IF(B1016='2. Metadata'!B$1,'2. Metadata'!B$6, IF(B1016='2. Metadata'!C$1,'2. Metadata'!C$6,IF(B1016='2. Metadata'!D$1,'2. Metadata'!D$6, IF(B1016='2. Metadata'!E$1,'2. Metadata'!E$6,IF( B1016='2. Metadata'!F$1,'2. Metadata'!F$6,IF(B1016='2. Metadata'!G$1,'2. Metadata'!G$6,IF(B1016='2. Metadata'!H$1,'2. Metadata'!H$6, IF(B1016='2. Metadata'!I$1,'2. Metadata'!I$6, IF(B1016='2. Metadata'!J$1,'2. Metadata'!J$6, IF(B1016='2. Metadata'!K$1,'2. Metadata'!K$6, IF(B1016='2. Metadata'!L$1,'2. Metadata'!L$6, IF(B1016='2. Metadata'!M$1,'2. Metadata'!M$6, IF(B1016='2. Metadata'!N$1,'2. Metadata'!N$6))))))))))))))</f>
        <v>-117.755833</v>
      </c>
      <c r="E1016" s="7" t="s">
        <v>7</v>
      </c>
      <c r="F1016" s="8" t="n">
        <v>10.0359182357788</v>
      </c>
      <c r="G1016" s="3" t="str">
        <f aca="false">IF(ISBLANK(F1016)=TRUE()," ",'2. Metadata'!B$14)</f>
        <v>degrees Celsius</v>
      </c>
      <c r="H1016" s="3" t="s">
        <v>7</v>
      </c>
    </row>
    <row r="1017" customFormat="false" ht="13.8" hidden="false" customHeight="false" outlineLevel="0" collapsed="false">
      <c r="A1017" s="5" t="n">
        <v>43975.5</v>
      </c>
      <c r="B1017" s="6" t="s">
        <v>6</v>
      </c>
      <c r="C1017" s="3" t="n">
        <f aca="false">IF(ISBLANK(B1017)=TRUE()," ", IF(B1017='2. Metadata'!B$1,'2. Metadata'!B$5, IF(B1017='2. Metadata'!C$1,'2. Metadata'!C$5,IF(B1017='2. Metadata'!D$1,'2. Metadata'!D$5, IF(B1017='2. Metadata'!E$1,'2. Metadata'!E$5,IF( B1017='2. Metadata'!F$1,'2. Metadata'!F$5,IF(B1017='2. Metadata'!G$1,'2. Metadata'!G$5,IF(B1017='2. Metadata'!H$1,'2. Metadata'!H$5, IF(B1017='2. Metadata'!I$1,'2. Metadata'!I$5, IF(B1017='2. Metadata'!J$1,'2. Metadata'!J$5, IF(B1017='2. Metadata'!K$1,'2. Metadata'!K$5, IF(B1017='2. Metadata'!L$1,'2. Metadata'!L$5, IF(B1017='2. Metadata'!M$1,'2. Metadata'!M$5, IF(B1017='2. Metadata'!N$1,'2. Metadata'!N$5))))))))))))))</f>
        <v>49.083611</v>
      </c>
      <c r="D1017" s="3" t="n">
        <f aca="false">IF(ISBLANK(B1017)=TRUE()," ", IF(B1017='2. Metadata'!B$1,'2. Metadata'!B$6, IF(B1017='2. Metadata'!C$1,'2. Metadata'!C$6,IF(B1017='2. Metadata'!D$1,'2. Metadata'!D$6, IF(B1017='2. Metadata'!E$1,'2. Metadata'!E$6,IF( B1017='2. Metadata'!F$1,'2. Metadata'!F$6,IF(B1017='2. Metadata'!G$1,'2. Metadata'!G$6,IF(B1017='2. Metadata'!H$1,'2. Metadata'!H$6, IF(B1017='2. Metadata'!I$1,'2. Metadata'!I$6, IF(B1017='2. Metadata'!J$1,'2. Metadata'!J$6, IF(B1017='2. Metadata'!K$1,'2. Metadata'!K$6, IF(B1017='2. Metadata'!L$1,'2. Metadata'!L$6, IF(B1017='2. Metadata'!M$1,'2. Metadata'!M$6, IF(B1017='2. Metadata'!N$1,'2. Metadata'!N$6))))))))))))))</f>
        <v>-117.755833</v>
      </c>
      <c r="E1017" s="7" t="s">
        <v>7</v>
      </c>
      <c r="F1017" s="8" t="n">
        <v>11.5803318023682</v>
      </c>
      <c r="G1017" s="3" t="str">
        <f aca="false">IF(ISBLANK(F1017)=TRUE()," ",'2. Metadata'!B$14)</f>
        <v>degrees Celsius</v>
      </c>
      <c r="H1017" s="3" t="s">
        <v>7</v>
      </c>
    </row>
    <row r="1018" customFormat="false" ht="13.8" hidden="false" customHeight="false" outlineLevel="0" collapsed="false">
      <c r="A1018" s="5" t="n">
        <v>43976</v>
      </c>
      <c r="B1018" s="6" t="s">
        <v>6</v>
      </c>
      <c r="C1018" s="3" t="n">
        <f aca="false">IF(ISBLANK(B1018)=TRUE()," ", IF(B1018='2. Metadata'!B$1,'2. Metadata'!B$5, IF(B1018='2. Metadata'!C$1,'2. Metadata'!C$5,IF(B1018='2. Metadata'!D$1,'2. Metadata'!D$5, IF(B1018='2. Metadata'!E$1,'2. Metadata'!E$5,IF( B1018='2. Metadata'!F$1,'2. Metadata'!F$5,IF(B1018='2. Metadata'!G$1,'2. Metadata'!G$5,IF(B1018='2. Metadata'!H$1,'2. Metadata'!H$5, IF(B1018='2. Metadata'!I$1,'2. Metadata'!I$5, IF(B1018='2. Metadata'!J$1,'2. Metadata'!J$5, IF(B1018='2. Metadata'!K$1,'2. Metadata'!K$5, IF(B1018='2. Metadata'!L$1,'2. Metadata'!L$5, IF(B1018='2. Metadata'!M$1,'2. Metadata'!M$5, IF(B1018='2. Metadata'!N$1,'2. Metadata'!N$5))))))))))))))</f>
        <v>49.083611</v>
      </c>
      <c r="D1018" s="3" t="n">
        <f aca="false">IF(ISBLANK(B1018)=TRUE()," ", IF(B1018='2. Metadata'!B$1,'2. Metadata'!B$6, IF(B1018='2. Metadata'!C$1,'2. Metadata'!C$6,IF(B1018='2. Metadata'!D$1,'2. Metadata'!D$6, IF(B1018='2. Metadata'!E$1,'2. Metadata'!E$6,IF( B1018='2. Metadata'!F$1,'2. Metadata'!F$6,IF(B1018='2. Metadata'!G$1,'2. Metadata'!G$6,IF(B1018='2. Metadata'!H$1,'2. Metadata'!H$6, IF(B1018='2. Metadata'!I$1,'2. Metadata'!I$6, IF(B1018='2. Metadata'!J$1,'2. Metadata'!J$6, IF(B1018='2. Metadata'!K$1,'2. Metadata'!K$6, IF(B1018='2. Metadata'!L$1,'2. Metadata'!L$6, IF(B1018='2. Metadata'!M$1,'2. Metadata'!M$6, IF(B1018='2. Metadata'!N$1,'2. Metadata'!N$6))))))))))))))</f>
        <v>-117.755833</v>
      </c>
      <c r="E1018" s="7" t="s">
        <v>7</v>
      </c>
      <c r="F1018" s="8" t="n">
        <v>10.6579732894897</v>
      </c>
      <c r="G1018" s="3" t="str">
        <f aca="false">IF(ISBLANK(F1018)=TRUE()," ",'2. Metadata'!B$14)</f>
        <v>degrees Celsius</v>
      </c>
      <c r="H1018" s="3" t="s">
        <v>7</v>
      </c>
    </row>
    <row r="1019" customFormat="false" ht="13.8" hidden="false" customHeight="false" outlineLevel="0" collapsed="false">
      <c r="A1019" s="5" t="n">
        <v>43976.5</v>
      </c>
      <c r="B1019" s="6" t="s">
        <v>6</v>
      </c>
      <c r="C1019" s="3" t="n">
        <f aca="false">IF(ISBLANK(B1019)=TRUE()," ", IF(B1019='2. Metadata'!B$1,'2. Metadata'!B$5, IF(B1019='2. Metadata'!C$1,'2. Metadata'!C$5,IF(B1019='2. Metadata'!D$1,'2. Metadata'!D$5, IF(B1019='2. Metadata'!E$1,'2. Metadata'!E$5,IF( B1019='2. Metadata'!F$1,'2. Metadata'!F$5,IF(B1019='2. Metadata'!G$1,'2. Metadata'!G$5,IF(B1019='2. Metadata'!H$1,'2. Metadata'!H$5, IF(B1019='2. Metadata'!I$1,'2. Metadata'!I$5, IF(B1019='2. Metadata'!J$1,'2. Metadata'!J$5, IF(B1019='2. Metadata'!K$1,'2. Metadata'!K$5, IF(B1019='2. Metadata'!L$1,'2. Metadata'!L$5, IF(B1019='2. Metadata'!M$1,'2. Metadata'!M$5, IF(B1019='2. Metadata'!N$1,'2. Metadata'!N$5))))))))))))))</f>
        <v>49.083611</v>
      </c>
      <c r="D1019" s="3" t="n">
        <f aca="false">IF(ISBLANK(B1019)=TRUE()," ", IF(B1019='2. Metadata'!B$1,'2. Metadata'!B$6, IF(B1019='2. Metadata'!C$1,'2. Metadata'!C$6,IF(B1019='2. Metadata'!D$1,'2. Metadata'!D$6, IF(B1019='2. Metadata'!E$1,'2. Metadata'!E$6,IF( B1019='2. Metadata'!F$1,'2. Metadata'!F$6,IF(B1019='2. Metadata'!G$1,'2. Metadata'!G$6,IF(B1019='2. Metadata'!H$1,'2. Metadata'!H$6, IF(B1019='2. Metadata'!I$1,'2. Metadata'!I$6, IF(B1019='2. Metadata'!J$1,'2. Metadata'!J$6, IF(B1019='2. Metadata'!K$1,'2. Metadata'!K$6, IF(B1019='2. Metadata'!L$1,'2. Metadata'!L$6, IF(B1019='2. Metadata'!M$1,'2. Metadata'!M$6, IF(B1019='2. Metadata'!N$1,'2. Metadata'!N$6))))))))))))))</f>
        <v>-117.755833</v>
      </c>
      <c r="E1019" s="7" t="s">
        <v>7</v>
      </c>
      <c r="F1019" s="8" t="n">
        <v>11.0655269622803</v>
      </c>
      <c r="G1019" s="3" t="str">
        <f aca="false">IF(ISBLANK(F1019)=TRUE()," ",'2. Metadata'!B$14)</f>
        <v>degrees Celsius</v>
      </c>
      <c r="H1019" s="3" t="s">
        <v>7</v>
      </c>
    </row>
    <row r="1020" customFormat="false" ht="13.8" hidden="false" customHeight="false" outlineLevel="0" collapsed="false">
      <c r="A1020" s="5" t="n">
        <v>43977</v>
      </c>
      <c r="B1020" s="6" t="s">
        <v>6</v>
      </c>
      <c r="C1020" s="3" t="n">
        <f aca="false">IF(ISBLANK(B1020)=TRUE()," ", IF(B1020='2. Metadata'!B$1,'2. Metadata'!B$5, IF(B1020='2. Metadata'!C$1,'2. Metadata'!C$5,IF(B1020='2. Metadata'!D$1,'2. Metadata'!D$5, IF(B1020='2. Metadata'!E$1,'2. Metadata'!E$5,IF( B1020='2. Metadata'!F$1,'2. Metadata'!F$5,IF(B1020='2. Metadata'!G$1,'2. Metadata'!G$5,IF(B1020='2. Metadata'!H$1,'2. Metadata'!H$5, IF(B1020='2. Metadata'!I$1,'2. Metadata'!I$5, IF(B1020='2. Metadata'!J$1,'2. Metadata'!J$5, IF(B1020='2. Metadata'!K$1,'2. Metadata'!K$5, IF(B1020='2. Metadata'!L$1,'2. Metadata'!L$5, IF(B1020='2. Metadata'!M$1,'2. Metadata'!M$5, IF(B1020='2. Metadata'!N$1,'2. Metadata'!N$5))))))))))))))</f>
        <v>49.083611</v>
      </c>
      <c r="D1020" s="3" t="n">
        <f aca="false">IF(ISBLANK(B1020)=TRUE()," ", IF(B1020='2. Metadata'!B$1,'2. Metadata'!B$6, IF(B1020='2. Metadata'!C$1,'2. Metadata'!C$6,IF(B1020='2. Metadata'!D$1,'2. Metadata'!D$6, IF(B1020='2. Metadata'!E$1,'2. Metadata'!E$6,IF( B1020='2. Metadata'!F$1,'2. Metadata'!F$6,IF(B1020='2. Metadata'!G$1,'2. Metadata'!G$6,IF(B1020='2. Metadata'!H$1,'2. Metadata'!H$6, IF(B1020='2. Metadata'!I$1,'2. Metadata'!I$6, IF(B1020='2. Metadata'!J$1,'2. Metadata'!J$6, IF(B1020='2. Metadata'!K$1,'2. Metadata'!K$6, IF(B1020='2. Metadata'!L$1,'2. Metadata'!L$6, IF(B1020='2. Metadata'!M$1,'2. Metadata'!M$6, IF(B1020='2. Metadata'!N$1,'2. Metadata'!N$6))))))))))))))</f>
        <v>-117.755833</v>
      </c>
      <c r="E1020" s="7" t="s">
        <v>7</v>
      </c>
      <c r="F1020" s="8" t="n">
        <v>10.6686983108521</v>
      </c>
      <c r="G1020" s="3" t="str">
        <f aca="false">IF(ISBLANK(F1020)=TRUE()," ",'2. Metadata'!B$14)</f>
        <v>degrees Celsius</v>
      </c>
      <c r="H1020" s="3" t="s">
        <v>7</v>
      </c>
    </row>
    <row r="1021" customFormat="false" ht="13.8" hidden="false" customHeight="false" outlineLevel="0" collapsed="false">
      <c r="A1021" s="5" t="n">
        <v>43977.5</v>
      </c>
      <c r="B1021" s="6" t="s">
        <v>6</v>
      </c>
      <c r="C1021" s="3" t="n">
        <f aca="false">IF(ISBLANK(B1021)=TRUE()," ", IF(B1021='2. Metadata'!B$1,'2. Metadata'!B$5, IF(B1021='2. Metadata'!C$1,'2. Metadata'!C$5,IF(B1021='2. Metadata'!D$1,'2. Metadata'!D$5, IF(B1021='2. Metadata'!E$1,'2. Metadata'!E$5,IF( B1021='2. Metadata'!F$1,'2. Metadata'!F$5,IF(B1021='2. Metadata'!G$1,'2. Metadata'!G$5,IF(B1021='2. Metadata'!H$1,'2. Metadata'!H$5, IF(B1021='2. Metadata'!I$1,'2. Metadata'!I$5, IF(B1021='2. Metadata'!J$1,'2. Metadata'!J$5, IF(B1021='2. Metadata'!K$1,'2. Metadata'!K$5, IF(B1021='2. Metadata'!L$1,'2. Metadata'!L$5, IF(B1021='2. Metadata'!M$1,'2. Metadata'!M$5, IF(B1021='2. Metadata'!N$1,'2. Metadata'!N$5))))))))))))))</f>
        <v>49.083611</v>
      </c>
      <c r="D1021" s="3" t="n">
        <f aca="false">IF(ISBLANK(B1021)=TRUE()," ", IF(B1021='2. Metadata'!B$1,'2. Metadata'!B$6, IF(B1021='2. Metadata'!C$1,'2. Metadata'!C$6,IF(B1021='2. Metadata'!D$1,'2. Metadata'!D$6, IF(B1021='2. Metadata'!E$1,'2. Metadata'!E$6,IF( B1021='2. Metadata'!F$1,'2. Metadata'!F$6,IF(B1021='2. Metadata'!G$1,'2. Metadata'!G$6,IF(B1021='2. Metadata'!H$1,'2. Metadata'!H$6, IF(B1021='2. Metadata'!I$1,'2. Metadata'!I$6, IF(B1021='2. Metadata'!J$1,'2. Metadata'!J$6, IF(B1021='2. Metadata'!K$1,'2. Metadata'!K$6, IF(B1021='2. Metadata'!L$1,'2. Metadata'!L$6, IF(B1021='2. Metadata'!M$1,'2. Metadata'!M$6, IF(B1021='2. Metadata'!N$1,'2. Metadata'!N$6))))))))))))))</f>
        <v>-117.755833</v>
      </c>
      <c r="E1021" s="7" t="s">
        <v>7</v>
      </c>
      <c r="F1021" s="8" t="n">
        <v>12.1809377670288</v>
      </c>
      <c r="G1021" s="3" t="str">
        <f aca="false">IF(ISBLANK(F1021)=TRUE()," ",'2. Metadata'!B$14)</f>
        <v>degrees Celsius</v>
      </c>
      <c r="H1021" s="3" t="s">
        <v>7</v>
      </c>
    </row>
    <row r="1022" customFormat="false" ht="13.8" hidden="false" customHeight="false" outlineLevel="0" collapsed="false">
      <c r="A1022" s="5" t="n">
        <v>43978</v>
      </c>
      <c r="B1022" s="6" t="s">
        <v>6</v>
      </c>
      <c r="C1022" s="3" t="n">
        <f aca="false">IF(ISBLANK(B1022)=TRUE()," ", IF(B1022='2. Metadata'!B$1,'2. Metadata'!B$5, IF(B1022='2. Metadata'!C$1,'2. Metadata'!C$5,IF(B1022='2. Metadata'!D$1,'2. Metadata'!D$5, IF(B1022='2. Metadata'!E$1,'2. Metadata'!E$5,IF( B1022='2. Metadata'!F$1,'2. Metadata'!F$5,IF(B1022='2. Metadata'!G$1,'2. Metadata'!G$5,IF(B1022='2. Metadata'!H$1,'2. Metadata'!H$5, IF(B1022='2. Metadata'!I$1,'2. Metadata'!I$5, IF(B1022='2. Metadata'!J$1,'2. Metadata'!J$5, IF(B1022='2. Metadata'!K$1,'2. Metadata'!K$5, IF(B1022='2. Metadata'!L$1,'2. Metadata'!L$5, IF(B1022='2. Metadata'!M$1,'2. Metadata'!M$5, IF(B1022='2. Metadata'!N$1,'2. Metadata'!N$5))))))))))))))</f>
        <v>49.083611</v>
      </c>
      <c r="D1022" s="3" t="n">
        <f aca="false">IF(ISBLANK(B1022)=TRUE()," ", IF(B1022='2. Metadata'!B$1,'2. Metadata'!B$6, IF(B1022='2. Metadata'!C$1,'2. Metadata'!C$6,IF(B1022='2. Metadata'!D$1,'2. Metadata'!D$6, IF(B1022='2. Metadata'!E$1,'2. Metadata'!E$6,IF( B1022='2. Metadata'!F$1,'2. Metadata'!F$6,IF(B1022='2. Metadata'!G$1,'2. Metadata'!G$6,IF(B1022='2. Metadata'!H$1,'2. Metadata'!H$6, IF(B1022='2. Metadata'!I$1,'2. Metadata'!I$6, IF(B1022='2. Metadata'!J$1,'2. Metadata'!J$6, IF(B1022='2. Metadata'!K$1,'2. Metadata'!K$6, IF(B1022='2. Metadata'!L$1,'2. Metadata'!L$6, IF(B1022='2. Metadata'!M$1,'2. Metadata'!M$6, IF(B1022='2. Metadata'!N$1,'2. Metadata'!N$6))))))))))))))</f>
        <v>-117.755833</v>
      </c>
      <c r="E1022" s="7" t="s">
        <v>7</v>
      </c>
      <c r="F1022" s="8" t="n">
        <v>10.8617506027222</v>
      </c>
      <c r="G1022" s="3" t="str">
        <f aca="false">IF(ISBLANK(F1022)=TRUE()," ",'2. Metadata'!B$14)</f>
        <v>degrees Celsius</v>
      </c>
      <c r="H1022" s="3" t="s">
        <v>7</v>
      </c>
    </row>
    <row r="1023" customFormat="false" ht="13.8" hidden="false" customHeight="false" outlineLevel="0" collapsed="false">
      <c r="A1023" s="5" t="n">
        <v>43978.5</v>
      </c>
      <c r="B1023" s="6" t="s">
        <v>6</v>
      </c>
      <c r="C1023" s="3" t="n">
        <f aca="false">IF(ISBLANK(B1023)=TRUE()," ", IF(B1023='2. Metadata'!B$1,'2. Metadata'!B$5, IF(B1023='2. Metadata'!C$1,'2. Metadata'!C$5,IF(B1023='2. Metadata'!D$1,'2. Metadata'!D$5, IF(B1023='2. Metadata'!E$1,'2. Metadata'!E$5,IF( B1023='2. Metadata'!F$1,'2. Metadata'!F$5,IF(B1023='2. Metadata'!G$1,'2. Metadata'!G$5,IF(B1023='2. Metadata'!H$1,'2. Metadata'!H$5, IF(B1023='2. Metadata'!I$1,'2. Metadata'!I$5, IF(B1023='2. Metadata'!J$1,'2. Metadata'!J$5, IF(B1023='2. Metadata'!K$1,'2. Metadata'!K$5, IF(B1023='2. Metadata'!L$1,'2. Metadata'!L$5, IF(B1023='2. Metadata'!M$1,'2. Metadata'!M$5, IF(B1023='2. Metadata'!N$1,'2. Metadata'!N$5))))))))))))))</f>
        <v>49.083611</v>
      </c>
      <c r="D1023" s="3" t="n">
        <f aca="false">IF(ISBLANK(B1023)=TRUE()," ", IF(B1023='2. Metadata'!B$1,'2. Metadata'!B$6, IF(B1023='2. Metadata'!C$1,'2. Metadata'!C$6,IF(B1023='2. Metadata'!D$1,'2. Metadata'!D$6, IF(B1023='2. Metadata'!E$1,'2. Metadata'!E$6,IF( B1023='2. Metadata'!F$1,'2. Metadata'!F$6,IF(B1023='2. Metadata'!G$1,'2. Metadata'!G$6,IF(B1023='2. Metadata'!H$1,'2. Metadata'!H$6, IF(B1023='2. Metadata'!I$1,'2. Metadata'!I$6, IF(B1023='2. Metadata'!J$1,'2. Metadata'!J$6, IF(B1023='2. Metadata'!K$1,'2. Metadata'!K$6, IF(B1023='2. Metadata'!L$1,'2. Metadata'!L$6, IF(B1023='2. Metadata'!M$1,'2. Metadata'!M$6, IF(B1023='2. Metadata'!N$1,'2. Metadata'!N$6))))))))))))))</f>
        <v>-117.755833</v>
      </c>
      <c r="E1023" s="7" t="s">
        <v>7</v>
      </c>
      <c r="F1023" s="8" t="n">
        <v>11.9878854751587</v>
      </c>
      <c r="G1023" s="3" t="str">
        <f aca="false">IF(ISBLANK(F1023)=TRUE()," ",'2. Metadata'!B$14)</f>
        <v>degrees Celsius</v>
      </c>
      <c r="H1023" s="3" t="s">
        <v>7</v>
      </c>
    </row>
    <row r="1024" customFormat="false" ht="13.8" hidden="false" customHeight="false" outlineLevel="0" collapsed="false">
      <c r="A1024" s="5" t="n">
        <v>43979</v>
      </c>
      <c r="B1024" s="6" t="s">
        <v>6</v>
      </c>
      <c r="C1024" s="3" t="n">
        <f aca="false">IF(ISBLANK(B1024)=TRUE()," ", IF(B1024='2. Metadata'!B$1,'2. Metadata'!B$5, IF(B1024='2. Metadata'!C$1,'2. Metadata'!C$5,IF(B1024='2. Metadata'!D$1,'2. Metadata'!D$5, IF(B1024='2. Metadata'!E$1,'2. Metadata'!E$5,IF( B1024='2. Metadata'!F$1,'2. Metadata'!F$5,IF(B1024='2. Metadata'!G$1,'2. Metadata'!G$5,IF(B1024='2. Metadata'!H$1,'2. Metadata'!H$5, IF(B1024='2. Metadata'!I$1,'2. Metadata'!I$5, IF(B1024='2. Metadata'!J$1,'2. Metadata'!J$5, IF(B1024='2. Metadata'!K$1,'2. Metadata'!K$5, IF(B1024='2. Metadata'!L$1,'2. Metadata'!L$5, IF(B1024='2. Metadata'!M$1,'2. Metadata'!M$5, IF(B1024='2. Metadata'!N$1,'2. Metadata'!N$5))))))))))))))</f>
        <v>49.083611</v>
      </c>
      <c r="D1024" s="3" t="n">
        <f aca="false">IF(ISBLANK(B1024)=TRUE()," ", IF(B1024='2. Metadata'!B$1,'2. Metadata'!B$6, IF(B1024='2. Metadata'!C$1,'2. Metadata'!C$6,IF(B1024='2. Metadata'!D$1,'2. Metadata'!D$6, IF(B1024='2. Metadata'!E$1,'2. Metadata'!E$6,IF( B1024='2. Metadata'!F$1,'2. Metadata'!F$6,IF(B1024='2. Metadata'!G$1,'2. Metadata'!G$6,IF(B1024='2. Metadata'!H$1,'2. Metadata'!H$6, IF(B1024='2. Metadata'!I$1,'2. Metadata'!I$6, IF(B1024='2. Metadata'!J$1,'2. Metadata'!J$6, IF(B1024='2. Metadata'!K$1,'2. Metadata'!K$6, IF(B1024='2. Metadata'!L$1,'2. Metadata'!L$6, IF(B1024='2. Metadata'!M$1,'2. Metadata'!M$6, IF(B1024='2. Metadata'!N$1,'2. Metadata'!N$6))))))))))))))</f>
        <v>-117.755833</v>
      </c>
      <c r="E1024" s="7" t="s">
        <v>7</v>
      </c>
      <c r="F1024" s="8" t="n">
        <v>10.7223243713379</v>
      </c>
      <c r="G1024" s="3" t="str">
        <f aca="false">IF(ISBLANK(F1024)=TRUE()," ",'2. Metadata'!B$14)</f>
        <v>degrees Celsius</v>
      </c>
      <c r="H1024" s="3" t="s">
        <v>7</v>
      </c>
    </row>
    <row r="1025" customFormat="false" ht="13.8" hidden="false" customHeight="false" outlineLevel="0" collapsed="false">
      <c r="A1025" s="5" t="n">
        <v>43979.5</v>
      </c>
      <c r="B1025" s="6" t="s">
        <v>6</v>
      </c>
      <c r="C1025" s="3" t="n">
        <f aca="false">IF(ISBLANK(B1025)=TRUE()," ", IF(B1025='2. Metadata'!B$1,'2. Metadata'!B$5, IF(B1025='2. Metadata'!C$1,'2. Metadata'!C$5,IF(B1025='2. Metadata'!D$1,'2. Metadata'!D$5, IF(B1025='2. Metadata'!E$1,'2. Metadata'!E$5,IF( B1025='2. Metadata'!F$1,'2. Metadata'!F$5,IF(B1025='2. Metadata'!G$1,'2. Metadata'!G$5,IF(B1025='2. Metadata'!H$1,'2. Metadata'!H$5, IF(B1025='2. Metadata'!I$1,'2. Metadata'!I$5, IF(B1025='2. Metadata'!J$1,'2. Metadata'!J$5, IF(B1025='2. Metadata'!K$1,'2. Metadata'!K$5, IF(B1025='2. Metadata'!L$1,'2. Metadata'!L$5, IF(B1025='2. Metadata'!M$1,'2. Metadata'!M$5, IF(B1025='2. Metadata'!N$1,'2. Metadata'!N$5))))))))))))))</f>
        <v>49.083611</v>
      </c>
      <c r="D1025" s="3" t="n">
        <f aca="false">IF(ISBLANK(B1025)=TRUE()," ", IF(B1025='2. Metadata'!B$1,'2. Metadata'!B$6, IF(B1025='2. Metadata'!C$1,'2. Metadata'!C$6,IF(B1025='2. Metadata'!D$1,'2. Metadata'!D$6, IF(B1025='2. Metadata'!E$1,'2. Metadata'!E$6,IF( B1025='2. Metadata'!F$1,'2. Metadata'!F$6,IF(B1025='2. Metadata'!G$1,'2. Metadata'!G$6,IF(B1025='2. Metadata'!H$1,'2. Metadata'!H$6, IF(B1025='2. Metadata'!I$1,'2. Metadata'!I$6, IF(B1025='2. Metadata'!J$1,'2. Metadata'!J$6, IF(B1025='2. Metadata'!K$1,'2. Metadata'!K$6, IF(B1025='2. Metadata'!L$1,'2. Metadata'!L$6, IF(B1025='2. Metadata'!M$1,'2. Metadata'!M$6, IF(B1025='2. Metadata'!N$1,'2. Metadata'!N$6))))))))))))))</f>
        <v>-117.755833</v>
      </c>
      <c r="E1025" s="7" t="s">
        <v>7</v>
      </c>
      <c r="F1025" s="8" t="n">
        <v>12.3310890197754</v>
      </c>
      <c r="G1025" s="3" t="str">
        <f aca="false">IF(ISBLANK(F1025)=TRUE()," ",'2. Metadata'!B$14)</f>
        <v>degrees Celsius</v>
      </c>
      <c r="H1025" s="3" t="s">
        <v>7</v>
      </c>
    </row>
    <row r="1026" customFormat="false" ht="13.8" hidden="false" customHeight="false" outlineLevel="0" collapsed="false">
      <c r="A1026" s="5" t="n">
        <v>43980</v>
      </c>
      <c r="B1026" s="6" t="s">
        <v>6</v>
      </c>
      <c r="C1026" s="3" t="n">
        <f aca="false">IF(ISBLANK(B1026)=TRUE()," ", IF(B1026='2. Metadata'!B$1,'2. Metadata'!B$5, IF(B1026='2. Metadata'!C$1,'2. Metadata'!C$5,IF(B1026='2. Metadata'!D$1,'2. Metadata'!D$5, IF(B1026='2. Metadata'!E$1,'2. Metadata'!E$5,IF( B1026='2. Metadata'!F$1,'2. Metadata'!F$5,IF(B1026='2. Metadata'!G$1,'2. Metadata'!G$5,IF(B1026='2. Metadata'!H$1,'2. Metadata'!H$5, IF(B1026='2. Metadata'!I$1,'2. Metadata'!I$5, IF(B1026='2. Metadata'!J$1,'2. Metadata'!J$5, IF(B1026='2. Metadata'!K$1,'2. Metadata'!K$5, IF(B1026='2. Metadata'!L$1,'2. Metadata'!L$5, IF(B1026='2. Metadata'!M$1,'2. Metadata'!M$5, IF(B1026='2. Metadata'!N$1,'2. Metadata'!N$5))))))))))))))</f>
        <v>49.083611</v>
      </c>
      <c r="D1026" s="3" t="n">
        <f aca="false">IF(ISBLANK(B1026)=TRUE()," ", IF(B1026='2. Metadata'!B$1,'2. Metadata'!B$6, IF(B1026='2. Metadata'!C$1,'2. Metadata'!C$6,IF(B1026='2. Metadata'!D$1,'2. Metadata'!D$6, IF(B1026='2. Metadata'!E$1,'2. Metadata'!E$6,IF( B1026='2. Metadata'!F$1,'2. Metadata'!F$6,IF(B1026='2. Metadata'!G$1,'2. Metadata'!G$6,IF(B1026='2. Metadata'!H$1,'2. Metadata'!H$6, IF(B1026='2. Metadata'!I$1,'2. Metadata'!I$6, IF(B1026='2. Metadata'!J$1,'2. Metadata'!J$6, IF(B1026='2. Metadata'!K$1,'2. Metadata'!K$6, IF(B1026='2. Metadata'!L$1,'2. Metadata'!L$6, IF(B1026='2. Metadata'!M$1,'2. Metadata'!M$6, IF(B1026='2. Metadata'!N$1,'2. Metadata'!N$6))))))))))))))</f>
        <v>-117.755833</v>
      </c>
      <c r="E1026" s="7" t="s">
        <v>7</v>
      </c>
      <c r="F1026" s="8" t="n">
        <v>11.6875829696655</v>
      </c>
      <c r="G1026" s="3" t="str">
        <f aca="false">IF(ISBLANK(F1026)=TRUE()," ",'2. Metadata'!B$14)</f>
        <v>degrees Celsius</v>
      </c>
      <c r="H1026" s="3" t="s">
        <v>7</v>
      </c>
    </row>
    <row r="1027" customFormat="false" ht="13.8" hidden="false" customHeight="false" outlineLevel="0" collapsed="false">
      <c r="A1027" s="5" t="n">
        <v>43980.5</v>
      </c>
      <c r="B1027" s="6" t="s">
        <v>6</v>
      </c>
      <c r="C1027" s="3" t="n">
        <f aca="false">IF(ISBLANK(B1027)=TRUE()," ", IF(B1027='2. Metadata'!B$1,'2. Metadata'!B$5, IF(B1027='2. Metadata'!C$1,'2. Metadata'!C$5,IF(B1027='2. Metadata'!D$1,'2. Metadata'!D$5, IF(B1027='2. Metadata'!E$1,'2. Metadata'!E$5,IF( B1027='2. Metadata'!F$1,'2. Metadata'!F$5,IF(B1027='2. Metadata'!G$1,'2. Metadata'!G$5,IF(B1027='2. Metadata'!H$1,'2. Metadata'!H$5, IF(B1027='2. Metadata'!I$1,'2. Metadata'!I$5, IF(B1027='2. Metadata'!J$1,'2. Metadata'!J$5, IF(B1027='2. Metadata'!K$1,'2. Metadata'!K$5, IF(B1027='2. Metadata'!L$1,'2. Metadata'!L$5, IF(B1027='2. Metadata'!M$1,'2. Metadata'!M$5, IF(B1027='2. Metadata'!N$1,'2. Metadata'!N$5))))))))))))))</f>
        <v>49.083611</v>
      </c>
      <c r="D1027" s="3" t="n">
        <f aca="false">IF(ISBLANK(B1027)=TRUE()," ", IF(B1027='2. Metadata'!B$1,'2. Metadata'!B$6, IF(B1027='2. Metadata'!C$1,'2. Metadata'!C$6,IF(B1027='2. Metadata'!D$1,'2. Metadata'!D$6, IF(B1027='2. Metadata'!E$1,'2. Metadata'!E$6,IF( B1027='2. Metadata'!F$1,'2. Metadata'!F$6,IF(B1027='2. Metadata'!G$1,'2. Metadata'!G$6,IF(B1027='2. Metadata'!H$1,'2. Metadata'!H$6, IF(B1027='2. Metadata'!I$1,'2. Metadata'!I$6, IF(B1027='2. Metadata'!J$1,'2. Metadata'!J$6, IF(B1027='2. Metadata'!K$1,'2. Metadata'!K$6, IF(B1027='2. Metadata'!L$1,'2. Metadata'!L$6, IF(B1027='2. Metadata'!M$1,'2. Metadata'!M$6, IF(B1027='2. Metadata'!N$1,'2. Metadata'!N$6))))))))))))))</f>
        <v>-117.755833</v>
      </c>
      <c r="E1027" s="7" t="s">
        <v>7</v>
      </c>
      <c r="F1027" s="8" t="n">
        <v>13.1676464080811</v>
      </c>
      <c r="G1027" s="3" t="str">
        <f aca="false">IF(ISBLANK(F1027)=TRUE()," ",'2. Metadata'!B$14)</f>
        <v>degrees Celsius</v>
      </c>
      <c r="H1027" s="3" t="s">
        <v>7</v>
      </c>
    </row>
    <row r="1028" customFormat="false" ht="13.8" hidden="false" customHeight="false" outlineLevel="0" collapsed="false">
      <c r="A1028" s="5" t="n">
        <v>43981</v>
      </c>
      <c r="B1028" s="6" t="s">
        <v>6</v>
      </c>
      <c r="C1028" s="3" t="n">
        <f aca="false">IF(ISBLANK(B1028)=TRUE()," ", IF(B1028='2. Metadata'!B$1,'2. Metadata'!B$5, IF(B1028='2. Metadata'!C$1,'2. Metadata'!C$5,IF(B1028='2. Metadata'!D$1,'2. Metadata'!D$5, IF(B1028='2. Metadata'!E$1,'2. Metadata'!E$5,IF( B1028='2. Metadata'!F$1,'2. Metadata'!F$5,IF(B1028='2. Metadata'!G$1,'2. Metadata'!G$5,IF(B1028='2. Metadata'!H$1,'2. Metadata'!H$5, IF(B1028='2. Metadata'!I$1,'2. Metadata'!I$5, IF(B1028='2. Metadata'!J$1,'2. Metadata'!J$5, IF(B1028='2. Metadata'!K$1,'2. Metadata'!K$5, IF(B1028='2. Metadata'!L$1,'2. Metadata'!L$5, IF(B1028='2. Metadata'!M$1,'2. Metadata'!M$5, IF(B1028='2. Metadata'!N$1,'2. Metadata'!N$5))))))))))))))</f>
        <v>49.083611</v>
      </c>
      <c r="D1028" s="3" t="n">
        <f aca="false">IF(ISBLANK(B1028)=TRUE()," ", IF(B1028='2. Metadata'!B$1,'2. Metadata'!B$6, IF(B1028='2. Metadata'!C$1,'2. Metadata'!C$6,IF(B1028='2. Metadata'!D$1,'2. Metadata'!D$6, IF(B1028='2. Metadata'!E$1,'2. Metadata'!E$6,IF( B1028='2. Metadata'!F$1,'2. Metadata'!F$6,IF(B1028='2. Metadata'!G$1,'2. Metadata'!G$6,IF(B1028='2. Metadata'!H$1,'2. Metadata'!H$6, IF(B1028='2. Metadata'!I$1,'2. Metadata'!I$6, IF(B1028='2. Metadata'!J$1,'2. Metadata'!J$6, IF(B1028='2. Metadata'!K$1,'2. Metadata'!K$6, IF(B1028='2. Metadata'!L$1,'2. Metadata'!L$6, IF(B1028='2. Metadata'!M$1,'2. Metadata'!M$6, IF(B1028='2. Metadata'!N$1,'2. Metadata'!N$6))))))))))))))</f>
        <v>-117.755833</v>
      </c>
      <c r="E1028" s="7" t="s">
        <v>7</v>
      </c>
      <c r="F1028" s="8" t="n">
        <v>12.7279176712036</v>
      </c>
      <c r="G1028" s="3" t="str">
        <f aca="false">IF(ISBLANK(F1028)=TRUE()," ",'2. Metadata'!B$14)</f>
        <v>degrees Celsius</v>
      </c>
      <c r="H1028" s="3" t="s">
        <v>7</v>
      </c>
    </row>
    <row r="1029" customFormat="false" ht="13.8" hidden="false" customHeight="false" outlineLevel="0" collapsed="false">
      <c r="A1029" s="5" t="n">
        <v>43981.5</v>
      </c>
      <c r="B1029" s="6" t="s">
        <v>6</v>
      </c>
      <c r="C1029" s="3" t="n">
        <f aca="false">IF(ISBLANK(B1029)=TRUE()," ", IF(B1029='2. Metadata'!B$1,'2. Metadata'!B$5, IF(B1029='2. Metadata'!C$1,'2. Metadata'!C$5,IF(B1029='2. Metadata'!D$1,'2. Metadata'!D$5, IF(B1029='2. Metadata'!E$1,'2. Metadata'!E$5,IF( B1029='2. Metadata'!F$1,'2. Metadata'!F$5,IF(B1029='2. Metadata'!G$1,'2. Metadata'!G$5,IF(B1029='2. Metadata'!H$1,'2. Metadata'!H$5, IF(B1029='2. Metadata'!I$1,'2. Metadata'!I$5, IF(B1029='2. Metadata'!J$1,'2. Metadata'!J$5, IF(B1029='2. Metadata'!K$1,'2. Metadata'!K$5, IF(B1029='2. Metadata'!L$1,'2. Metadata'!L$5, IF(B1029='2. Metadata'!M$1,'2. Metadata'!M$5, IF(B1029='2. Metadata'!N$1,'2. Metadata'!N$5))))))))))))))</f>
        <v>49.083611</v>
      </c>
      <c r="D1029" s="3" t="n">
        <f aca="false">IF(ISBLANK(B1029)=TRUE()," ", IF(B1029='2. Metadata'!B$1,'2. Metadata'!B$6, IF(B1029='2. Metadata'!C$1,'2. Metadata'!C$6,IF(B1029='2. Metadata'!D$1,'2. Metadata'!D$6, IF(B1029='2. Metadata'!E$1,'2. Metadata'!E$6,IF( B1029='2. Metadata'!F$1,'2. Metadata'!F$6,IF(B1029='2. Metadata'!G$1,'2. Metadata'!G$6,IF(B1029='2. Metadata'!H$1,'2. Metadata'!H$6, IF(B1029='2. Metadata'!I$1,'2. Metadata'!I$6, IF(B1029='2. Metadata'!J$1,'2. Metadata'!J$6, IF(B1029='2. Metadata'!K$1,'2. Metadata'!K$6, IF(B1029='2. Metadata'!L$1,'2. Metadata'!L$6, IF(B1029='2. Metadata'!M$1,'2. Metadata'!M$6, IF(B1029='2. Metadata'!N$1,'2. Metadata'!N$6))))))))))))))</f>
        <v>-117.755833</v>
      </c>
      <c r="E1029" s="7" t="s">
        <v>7</v>
      </c>
      <c r="F1029" s="8" t="n">
        <v>13.071120262146</v>
      </c>
      <c r="G1029" s="3" t="str">
        <f aca="false">IF(ISBLANK(F1029)=TRUE()," ",'2. Metadata'!B$14)</f>
        <v>degrees Celsius</v>
      </c>
      <c r="H1029" s="3" t="s">
        <v>7</v>
      </c>
    </row>
    <row r="1030" customFormat="false" ht="13.8" hidden="false" customHeight="false" outlineLevel="0" collapsed="false">
      <c r="A1030" s="5" t="n">
        <v>43982</v>
      </c>
      <c r="B1030" s="6" t="s">
        <v>6</v>
      </c>
      <c r="C1030" s="3" t="n">
        <f aca="false">IF(ISBLANK(B1030)=TRUE()," ", IF(B1030='2. Metadata'!B$1,'2. Metadata'!B$5, IF(B1030='2. Metadata'!C$1,'2. Metadata'!C$5,IF(B1030='2. Metadata'!D$1,'2. Metadata'!D$5, IF(B1030='2. Metadata'!E$1,'2. Metadata'!E$5,IF( B1030='2. Metadata'!F$1,'2. Metadata'!F$5,IF(B1030='2. Metadata'!G$1,'2. Metadata'!G$5,IF(B1030='2. Metadata'!H$1,'2. Metadata'!H$5, IF(B1030='2. Metadata'!I$1,'2. Metadata'!I$5, IF(B1030='2. Metadata'!J$1,'2. Metadata'!J$5, IF(B1030='2. Metadata'!K$1,'2. Metadata'!K$5, IF(B1030='2. Metadata'!L$1,'2. Metadata'!L$5, IF(B1030='2. Metadata'!M$1,'2. Metadata'!M$5, IF(B1030='2. Metadata'!N$1,'2. Metadata'!N$5))))))))))))))</f>
        <v>49.083611</v>
      </c>
      <c r="D1030" s="3" t="n">
        <f aca="false">IF(ISBLANK(B1030)=TRUE()," ", IF(B1030='2. Metadata'!B$1,'2. Metadata'!B$6, IF(B1030='2. Metadata'!C$1,'2. Metadata'!C$6,IF(B1030='2. Metadata'!D$1,'2. Metadata'!D$6, IF(B1030='2. Metadata'!E$1,'2. Metadata'!E$6,IF( B1030='2. Metadata'!F$1,'2. Metadata'!F$6,IF(B1030='2. Metadata'!G$1,'2. Metadata'!G$6,IF(B1030='2. Metadata'!H$1,'2. Metadata'!H$6, IF(B1030='2. Metadata'!I$1,'2. Metadata'!I$6, IF(B1030='2. Metadata'!J$1,'2. Metadata'!J$6, IF(B1030='2. Metadata'!K$1,'2. Metadata'!K$6, IF(B1030='2. Metadata'!L$1,'2. Metadata'!L$6, IF(B1030='2. Metadata'!M$1,'2. Metadata'!M$6, IF(B1030='2. Metadata'!N$1,'2. Metadata'!N$6))))))))))))))</f>
        <v>-117.755833</v>
      </c>
      <c r="E1030" s="7" t="s">
        <v>7</v>
      </c>
      <c r="F1030" s="8" t="n">
        <v>13.1676464080811</v>
      </c>
      <c r="G1030" s="3" t="str">
        <f aca="false">IF(ISBLANK(F1030)=TRUE()," ",'2. Metadata'!B$14)</f>
        <v>degrees Celsius</v>
      </c>
      <c r="H1030" s="3" t="s">
        <v>7</v>
      </c>
    </row>
    <row r="1031" customFormat="false" ht="13.8" hidden="false" customHeight="false" outlineLevel="0" collapsed="false">
      <c r="A1031" s="5" t="n">
        <v>43982.5</v>
      </c>
      <c r="B1031" s="6" t="s">
        <v>6</v>
      </c>
      <c r="C1031" s="3" t="n">
        <f aca="false">IF(ISBLANK(B1031)=TRUE()," ", IF(B1031='2. Metadata'!B$1,'2. Metadata'!B$5, IF(B1031='2. Metadata'!C$1,'2. Metadata'!C$5,IF(B1031='2. Metadata'!D$1,'2. Metadata'!D$5, IF(B1031='2. Metadata'!E$1,'2. Metadata'!E$5,IF( B1031='2. Metadata'!F$1,'2. Metadata'!F$5,IF(B1031='2. Metadata'!G$1,'2. Metadata'!G$5,IF(B1031='2. Metadata'!H$1,'2. Metadata'!H$5, IF(B1031='2. Metadata'!I$1,'2. Metadata'!I$5, IF(B1031='2. Metadata'!J$1,'2. Metadata'!J$5, IF(B1031='2. Metadata'!K$1,'2. Metadata'!K$5, IF(B1031='2. Metadata'!L$1,'2. Metadata'!L$5, IF(B1031='2. Metadata'!M$1,'2. Metadata'!M$5, IF(B1031='2. Metadata'!N$1,'2. Metadata'!N$5))))))))))))))</f>
        <v>49.083611</v>
      </c>
      <c r="D1031" s="3" t="n">
        <f aca="false">IF(ISBLANK(B1031)=TRUE()," ", IF(B1031='2. Metadata'!B$1,'2. Metadata'!B$6, IF(B1031='2. Metadata'!C$1,'2. Metadata'!C$6,IF(B1031='2. Metadata'!D$1,'2. Metadata'!D$6, IF(B1031='2. Metadata'!E$1,'2. Metadata'!E$6,IF( B1031='2. Metadata'!F$1,'2. Metadata'!F$6,IF(B1031='2. Metadata'!G$1,'2. Metadata'!G$6,IF(B1031='2. Metadata'!H$1,'2. Metadata'!H$6, IF(B1031='2. Metadata'!I$1,'2. Metadata'!I$6, IF(B1031='2. Metadata'!J$1,'2. Metadata'!J$6, IF(B1031='2. Metadata'!K$1,'2. Metadata'!K$6, IF(B1031='2. Metadata'!L$1,'2. Metadata'!L$6, IF(B1031='2. Metadata'!M$1,'2. Metadata'!M$6, IF(B1031='2. Metadata'!N$1,'2. Metadata'!N$6))))))))))))))</f>
        <v>-117.755833</v>
      </c>
      <c r="E1031" s="7" t="s">
        <v>7</v>
      </c>
      <c r="F1031" s="8" t="n">
        <v>11.633957862854</v>
      </c>
      <c r="G1031" s="3" t="str">
        <f aca="false">IF(ISBLANK(F1031)=TRUE()," ",'2. Metadata'!B$14)</f>
        <v>degrees Celsius</v>
      </c>
      <c r="H1031" s="3" t="s">
        <v>7</v>
      </c>
    </row>
    <row r="1032" customFormat="false" ht="13.8" hidden="false" customHeight="false" outlineLevel="0" collapsed="false">
      <c r="A1032" s="5" t="n">
        <v>43983</v>
      </c>
      <c r="B1032" s="6" t="s">
        <v>6</v>
      </c>
      <c r="C1032" s="3" t="n">
        <f aca="false">IF(ISBLANK(B1032)=TRUE()," ", IF(B1032='2. Metadata'!B$1,'2. Metadata'!B$5, IF(B1032='2. Metadata'!C$1,'2. Metadata'!C$5,IF(B1032='2. Metadata'!D$1,'2. Metadata'!D$5, IF(B1032='2. Metadata'!E$1,'2. Metadata'!E$5,IF( B1032='2. Metadata'!F$1,'2. Metadata'!F$5,IF(B1032='2. Metadata'!G$1,'2. Metadata'!G$5,IF(B1032='2. Metadata'!H$1,'2. Metadata'!H$5, IF(B1032='2. Metadata'!I$1,'2. Metadata'!I$5, IF(B1032='2. Metadata'!J$1,'2. Metadata'!J$5, IF(B1032='2. Metadata'!K$1,'2. Metadata'!K$5, IF(B1032='2. Metadata'!L$1,'2. Metadata'!L$5, IF(B1032='2. Metadata'!M$1,'2. Metadata'!M$5, IF(B1032='2. Metadata'!N$1,'2. Metadata'!N$5))))))))))))))</f>
        <v>49.083611</v>
      </c>
      <c r="D1032" s="3" t="n">
        <f aca="false">IF(ISBLANK(B1032)=TRUE()," ", IF(B1032='2. Metadata'!B$1,'2. Metadata'!B$6, IF(B1032='2. Metadata'!C$1,'2. Metadata'!C$6,IF(B1032='2. Metadata'!D$1,'2. Metadata'!D$6, IF(B1032='2. Metadata'!E$1,'2. Metadata'!E$6,IF( B1032='2. Metadata'!F$1,'2. Metadata'!F$6,IF(B1032='2. Metadata'!G$1,'2. Metadata'!G$6,IF(B1032='2. Metadata'!H$1,'2. Metadata'!H$6, IF(B1032='2. Metadata'!I$1,'2. Metadata'!I$6, IF(B1032='2. Metadata'!J$1,'2. Metadata'!J$6, IF(B1032='2. Metadata'!K$1,'2. Metadata'!K$6, IF(B1032='2. Metadata'!L$1,'2. Metadata'!L$6, IF(B1032='2. Metadata'!M$1,'2. Metadata'!M$6, IF(B1032='2. Metadata'!N$1,'2. Metadata'!N$6))))))))))))))</f>
        <v>-117.755833</v>
      </c>
      <c r="E1032" s="7" t="s">
        <v>7</v>
      </c>
      <c r="F1032" s="8" t="n">
        <v>11.0226268768311</v>
      </c>
      <c r="G1032" s="3" t="str">
        <f aca="false">IF(ISBLANK(F1032)=TRUE()," ",'2. Metadata'!B$14)</f>
        <v>degrees Celsius</v>
      </c>
      <c r="H1032" s="3" t="s">
        <v>7</v>
      </c>
    </row>
    <row r="1033" customFormat="false" ht="13.8" hidden="false" customHeight="false" outlineLevel="0" collapsed="false">
      <c r="A1033" s="5" t="n">
        <v>43983.5</v>
      </c>
      <c r="B1033" s="6" t="s">
        <v>6</v>
      </c>
      <c r="C1033" s="3" t="n">
        <f aca="false">IF(ISBLANK(B1033)=TRUE()," ", IF(B1033='2. Metadata'!B$1,'2. Metadata'!B$5, IF(B1033='2. Metadata'!C$1,'2. Metadata'!C$5,IF(B1033='2. Metadata'!D$1,'2. Metadata'!D$5, IF(B1033='2. Metadata'!E$1,'2. Metadata'!E$5,IF( B1033='2. Metadata'!F$1,'2. Metadata'!F$5,IF(B1033='2. Metadata'!G$1,'2. Metadata'!G$5,IF(B1033='2. Metadata'!H$1,'2. Metadata'!H$5, IF(B1033='2. Metadata'!I$1,'2. Metadata'!I$5, IF(B1033='2. Metadata'!J$1,'2. Metadata'!J$5, IF(B1033='2. Metadata'!K$1,'2. Metadata'!K$5, IF(B1033='2. Metadata'!L$1,'2. Metadata'!L$5, IF(B1033='2. Metadata'!M$1,'2. Metadata'!M$5, IF(B1033='2. Metadata'!N$1,'2. Metadata'!N$5))))))))))))))</f>
        <v>49.083611</v>
      </c>
      <c r="D1033" s="3" t="n">
        <f aca="false">IF(ISBLANK(B1033)=TRUE()," ", IF(B1033='2. Metadata'!B$1,'2. Metadata'!B$6, IF(B1033='2. Metadata'!C$1,'2. Metadata'!C$6,IF(B1033='2. Metadata'!D$1,'2. Metadata'!D$6, IF(B1033='2. Metadata'!E$1,'2. Metadata'!E$6,IF( B1033='2. Metadata'!F$1,'2. Metadata'!F$6,IF(B1033='2. Metadata'!G$1,'2. Metadata'!G$6,IF(B1033='2. Metadata'!H$1,'2. Metadata'!H$6, IF(B1033='2. Metadata'!I$1,'2. Metadata'!I$6, IF(B1033='2. Metadata'!J$1,'2. Metadata'!J$6, IF(B1033='2. Metadata'!K$1,'2. Metadata'!K$6, IF(B1033='2. Metadata'!L$1,'2. Metadata'!L$6, IF(B1033='2. Metadata'!M$1,'2. Metadata'!M$6, IF(B1033='2. Metadata'!N$1,'2. Metadata'!N$6))))))))))))))</f>
        <v>-117.755833</v>
      </c>
      <c r="E1033" s="7" t="s">
        <v>7</v>
      </c>
      <c r="F1033" s="8" t="n">
        <v>12.4061641693115</v>
      </c>
      <c r="G1033" s="3" t="str">
        <f aca="false">IF(ISBLANK(F1033)=TRUE()," ",'2. Metadata'!B$14)</f>
        <v>degrees Celsius</v>
      </c>
      <c r="H1033" s="3" t="s">
        <v>7</v>
      </c>
    </row>
    <row r="1034" customFormat="false" ht="13.8" hidden="false" customHeight="false" outlineLevel="0" collapsed="false">
      <c r="A1034" s="5" t="n">
        <v>43984</v>
      </c>
      <c r="B1034" s="6" t="s">
        <v>6</v>
      </c>
      <c r="C1034" s="3" t="n">
        <f aca="false">IF(ISBLANK(B1034)=TRUE()," ", IF(B1034='2. Metadata'!B$1,'2. Metadata'!B$5, IF(B1034='2. Metadata'!C$1,'2. Metadata'!C$5,IF(B1034='2. Metadata'!D$1,'2. Metadata'!D$5, IF(B1034='2. Metadata'!E$1,'2. Metadata'!E$5,IF( B1034='2. Metadata'!F$1,'2. Metadata'!F$5,IF(B1034='2. Metadata'!G$1,'2. Metadata'!G$5,IF(B1034='2. Metadata'!H$1,'2. Metadata'!H$5, IF(B1034='2. Metadata'!I$1,'2. Metadata'!I$5, IF(B1034='2. Metadata'!J$1,'2. Metadata'!J$5, IF(B1034='2. Metadata'!K$1,'2. Metadata'!K$5, IF(B1034='2. Metadata'!L$1,'2. Metadata'!L$5, IF(B1034='2. Metadata'!M$1,'2. Metadata'!M$5, IF(B1034='2. Metadata'!N$1,'2. Metadata'!N$5))))))))))))))</f>
        <v>49.083611</v>
      </c>
      <c r="D1034" s="3" t="n">
        <f aca="false">IF(ISBLANK(B1034)=TRUE()," ", IF(B1034='2. Metadata'!B$1,'2. Metadata'!B$6, IF(B1034='2. Metadata'!C$1,'2. Metadata'!C$6,IF(B1034='2. Metadata'!D$1,'2. Metadata'!D$6, IF(B1034='2. Metadata'!E$1,'2. Metadata'!E$6,IF( B1034='2. Metadata'!F$1,'2. Metadata'!F$6,IF(B1034='2. Metadata'!G$1,'2. Metadata'!G$6,IF(B1034='2. Metadata'!H$1,'2. Metadata'!H$6, IF(B1034='2. Metadata'!I$1,'2. Metadata'!I$6, IF(B1034='2. Metadata'!J$1,'2. Metadata'!J$6, IF(B1034='2. Metadata'!K$1,'2. Metadata'!K$6, IF(B1034='2. Metadata'!L$1,'2. Metadata'!L$6, IF(B1034='2. Metadata'!M$1,'2. Metadata'!M$6, IF(B1034='2. Metadata'!N$1,'2. Metadata'!N$6))))))))))))))</f>
        <v>-117.755833</v>
      </c>
      <c r="E1034" s="7" t="s">
        <v>7</v>
      </c>
      <c r="F1034" s="8" t="n">
        <v>11.4516305923462</v>
      </c>
      <c r="G1034" s="3" t="str">
        <f aca="false">IF(ISBLANK(F1034)=TRUE()," ",'2. Metadata'!B$14)</f>
        <v>degrees Celsius</v>
      </c>
      <c r="H1034" s="3" t="s">
        <v>7</v>
      </c>
    </row>
    <row r="1035" customFormat="false" ht="13.8" hidden="false" customHeight="false" outlineLevel="0" collapsed="false">
      <c r="A1035" s="5" t="n">
        <v>43984.5</v>
      </c>
      <c r="B1035" s="6" t="s">
        <v>6</v>
      </c>
      <c r="C1035" s="3" t="n">
        <f aca="false">IF(ISBLANK(B1035)=TRUE()," ", IF(B1035='2. Metadata'!B$1,'2. Metadata'!B$5, IF(B1035='2. Metadata'!C$1,'2. Metadata'!C$5,IF(B1035='2. Metadata'!D$1,'2. Metadata'!D$5, IF(B1035='2. Metadata'!E$1,'2. Metadata'!E$5,IF( B1035='2. Metadata'!F$1,'2. Metadata'!F$5,IF(B1035='2. Metadata'!G$1,'2. Metadata'!G$5,IF(B1035='2. Metadata'!H$1,'2. Metadata'!H$5, IF(B1035='2. Metadata'!I$1,'2. Metadata'!I$5, IF(B1035='2. Metadata'!J$1,'2. Metadata'!J$5, IF(B1035='2. Metadata'!K$1,'2. Metadata'!K$5, IF(B1035='2. Metadata'!L$1,'2. Metadata'!L$5, IF(B1035='2. Metadata'!M$1,'2. Metadata'!M$5, IF(B1035='2. Metadata'!N$1,'2. Metadata'!N$5))))))))))))))</f>
        <v>49.083611</v>
      </c>
      <c r="D1035" s="3" t="n">
        <f aca="false">IF(ISBLANK(B1035)=TRUE()," ", IF(B1035='2. Metadata'!B$1,'2. Metadata'!B$6, IF(B1035='2. Metadata'!C$1,'2. Metadata'!C$6,IF(B1035='2. Metadata'!D$1,'2. Metadata'!D$6, IF(B1035='2. Metadata'!E$1,'2. Metadata'!E$6,IF( B1035='2. Metadata'!F$1,'2. Metadata'!F$6,IF(B1035='2. Metadata'!G$1,'2. Metadata'!G$6,IF(B1035='2. Metadata'!H$1,'2. Metadata'!H$6, IF(B1035='2. Metadata'!I$1,'2. Metadata'!I$6, IF(B1035='2. Metadata'!J$1,'2. Metadata'!J$6, IF(B1035='2. Metadata'!K$1,'2. Metadata'!K$6, IF(B1035='2. Metadata'!L$1,'2. Metadata'!L$6, IF(B1035='2. Metadata'!M$1,'2. Metadata'!M$6, IF(B1035='2. Metadata'!N$1,'2. Metadata'!N$6))))))))))))))</f>
        <v>-117.755833</v>
      </c>
      <c r="E1035" s="7" t="s">
        <v>7</v>
      </c>
      <c r="F1035" s="8" t="n">
        <v>12.5348653793335</v>
      </c>
      <c r="G1035" s="3" t="str">
        <f aca="false">IF(ISBLANK(F1035)=TRUE()," ",'2. Metadata'!B$14)</f>
        <v>degrees Celsius</v>
      </c>
      <c r="H1035" s="3" t="s">
        <v>7</v>
      </c>
    </row>
    <row r="1036" customFormat="false" ht="13.8" hidden="false" customHeight="false" outlineLevel="0" collapsed="false">
      <c r="A1036" s="5" t="n">
        <v>43985</v>
      </c>
      <c r="B1036" s="6" t="s">
        <v>6</v>
      </c>
      <c r="C1036" s="3" t="n">
        <f aca="false">IF(ISBLANK(B1036)=TRUE()," ", IF(B1036='2. Metadata'!B$1,'2. Metadata'!B$5, IF(B1036='2. Metadata'!C$1,'2. Metadata'!C$5,IF(B1036='2. Metadata'!D$1,'2. Metadata'!D$5, IF(B1036='2. Metadata'!E$1,'2. Metadata'!E$5,IF( B1036='2. Metadata'!F$1,'2. Metadata'!F$5,IF(B1036='2. Metadata'!G$1,'2. Metadata'!G$5,IF(B1036='2. Metadata'!H$1,'2. Metadata'!H$5, IF(B1036='2. Metadata'!I$1,'2. Metadata'!I$5, IF(B1036='2. Metadata'!J$1,'2. Metadata'!J$5, IF(B1036='2. Metadata'!K$1,'2. Metadata'!K$5, IF(B1036='2. Metadata'!L$1,'2. Metadata'!L$5, IF(B1036='2. Metadata'!M$1,'2. Metadata'!M$5, IF(B1036='2. Metadata'!N$1,'2. Metadata'!N$5))))))))))))))</f>
        <v>49.083611</v>
      </c>
      <c r="D1036" s="3" t="n">
        <f aca="false">IF(ISBLANK(B1036)=TRUE()," ", IF(B1036='2. Metadata'!B$1,'2. Metadata'!B$6, IF(B1036='2. Metadata'!C$1,'2. Metadata'!C$6,IF(B1036='2. Metadata'!D$1,'2. Metadata'!D$6, IF(B1036='2. Metadata'!E$1,'2. Metadata'!E$6,IF( B1036='2. Metadata'!F$1,'2. Metadata'!F$6,IF(B1036='2. Metadata'!G$1,'2. Metadata'!G$6,IF(B1036='2. Metadata'!H$1,'2. Metadata'!H$6, IF(B1036='2. Metadata'!I$1,'2. Metadata'!I$6, IF(B1036='2. Metadata'!J$1,'2. Metadata'!J$6, IF(B1036='2. Metadata'!K$1,'2. Metadata'!K$6, IF(B1036='2. Metadata'!L$1,'2. Metadata'!L$6, IF(B1036='2. Metadata'!M$1,'2. Metadata'!M$6, IF(B1036='2. Metadata'!N$1,'2. Metadata'!N$6))))))))))))))</f>
        <v>-117.755833</v>
      </c>
      <c r="E1036" s="7" t="s">
        <v>7</v>
      </c>
      <c r="F1036" s="8" t="n">
        <v>11.5588817596436</v>
      </c>
      <c r="G1036" s="3" t="str">
        <f aca="false">IF(ISBLANK(F1036)=TRUE()," ",'2. Metadata'!B$14)</f>
        <v>degrees Celsius</v>
      </c>
      <c r="H1036" s="3" t="s">
        <v>7</v>
      </c>
    </row>
    <row r="1037" customFormat="false" ht="13.8" hidden="false" customHeight="false" outlineLevel="0" collapsed="false">
      <c r="A1037" s="5" t="n">
        <v>43985.5</v>
      </c>
      <c r="B1037" s="6" t="s">
        <v>6</v>
      </c>
      <c r="C1037" s="3" t="n">
        <f aca="false">IF(ISBLANK(B1037)=TRUE()," ", IF(B1037='2. Metadata'!B$1,'2. Metadata'!B$5, IF(B1037='2. Metadata'!C$1,'2. Metadata'!C$5,IF(B1037='2. Metadata'!D$1,'2. Metadata'!D$5, IF(B1037='2. Metadata'!E$1,'2. Metadata'!E$5,IF( B1037='2. Metadata'!F$1,'2. Metadata'!F$5,IF(B1037='2. Metadata'!G$1,'2. Metadata'!G$5,IF(B1037='2. Metadata'!H$1,'2. Metadata'!H$5, IF(B1037='2. Metadata'!I$1,'2. Metadata'!I$5, IF(B1037='2. Metadata'!J$1,'2. Metadata'!J$5, IF(B1037='2. Metadata'!K$1,'2. Metadata'!K$5, IF(B1037='2. Metadata'!L$1,'2. Metadata'!L$5, IF(B1037='2. Metadata'!M$1,'2. Metadata'!M$5, IF(B1037='2. Metadata'!N$1,'2. Metadata'!N$5))))))))))))))</f>
        <v>49.083611</v>
      </c>
      <c r="D1037" s="3" t="n">
        <f aca="false">IF(ISBLANK(B1037)=TRUE()," ", IF(B1037='2. Metadata'!B$1,'2. Metadata'!B$6, IF(B1037='2. Metadata'!C$1,'2. Metadata'!C$6,IF(B1037='2. Metadata'!D$1,'2. Metadata'!D$6, IF(B1037='2. Metadata'!E$1,'2. Metadata'!E$6,IF( B1037='2. Metadata'!F$1,'2. Metadata'!F$6,IF(B1037='2. Metadata'!G$1,'2. Metadata'!G$6,IF(B1037='2. Metadata'!H$1,'2. Metadata'!H$6, IF(B1037='2. Metadata'!I$1,'2. Metadata'!I$6, IF(B1037='2. Metadata'!J$1,'2. Metadata'!J$6, IF(B1037='2. Metadata'!K$1,'2. Metadata'!K$6, IF(B1037='2. Metadata'!L$1,'2. Metadata'!L$6, IF(B1037='2. Metadata'!M$1,'2. Metadata'!M$6, IF(B1037='2. Metadata'!N$1,'2. Metadata'!N$6))))))))))))))</f>
        <v>-117.755833</v>
      </c>
      <c r="E1037" s="7" t="s">
        <v>7</v>
      </c>
      <c r="F1037" s="8" t="n">
        <v>12.3525390625</v>
      </c>
      <c r="G1037" s="3" t="str">
        <f aca="false">IF(ISBLANK(F1037)=TRUE()," ",'2. Metadata'!B$14)</f>
        <v>degrees Celsius</v>
      </c>
      <c r="H1037" s="3" t="s">
        <v>7</v>
      </c>
    </row>
    <row r="1038" customFormat="false" ht="13.8" hidden="false" customHeight="false" outlineLevel="0" collapsed="false">
      <c r="A1038" s="5" t="n">
        <v>43986</v>
      </c>
      <c r="B1038" s="6" t="s">
        <v>6</v>
      </c>
      <c r="C1038" s="3" t="n">
        <f aca="false">IF(ISBLANK(B1038)=TRUE()," ", IF(B1038='2. Metadata'!B$1,'2. Metadata'!B$5, IF(B1038='2. Metadata'!C$1,'2. Metadata'!C$5,IF(B1038='2. Metadata'!D$1,'2. Metadata'!D$5, IF(B1038='2. Metadata'!E$1,'2. Metadata'!E$5,IF( B1038='2. Metadata'!F$1,'2. Metadata'!F$5,IF(B1038='2. Metadata'!G$1,'2. Metadata'!G$5,IF(B1038='2. Metadata'!H$1,'2. Metadata'!H$5, IF(B1038='2. Metadata'!I$1,'2. Metadata'!I$5, IF(B1038='2. Metadata'!J$1,'2. Metadata'!J$5, IF(B1038='2. Metadata'!K$1,'2. Metadata'!K$5, IF(B1038='2. Metadata'!L$1,'2. Metadata'!L$5, IF(B1038='2. Metadata'!M$1,'2. Metadata'!M$5, IF(B1038='2. Metadata'!N$1,'2. Metadata'!N$5))))))))))))))</f>
        <v>49.083611</v>
      </c>
      <c r="D1038" s="3" t="n">
        <f aca="false">IF(ISBLANK(B1038)=TRUE()," ", IF(B1038='2. Metadata'!B$1,'2. Metadata'!B$6, IF(B1038='2. Metadata'!C$1,'2. Metadata'!C$6,IF(B1038='2. Metadata'!D$1,'2. Metadata'!D$6, IF(B1038='2. Metadata'!E$1,'2. Metadata'!E$6,IF( B1038='2. Metadata'!F$1,'2. Metadata'!F$6,IF(B1038='2. Metadata'!G$1,'2. Metadata'!G$6,IF(B1038='2. Metadata'!H$1,'2. Metadata'!H$6, IF(B1038='2. Metadata'!I$1,'2. Metadata'!I$6, IF(B1038='2. Metadata'!J$1,'2. Metadata'!J$6, IF(B1038='2. Metadata'!K$1,'2. Metadata'!K$6, IF(B1038='2. Metadata'!L$1,'2. Metadata'!L$6, IF(B1038='2. Metadata'!M$1,'2. Metadata'!M$6, IF(B1038='2. Metadata'!N$1,'2. Metadata'!N$6))))))))))))))</f>
        <v>-117.755833</v>
      </c>
      <c r="E1038" s="7" t="s">
        <v>7</v>
      </c>
      <c r="F1038" s="8" t="n">
        <v>11.3872804641724</v>
      </c>
      <c r="G1038" s="3" t="str">
        <f aca="false">IF(ISBLANK(F1038)=TRUE()," ",'2. Metadata'!B$14)</f>
        <v>degrees Celsius</v>
      </c>
      <c r="H1038" s="3" t="s">
        <v>7</v>
      </c>
    </row>
    <row r="1039" customFormat="false" ht="13.8" hidden="false" customHeight="false" outlineLevel="0" collapsed="false">
      <c r="A1039" s="5" t="n">
        <v>43986.5</v>
      </c>
      <c r="B1039" s="6" t="s">
        <v>6</v>
      </c>
      <c r="C1039" s="3" t="n">
        <f aca="false">IF(ISBLANK(B1039)=TRUE()," ", IF(B1039='2. Metadata'!B$1,'2. Metadata'!B$5, IF(B1039='2. Metadata'!C$1,'2. Metadata'!C$5,IF(B1039='2. Metadata'!D$1,'2. Metadata'!D$5, IF(B1039='2. Metadata'!E$1,'2. Metadata'!E$5,IF( B1039='2. Metadata'!F$1,'2. Metadata'!F$5,IF(B1039='2. Metadata'!G$1,'2. Metadata'!G$5,IF(B1039='2. Metadata'!H$1,'2. Metadata'!H$5, IF(B1039='2. Metadata'!I$1,'2. Metadata'!I$5, IF(B1039='2. Metadata'!J$1,'2. Metadata'!J$5, IF(B1039='2. Metadata'!K$1,'2. Metadata'!K$5, IF(B1039='2. Metadata'!L$1,'2. Metadata'!L$5, IF(B1039='2. Metadata'!M$1,'2. Metadata'!M$5, IF(B1039='2. Metadata'!N$1,'2. Metadata'!N$5))))))))))))))</f>
        <v>49.083611</v>
      </c>
      <c r="D1039" s="3" t="n">
        <f aca="false">IF(ISBLANK(B1039)=TRUE()," ", IF(B1039='2. Metadata'!B$1,'2. Metadata'!B$6, IF(B1039='2. Metadata'!C$1,'2. Metadata'!C$6,IF(B1039='2. Metadata'!D$1,'2. Metadata'!D$6, IF(B1039='2. Metadata'!E$1,'2. Metadata'!E$6,IF( B1039='2. Metadata'!F$1,'2. Metadata'!F$6,IF(B1039='2. Metadata'!G$1,'2. Metadata'!G$6,IF(B1039='2. Metadata'!H$1,'2. Metadata'!H$6, IF(B1039='2. Metadata'!I$1,'2. Metadata'!I$6, IF(B1039='2. Metadata'!J$1,'2. Metadata'!J$6, IF(B1039='2. Metadata'!K$1,'2. Metadata'!K$6, IF(B1039='2. Metadata'!L$1,'2. Metadata'!L$6, IF(B1039='2. Metadata'!M$1,'2. Metadata'!M$6, IF(B1039='2. Metadata'!N$1,'2. Metadata'!N$6))))))))))))))</f>
        <v>-117.755833</v>
      </c>
      <c r="E1039" s="7" t="s">
        <v>7</v>
      </c>
      <c r="F1039" s="8" t="n">
        <v>12.4919652938843</v>
      </c>
      <c r="G1039" s="3" t="str">
        <f aca="false">IF(ISBLANK(F1039)=TRUE()," ",'2. Metadata'!B$14)</f>
        <v>degrees Celsius</v>
      </c>
      <c r="H1039" s="3" t="s">
        <v>7</v>
      </c>
    </row>
    <row r="1040" customFormat="false" ht="13.8" hidden="false" customHeight="false" outlineLevel="0" collapsed="false">
      <c r="A1040" s="5" t="n">
        <v>43987</v>
      </c>
      <c r="B1040" s="6" t="s">
        <v>6</v>
      </c>
      <c r="C1040" s="3" t="n">
        <f aca="false">IF(ISBLANK(B1040)=TRUE()," ", IF(B1040='2. Metadata'!B$1,'2. Metadata'!B$5, IF(B1040='2. Metadata'!C$1,'2. Metadata'!C$5,IF(B1040='2. Metadata'!D$1,'2. Metadata'!D$5, IF(B1040='2. Metadata'!E$1,'2. Metadata'!E$5,IF( B1040='2. Metadata'!F$1,'2. Metadata'!F$5,IF(B1040='2. Metadata'!G$1,'2. Metadata'!G$5,IF(B1040='2. Metadata'!H$1,'2. Metadata'!H$5, IF(B1040='2. Metadata'!I$1,'2. Metadata'!I$5, IF(B1040='2. Metadata'!J$1,'2. Metadata'!J$5, IF(B1040='2. Metadata'!K$1,'2. Metadata'!K$5, IF(B1040='2. Metadata'!L$1,'2. Metadata'!L$5, IF(B1040='2. Metadata'!M$1,'2. Metadata'!M$5, IF(B1040='2. Metadata'!N$1,'2. Metadata'!N$5))))))))))))))</f>
        <v>49.083611</v>
      </c>
      <c r="D1040" s="3" t="n">
        <f aca="false">IF(ISBLANK(B1040)=TRUE()," ", IF(B1040='2. Metadata'!B$1,'2. Metadata'!B$6, IF(B1040='2. Metadata'!C$1,'2. Metadata'!C$6,IF(B1040='2. Metadata'!D$1,'2. Metadata'!D$6, IF(B1040='2. Metadata'!E$1,'2. Metadata'!E$6,IF( B1040='2. Metadata'!F$1,'2. Metadata'!F$6,IF(B1040='2. Metadata'!G$1,'2. Metadata'!G$6,IF(B1040='2. Metadata'!H$1,'2. Metadata'!H$6, IF(B1040='2. Metadata'!I$1,'2. Metadata'!I$6, IF(B1040='2. Metadata'!J$1,'2. Metadata'!J$6, IF(B1040='2. Metadata'!K$1,'2. Metadata'!K$6, IF(B1040='2. Metadata'!L$1,'2. Metadata'!L$6, IF(B1040='2. Metadata'!M$1,'2. Metadata'!M$6, IF(B1040='2. Metadata'!N$1,'2. Metadata'!N$6))))))))))))))</f>
        <v>-117.755833</v>
      </c>
      <c r="E1040" s="7" t="s">
        <v>7</v>
      </c>
      <c r="F1040" s="8" t="n">
        <v>11.3014793395996</v>
      </c>
      <c r="G1040" s="3" t="str">
        <f aca="false">IF(ISBLANK(F1040)=TRUE()," ",'2. Metadata'!B$14)</f>
        <v>degrees Celsius</v>
      </c>
      <c r="H1040" s="3" t="s">
        <v>7</v>
      </c>
    </row>
    <row r="1041" customFormat="false" ht="13.8" hidden="false" customHeight="false" outlineLevel="0" collapsed="false">
      <c r="A1041" s="5" t="n">
        <v>43987.5</v>
      </c>
      <c r="B1041" s="6" t="s">
        <v>6</v>
      </c>
      <c r="C1041" s="3" t="n">
        <f aca="false">IF(ISBLANK(B1041)=TRUE()," ", IF(B1041='2. Metadata'!B$1,'2. Metadata'!B$5, IF(B1041='2. Metadata'!C$1,'2. Metadata'!C$5,IF(B1041='2. Metadata'!D$1,'2. Metadata'!D$5, IF(B1041='2. Metadata'!E$1,'2. Metadata'!E$5,IF( B1041='2. Metadata'!F$1,'2. Metadata'!F$5,IF(B1041='2. Metadata'!G$1,'2. Metadata'!G$5,IF(B1041='2. Metadata'!H$1,'2. Metadata'!H$5, IF(B1041='2. Metadata'!I$1,'2. Metadata'!I$5, IF(B1041='2. Metadata'!J$1,'2. Metadata'!J$5, IF(B1041='2. Metadata'!K$1,'2. Metadata'!K$5, IF(B1041='2. Metadata'!L$1,'2. Metadata'!L$5, IF(B1041='2. Metadata'!M$1,'2. Metadata'!M$5, IF(B1041='2. Metadata'!N$1,'2. Metadata'!N$5))))))))))))))</f>
        <v>49.083611</v>
      </c>
      <c r="D1041" s="3" t="n">
        <f aca="false">IF(ISBLANK(B1041)=TRUE()," ", IF(B1041='2. Metadata'!B$1,'2. Metadata'!B$6, IF(B1041='2. Metadata'!C$1,'2. Metadata'!C$6,IF(B1041='2. Metadata'!D$1,'2. Metadata'!D$6, IF(B1041='2. Metadata'!E$1,'2. Metadata'!E$6,IF( B1041='2. Metadata'!F$1,'2. Metadata'!F$6,IF(B1041='2. Metadata'!G$1,'2. Metadata'!G$6,IF(B1041='2. Metadata'!H$1,'2. Metadata'!H$6, IF(B1041='2. Metadata'!I$1,'2. Metadata'!I$6, IF(B1041='2. Metadata'!J$1,'2. Metadata'!J$6, IF(B1041='2. Metadata'!K$1,'2. Metadata'!K$6, IF(B1041='2. Metadata'!L$1,'2. Metadata'!L$6, IF(B1041='2. Metadata'!M$1,'2. Metadata'!M$6, IF(B1041='2. Metadata'!N$1,'2. Metadata'!N$6))))))))))))))</f>
        <v>-117.755833</v>
      </c>
      <c r="E1041" s="7" t="s">
        <v>7</v>
      </c>
      <c r="F1041" s="8" t="n">
        <v>12.0093364715576</v>
      </c>
      <c r="G1041" s="3" t="str">
        <f aca="false">IF(ISBLANK(F1041)=TRUE()," ",'2. Metadata'!B$14)</f>
        <v>degrees Celsius</v>
      </c>
      <c r="H1041" s="3" t="s">
        <v>7</v>
      </c>
    </row>
    <row r="1042" customFormat="false" ht="13.8" hidden="false" customHeight="false" outlineLevel="0" collapsed="false">
      <c r="A1042" s="5" t="n">
        <v>43988</v>
      </c>
      <c r="B1042" s="6" t="s">
        <v>6</v>
      </c>
      <c r="C1042" s="3" t="n">
        <f aca="false">IF(ISBLANK(B1042)=TRUE()," ", IF(B1042='2. Metadata'!B$1,'2. Metadata'!B$5, IF(B1042='2. Metadata'!C$1,'2. Metadata'!C$5,IF(B1042='2. Metadata'!D$1,'2. Metadata'!D$5, IF(B1042='2. Metadata'!E$1,'2. Metadata'!E$5,IF( B1042='2. Metadata'!F$1,'2. Metadata'!F$5,IF(B1042='2. Metadata'!G$1,'2. Metadata'!G$5,IF(B1042='2. Metadata'!H$1,'2. Metadata'!H$5, IF(B1042='2. Metadata'!I$1,'2. Metadata'!I$5, IF(B1042='2. Metadata'!J$1,'2. Metadata'!J$5, IF(B1042='2. Metadata'!K$1,'2. Metadata'!K$5, IF(B1042='2. Metadata'!L$1,'2. Metadata'!L$5, IF(B1042='2. Metadata'!M$1,'2. Metadata'!M$5, IF(B1042='2. Metadata'!N$1,'2. Metadata'!N$5))))))))))))))</f>
        <v>49.083611</v>
      </c>
      <c r="D1042" s="3" t="n">
        <f aca="false">IF(ISBLANK(B1042)=TRUE()," ", IF(B1042='2. Metadata'!B$1,'2. Metadata'!B$6, IF(B1042='2. Metadata'!C$1,'2. Metadata'!C$6,IF(B1042='2. Metadata'!D$1,'2. Metadata'!D$6, IF(B1042='2. Metadata'!E$1,'2. Metadata'!E$6,IF( B1042='2. Metadata'!F$1,'2. Metadata'!F$6,IF(B1042='2. Metadata'!G$1,'2. Metadata'!G$6,IF(B1042='2. Metadata'!H$1,'2. Metadata'!H$6, IF(B1042='2. Metadata'!I$1,'2. Metadata'!I$6, IF(B1042='2. Metadata'!J$1,'2. Metadata'!J$6, IF(B1042='2. Metadata'!K$1,'2. Metadata'!K$6, IF(B1042='2. Metadata'!L$1,'2. Metadata'!L$6, IF(B1042='2. Metadata'!M$1,'2. Metadata'!M$6, IF(B1042='2. Metadata'!N$1,'2. Metadata'!N$6))))))))))))))</f>
        <v>-117.755833</v>
      </c>
      <c r="E1042" s="7" t="s">
        <v>7</v>
      </c>
      <c r="F1042" s="8" t="n">
        <v>11.7948341369629</v>
      </c>
      <c r="G1042" s="3" t="str">
        <f aca="false">IF(ISBLANK(F1042)=TRUE()," ",'2. Metadata'!B$14)</f>
        <v>degrees Celsius</v>
      </c>
      <c r="H1042" s="3" t="s">
        <v>7</v>
      </c>
    </row>
    <row r="1043" customFormat="false" ht="13.8" hidden="false" customHeight="false" outlineLevel="0" collapsed="false">
      <c r="A1043" s="5" t="n">
        <v>43988.5</v>
      </c>
      <c r="B1043" s="6" t="s">
        <v>6</v>
      </c>
      <c r="C1043" s="3" t="n">
        <f aca="false">IF(ISBLANK(B1043)=TRUE()," ", IF(B1043='2. Metadata'!B$1,'2. Metadata'!B$5, IF(B1043='2. Metadata'!C$1,'2. Metadata'!C$5,IF(B1043='2. Metadata'!D$1,'2. Metadata'!D$5, IF(B1043='2. Metadata'!E$1,'2. Metadata'!E$5,IF( B1043='2. Metadata'!F$1,'2. Metadata'!F$5,IF(B1043='2. Metadata'!G$1,'2. Metadata'!G$5,IF(B1043='2. Metadata'!H$1,'2. Metadata'!H$5, IF(B1043='2. Metadata'!I$1,'2. Metadata'!I$5, IF(B1043='2. Metadata'!J$1,'2. Metadata'!J$5, IF(B1043='2. Metadata'!K$1,'2. Metadata'!K$5, IF(B1043='2. Metadata'!L$1,'2. Metadata'!L$5, IF(B1043='2. Metadata'!M$1,'2. Metadata'!M$5, IF(B1043='2. Metadata'!N$1,'2. Metadata'!N$5))))))))))))))</f>
        <v>49.083611</v>
      </c>
      <c r="D1043" s="3" t="n">
        <f aca="false">IF(ISBLANK(B1043)=TRUE()," ", IF(B1043='2. Metadata'!B$1,'2. Metadata'!B$6, IF(B1043='2. Metadata'!C$1,'2. Metadata'!C$6,IF(B1043='2. Metadata'!D$1,'2. Metadata'!D$6, IF(B1043='2. Metadata'!E$1,'2. Metadata'!E$6,IF( B1043='2. Metadata'!F$1,'2. Metadata'!F$6,IF(B1043='2. Metadata'!G$1,'2. Metadata'!G$6,IF(B1043='2. Metadata'!H$1,'2. Metadata'!H$6, IF(B1043='2. Metadata'!I$1,'2. Metadata'!I$6, IF(B1043='2. Metadata'!J$1,'2. Metadata'!J$6, IF(B1043='2. Metadata'!K$1,'2. Metadata'!K$6, IF(B1043='2. Metadata'!L$1,'2. Metadata'!L$6, IF(B1043='2. Metadata'!M$1,'2. Metadata'!M$6, IF(B1043='2. Metadata'!N$1,'2. Metadata'!N$6))))))))))))))</f>
        <v>-117.755833</v>
      </c>
      <c r="E1043" s="7" t="s">
        <v>7</v>
      </c>
      <c r="F1043" s="8" t="n">
        <v>12.481240272522</v>
      </c>
      <c r="G1043" s="3" t="str">
        <f aca="false">IF(ISBLANK(F1043)=TRUE()," ",'2. Metadata'!B$14)</f>
        <v>degrees Celsius</v>
      </c>
      <c r="H1043" s="3" t="s">
        <v>7</v>
      </c>
    </row>
    <row r="1044" customFormat="false" ht="13.8" hidden="false" customHeight="false" outlineLevel="0" collapsed="false">
      <c r="A1044" s="5" t="n">
        <v>43989</v>
      </c>
      <c r="B1044" s="6" t="s">
        <v>6</v>
      </c>
      <c r="C1044" s="3" t="n">
        <f aca="false">IF(ISBLANK(B1044)=TRUE()," ", IF(B1044='2. Metadata'!B$1,'2. Metadata'!B$5, IF(B1044='2. Metadata'!C$1,'2. Metadata'!C$5,IF(B1044='2. Metadata'!D$1,'2. Metadata'!D$5, IF(B1044='2. Metadata'!E$1,'2. Metadata'!E$5,IF( B1044='2. Metadata'!F$1,'2. Metadata'!F$5,IF(B1044='2. Metadata'!G$1,'2. Metadata'!G$5,IF(B1044='2. Metadata'!H$1,'2. Metadata'!H$5, IF(B1044='2. Metadata'!I$1,'2. Metadata'!I$5, IF(B1044='2. Metadata'!J$1,'2. Metadata'!J$5, IF(B1044='2. Metadata'!K$1,'2. Metadata'!K$5, IF(B1044='2. Metadata'!L$1,'2. Metadata'!L$5, IF(B1044='2. Metadata'!M$1,'2. Metadata'!M$5, IF(B1044='2. Metadata'!N$1,'2. Metadata'!N$5))))))))))))))</f>
        <v>49.083611</v>
      </c>
      <c r="D1044" s="3" t="n">
        <f aca="false">IF(ISBLANK(B1044)=TRUE()," ", IF(B1044='2. Metadata'!B$1,'2. Metadata'!B$6, IF(B1044='2. Metadata'!C$1,'2. Metadata'!C$6,IF(B1044='2. Metadata'!D$1,'2. Metadata'!D$6, IF(B1044='2. Metadata'!E$1,'2. Metadata'!E$6,IF( B1044='2. Metadata'!F$1,'2. Metadata'!F$6,IF(B1044='2. Metadata'!G$1,'2. Metadata'!G$6,IF(B1044='2. Metadata'!H$1,'2. Metadata'!H$6, IF(B1044='2. Metadata'!I$1,'2. Metadata'!I$6, IF(B1044='2. Metadata'!J$1,'2. Metadata'!J$6, IF(B1044='2. Metadata'!K$1,'2. Metadata'!K$6, IF(B1044='2. Metadata'!L$1,'2. Metadata'!L$6, IF(B1044='2. Metadata'!M$1,'2. Metadata'!M$6, IF(B1044='2. Metadata'!N$1,'2. Metadata'!N$6))))))))))))))</f>
        <v>-117.755833</v>
      </c>
      <c r="E1044" s="7" t="s">
        <v>7</v>
      </c>
      <c r="F1044" s="8" t="n">
        <v>11.4516305923462</v>
      </c>
      <c r="G1044" s="3" t="str">
        <f aca="false">IF(ISBLANK(F1044)=TRUE()," ",'2. Metadata'!B$14)</f>
        <v>degrees Celsius</v>
      </c>
      <c r="H1044" s="3" t="s">
        <v>7</v>
      </c>
    </row>
    <row r="1045" customFormat="false" ht="13.8" hidden="false" customHeight="false" outlineLevel="0" collapsed="false">
      <c r="A1045" s="5" t="n">
        <v>43989.5</v>
      </c>
      <c r="B1045" s="6" t="s">
        <v>6</v>
      </c>
      <c r="C1045" s="3" t="n">
        <f aca="false">IF(ISBLANK(B1045)=TRUE()," ", IF(B1045='2. Metadata'!B$1,'2. Metadata'!B$5, IF(B1045='2. Metadata'!C$1,'2. Metadata'!C$5,IF(B1045='2. Metadata'!D$1,'2. Metadata'!D$5, IF(B1045='2. Metadata'!E$1,'2. Metadata'!E$5,IF( B1045='2. Metadata'!F$1,'2. Metadata'!F$5,IF(B1045='2. Metadata'!G$1,'2. Metadata'!G$5,IF(B1045='2. Metadata'!H$1,'2. Metadata'!H$5, IF(B1045='2. Metadata'!I$1,'2. Metadata'!I$5, IF(B1045='2. Metadata'!J$1,'2. Metadata'!J$5, IF(B1045='2. Metadata'!K$1,'2. Metadata'!K$5, IF(B1045='2. Metadata'!L$1,'2. Metadata'!L$5, IF(B1045='2. Metadata'!M$1,'2. Metadata'!M$5, IF(B1045='2. Metadata'!N$1,'2. Metadata'!N$5))))))))))))))</f>
        <v>49.083611</v>
      </c>
      <c r="D1045" s="3" t="n">
        <f aca="false">IF(ISBLANK(B1045)=TRUE()," ", IF(B1045='2. Metadata'!B$1,'2. Metadata'!B$6, IF(B1045='2. Metadata'!C$1,'2. Metadata'!C$6,IF(B1045='2. Metadata'!D$1,'2. Metadata'!D$6, IF(B1045='2. Metadata'!E$1,'2. Metadata'!E$6,IF( B1045='2. Metadata'!F$1,'2. Metadata'!F$6,IF(B1045='2. Metadata'!G$1,'2. Metadata'!G$6,IF(B1045='2. Metadata'!H$1,'2. Metadata'!H$6, IF(B1045='2. Metadata'!I$1,'2. Metadata'!I$6, IF(B1045='2. Metadata'!J$1,'2. Metadata'!J$6, IF(B1045='2. Metadata'!K$1,'2. Metadata'!K$6, IF(B1045='2. Metadata'!L$1,'2. Metadata'!L$6, IF(B1045='2. Metadata'!M$1,'2. Metadata'!M$6, IF(B1045='2. Metadata'!N$1,'2. Metadata'!N$6))))))))))))))</f>
        <v>-117.755833</v>
      </c>
      <c r="E1045" s="7" t="s">
        <v>7</v>
      </c>
      <c r="F1045" s="8" t="n">
        <v>12.2560129165649</v>
      </c>
      <c r="G1045" s="3" t="str">
        <f aca="false">IF(ISBLANK(F1045)=TRUE()," ",'2. Metadata'!B$14)</f>
        <v>degrees Celsius</v>
      </c>
      <c r="H1045" s="3" t="s">
        <v>7</v>
      </c>
    </row>
    <row r="1046" customFormat="false" ht="13.8" hidden="false" customHeight="false" outlineLevel="0" collapsed="false">
      <c r="A1046" s="5" t="n">
        <v>43990</v>
      </c>
      <c r="B1046" s="6" t="s">
        <v>6</v>
      </c>
      <c r="C1046" s="3" t="n">
        <f aca="false">IF(ISBLANK(B1046)=TRUE()," ", IF(B1046='2. Metadata'!B$1,'2. Metadata'!B$5, IF(B1046='2. Metadata'!C$1,'2. Metadata'!C$5,IF(B1046='2. Metadata'!D$1,'2. Metadata'!D$5, IF(B1046='2. Metadata'!E$1,'2. Metadata'!E$5,IF( B1046='2. Metadata'!F$1,'2. Metadata'!F$5,IF(B1046='2. Metadata'!G$1,'2. Metadata'!G$5,IF(B1046='2. Metadata'!H$1,'2. Metadata'!H$5, IF(B1046='2. Metadata'!I$1,'2. Metadata'!I$5, IF(B1046='2. Metadata'!J$1,'2. Metadata'!J$5, IF(B1046='2. Metadata'!K$1,'2. Metadata'!K$5, IF(B1046='2. Metadata'!L$1,'2. Metadata'!L$5, IF(B1046='2. Metadata'!M$1,'2. Metadata'!M$5, IF(B1046='2. Metadata'!N$1,'2. Metadata'!N$5))))))))))))))</f>
        <v>49.083611</v>
      </c>
      <c r="D1046" s="3" t="n">
        <f aca="false">IF(ISBLANK(B1046)=TRUE()," ", IF(B1046='2. Metadata'!B$1,'2. Metadata'!B$6, IF(B1046='2. Metadata'!C$1,'2. Metadata'!C$6,IF(B1046='2. Metadata'!D$1,'2. Metadata'!D$6, IF(B1046='2. Metadata'!E$1,'2. Metadata'!E$6,IF( B1046='2. Metadata'!F$1,'2. Metadata'!F$6,IF(B1046='2. Metadata'!G$1,'2. Metadata'!G$6,IF(B1046='2. Metadata'!H$1,'2. Metadata'!H$6, IF(B1046='2. Metadata'!I$1,'2. Metadata'!I$6, IF(B1046='2. Metadata'!J$1,'2. Metadata'!J$6, IF(B1046='2. Metadata'!K$1,'2. Metadata'!K$6, IF(B1046='2. Metadata'!L$1,'2. Metadata'!L$6, IF(B1046='2. Metadata'!M$1,'2. Metadata'!M$6, IF(B1046='2. Metadata'!N$1,'2. Metadata'!N$6))))))))))))))</f>
        <v>-117.755833</v>
      </c>
      <c r="E1046" s="7" t="s">
        <v>7</v>
      </c>
      <c r="F1046" s="8" t="n">
        <v>11.0226268768311</v>
      </c>
      <c r="G1046" s="3" t="str">
        <f aca="false">IF(ISBLANK(F1046)=TRUE()," ",'2. Metadata'!B$14)</f>
        <v>degrees Celsius</v>
      </c>
      <c r="H1046" s="3" t="s">
        <v>7</v>
      </c>
    </row>
    <row r="1047" customFormat="false" ht="13.8" hidden="false" customHeight="false" outlineLevel="0" collapsed="false">
      <c r="A1047" s="5" t="n">
        <v>43990.5</v>
      </c>
      <c r="B1047" s="6" t="s">
        <v>6</v>
      </c>
      <c r="C1047" s="3" t="n">
        <f aca="false">IF(ISBLANK(B1047)=TRUE()," ", IF(B1047='2. Metadata'!B$1,'2. Metadata'!B$5, IF(B1047='2. Metadata'!C$1,'2. Metadata'!C$5,IF(B1047='2. Metadata'!D$1,'2. Metadata'!D$5, IF(B1047='2. Metadata'!E$1,'2. Metadata'!E$5,IF( B1047='2. Metadata'!F$1,'2. Metadata'!F$5,IF(B1047='2. Metadata'!G$1,'2. Metadata'!G$5,IF(B1047='2. Metadata'!H$1,'2. Metadata'!H$5, IF(B1047='2. Metadata'!I$1,'2. Metadata'!I$5, IF(B1047='2. Metadata'!J$1,'2. Metadata'!J$5, IF(B1047='2. Metadata'!K$1,'2. Metadata'!K$5, IF(B1047='2. Metadata'!L$1,'2. Metadata'!L$5, IF(B1047='2. Metadata'!M$1,'2. Metadata'!M$5, IF(B1047='2. Metadata'!N$1,'2. Metadata'!N$5))))))))))))))</f>
        <v>49.083611</v>
      </c>
      <c r="D1047" s="3" t="n">
        <f aca="false">IF(ISBLANK(B1047)=TRUE()," ", IF(B1047='2. Metadata'!B$1,'2. Metadata'!B$6, IF(B1047='2. Metadata'!C$1,'2. Metadata'!C$6,IF(B1047='2. Metadata'!D$1,'2. Metadata'!D$6, IF(B1047='2. Metadata'!E$1,'2. Metadata'!E$6,IF( B1047='2. Metadata'!F$1,'2. Metadata'!F$6,IF(B1047='2. Metadata'!G$1,'2. Metadata'!G$6,IF(B1047='2. Metadata'!H$1,'2. Metadata'!H$6, IF(B1047='2. Metadata'!I$1,'2. Metadata'!I$6, IF(B1047='2. Metadata'!J$1,'2. Metadata'!J$6, IF(B1047='2. Metadata'!K$1,'2. Metadata'!K$6, IF(B1047='2. Metadata'!L$1,'2. Metadata'!L$6, IF(B1047='2. Metadata'!M$1,'2. Metadata'!M$6, IF(B1047='2. Metadata'!N$1,'2. Metadata'!N$6))))))))))))))</f>
        <v>-117.755833</v>
      </c>
      <c r="E1047" s="7" t="s">
        <v>7</v>
      </c>
      <c r="F1047" s="8" t="n">
        <v>11.9771604537964</v>
      </c>
      <c r="G1047" s="3" t="str">
        <f aca="false">IF(ISBLANK(F1047)=TRUE()," ",'2. Metadata'!B$14)</f>
        <v>degrees Celsius</v>
      </c>
      <c r="H1047" s="3" t="s">
        <v>7</v>
      </c>
    </row>
    <row r="1048" customFormat="false" ht="13.8" hidden="false" customHeight="false" outlineLevel="0" collapsed="false">
      <c r="A1048" s="5" t="n">
        <v>43991</v>
      </c>
      <c r="B1048" s="6" t="s">
        <v>6</v>
      </c>
      <c r="C1048" s="3" t="n">
        <f aca="false">IF(ISBLANK(B1048)=TRUE()," ", IF(B1048='2. Metadata'!B$1,'2. Metadata'!B$5, IF(B1048='2. Metadata'!C$1,'2. Metadata'!C$5,IF(B1048='2. Metadata'!D$1,'2. Metadata'!D$5, IF(B1048='2. Metadata'!E$1,'2. Metadata'!E$5,IF( B1048='2. Metadata'!F$1,'2. Metadata'!F$5,IF(B1048='2. Metadata'!G$1,'2. Metadata'!G$5,IF(B1048='2. Metadata'!H$1,'2. Metadata'!H$5, IF(B1048='2. Metadata'!I$1,'2. Metadata'!I$5, IF(B1048='2. Metadata'!J$1,'2. Metadata'!J$5, IF(B1048='2. Metadata'!K$1,'2. Metadata'!K$5, IF(B1048='2. Metadata'!L$1,'2. Metadata'!L$5, IF(B1048='2. Metadata'!M$1,'2. Metadata'!M$5, IF(B1048='2. Metadata'!N$1,'2. Metadata'!N$5))))))))))))))</f>
        <v>49.083611</v>
      </c>
      <c r="D1048" s="3" t="n">
        <f aca="false">IF(ISBLANK(B1048)=TRUE()," ", IF(B1048='2. Metadata'!B$1,'2. Metadata'!B$6, IF(B1048='2. Metadata'!C$1,'2. Metadata'!C$6,IF(B1048='2. Metadata'!D$1,'2. Metadata'!D$6, IF(B1048='2. Metadata'!E$1,'2. Metadata'!E$6,IF( B1048='2. Metadata'!F$1,'2. Metadata'!F$6,IF(B1048='2. Metadata'!G$1,'2. Metadata'!G$6,IF(B1048='2. Metadata'!H$1,'2. Metadata'!H$6, IF(B1048='2. Metadata'!I$1,'2. Metadata'!I$6, IF(B1048='2. Metadata'!J$1,'2. Metadata'!J$6, IF(B1048='2. Metadata'!K$1,'2. Metadata'!K$6, IF(B1048='2. Metadata'!L$1,'2. Metadata'!L$6, IF(B1048='2. Metadata'!M$1,'2. Metadata'!M$6, IF(B1048='2. Metadata'!N$1,'2. Metadata'!N$6))))))))))))))</f>
        <v>-117.755833</v>
      </c>
      <c r="E1048" s="7" t="s">
        <v>7</v>
      </c>
      <c r="F1048" s="8" t="n">
        <v>10.4541969299316</v>
      </c>
      <c r="G1048" s="3" t="str">
        <f aca="false">IF(ISBLANK(F1048)=TRUE()," ",'2. Metadata'!B$14)</f>
        <v>degrees Celsius</v>
      </c>
      <c r="H1048" s="3" t="s">
        <v>7</v>
      </c>
    </row>
    <row r="1049" customFormat="false" ht="13.8" hidden="false" customHeight="false" outlineLevel="0" collapsed="false">
      <c r="A1049" s="5" t="n">
        <v>43991.5</v>
      </c>
      <c r="B1049" s="6" t="s">
        <v>6</v>
      </c>
      <c r="C1049" s="3" t="n">
        <f aca="false">IF(ISBLANK(B1049)=TRUE()," ", IF(B1049='2. Metadata'!B$1,'2. Metadata'!B$5, IF(B1049='2. Metadata'!C$1,'2. Metadata'!C$5,IF(B1049='2. Metadata'!D$1,'2. Metadata'!D$5, IF(B1049='2. Metadata'!E$1,'2. Metadata'!E$5,IF( B1049='2. Metadata'!F$1,'2. Metadata'!F$5,IF(B1049='2. Metadata'!G$1,'2. Metadata'!G$5,IF(B1049='2. Metadata'!H$1,'2. Metadata'!H$5, IF(B1049='2. Metadata'!I$1,'2. Metadata'!I$5, IF(B1049='2. Metadata'!J$1,'2. Metadata'!J$5, IF(B1049='2. Metadata'!K$1,'2. Metadata'!K$5, IF(B1049='2. Metadata'!L$1,'2. Metadata'!L$5, IF(B1049='2. Metadata'!M$1,'2. Metadata'!M$5, IF(B1049='2. Metadata'!N$1,'2. Metadata'!N$5))))))))))))))</f>
        <v>49.083611</v>
      </c>
      <c r="D1049" s="3" t="n">
        <f aca="false">IF(ISBLANK(B1049)=TRUE()," ", IF(B1049='2. Metadata'!B$1,'2. Metadata'!B$6, IF(B1049='2. Metadata'!C$1,'2. Metadata'!C$6,IF(B1049='2. Metadata'!D$1,'2. Metadata'!D$6, IF(B1049='2. Metadata'!E$1,'2. Metadata'!E$6,IF( B1049='2. Metadata'!F$1,'2. Metadata'!F$6,IF(B1049='2. Metadata'!G$1,'2. Metadata'!G$6,IF(B1049='2. Metadata'!H$1,'2. Metadata'!H$6, IF(B1049='2. Metadata'!I$1,'2. Metadata'!I$6, IF(B1049='2. Metadata'!J$1,'2. Metadata'!J$6, IF(B1049='2. Metadata'!K$1,'2. Metadata'!K$6, IF(B1049='2. Metadata'!L$1,'2. Metadata'!L$6, IF(B1049='2. Metadata'!M$1,'2. Metadata'!M$6, IF(B1049='2. Metadata'!N$1,'2. Metadata'!N$6))))))))))))))</f>
        <v>-117.755833</v>
      </c>
      <c r="E1049" s="7" t="s">
        <v>7</v>
      </c>
      <c r="F1049" s="8" t="n">
        <v>10.7974004745483</v>
      </c>
      <c r="G1049" s="3" t="str">
        <f aca="false">IF(ISBLANK(F1049)=TRUE()," ",'2. Metadata'!B$14)</f>
        <v>degrees Celsius</v>
      </c>
      <c r="H1049" s="3" t="s">
        <v>7</v>
      </c>
    </row>
    <row r="1050" customFormat="false" ht="13.8" hidden="false" customHeight="false" outlineLevel="0" collapsed="false">
      <c r="A1050" s="5" t="n">
        <v>43992</v>
      </c>
      <c r="B1050" s="6" t="s">
        <v>6</v>
      </c>
      <c r="C1050" s="3" t="n">
        <f aca="false">IF(ISBLANK(B1050)=TRUE()," ", IF(B1050='2. Metadata'!B$1,'2. Metadata'!B$5, IF(B1050='2. Metadata'!C$1,'2. Metadata'!C$5,IF(B1050='2. Metadata'!D$1,'2. Metadata'!D$5, IF(B1050='2. Metadata'!E$1,'2. Metadata'!E$5,IF( B1050='2. Metadata'!F$1,'2. Metadata'!F$5,IF(B1050='2. Metadata'!G$1,'2. Metadata'!G$5,IF(B1050='2. Metadata'!H$1,'2. Metadata'!H$5, IF(B1050='2. Metadata'!I$1,'2. Metadata'!I$5, IF(B1050='2. Metadata'!J$1,'2. Metadata'!J$5, IF(B1050='2. Metadata'!K$1,'2. Metadata'!K$5, IF(B1050='2. Metadata'!L$1,'2. Metadata'!L$5, IF(B1050='2. Metadata'!M$1,'2. Metadata'!M$5, IF(B1050='2. Metadata'!N$1,'2. Metadata'!N$5))))))))))))))</f>
        <v>49.083611</v>
      </c>
      <c r="D1050" s="3" t="n">
        <f aca="false">IF(ISBLANK(B1050)=TRUE()," ", IF(B1050='2. Metadata'!B$1,'2. Metadata'!B$6, IF(B1050='2. Metadata'!C$1,'2. Metadata'!C$6,IF(B1050='2. Metadata'!D$1,'2. Metadata'!D$6, IF(B1050='2. Metadata'!E$1,'2. Metadata'!E$6,IF( B1050='2. Metadata'!F$1,'2. Metadata'!F$6,IF(B1050='2. Metadata'!G$1,'2. Metadata'!G$6,IF(B1050='2. Metadata'!H$1,'2. Metadata'!H$6, IF(B1050='2. Metadata'!I$1,'2. Metadata'!I$6, IF(B1050='2. Metadata'!J$1,'2. Metadata'!J$6, IF(B1050='2. Metadata'!K$1,'2. Metadata'!K$6, IF(B1050='2. Metadata'!L$1,'2. Metadata'!L$6, IF(B1050='2. Metadata'!M$1,'2. Metadata'!M$6, IF(B1050='2. Metadata'!N$1,'2. Metadata'!N$6))))))))))))))</f>
        <v>-117.755833</v>
      </c>
      <c r="E1050" s="7" t="s">
        <v>7</v>
      </c>
      <c r="F1050" s="8" t="n">
        <v>10.8832006454468</v>
      </c>
      <c r="G1050" s="3" t="str">
        <f aca="false">IF(ISBLANK(F1050)=TRUE()," ",'2. Metadata'!B$14)</f>
        <v>degrees Celsius</v>
      </c>
      <c r="H1050" s="3" t="s">
        <v>7</v>
      </c>
    </row>
    <row r="1051" customFormat="false" ht="13.8" hidden="false" customHeight="false" outlineLevel="0" collapsed="false">
      <c r="A1051" s="5" t="n">
        <v>43992.5</v>
      </c>
      <c r="B1051" s="6" t="s">
        <v>6</v>
      </c>
      <c r="C1051" s="3" t="n">
        <f aca="false">IF(ISBLANK(B1051)=TRUE()," ", IF(B1051='2. Metadata'!B$1,'2. Metadata'!B$5, IF(B1051='2. Metadata'!C$1,'2. Metadata'!C$5,IF(B1051='2. Metadata'!D$1,'2. Metadata'!D$5, IF(B1051='2. Metadata'!E$1,'2. Metadata'!E$5,IF( B1051='2. Metadata'!F$1,'2. Metadata'!F$5,IF(B1051='2. Metadata'!G$1,'2. Metadata'!G$5,IF(B1051='2. Metadata'!H$1,'2. Metadata'!H$5, IF(B1051='2. Metadata'!I$1,'2. Metadata'!I$5, IF(B1051='2. Metadata'!J$1,'2. Metadata'!J$5, IF(B1051='2. Metadata'!K$1,'2. Metadata'!K$5, IF(B1051='2. Metadata'!L$1,'2. Metadata'!L$5, IF(B1051='2. Metadata'!M$1,'2. Metadata'!M$5, IF(B1051='2. Metadata'!N$1,'2. Metadata'!N$5))))))))))))))</f>
        <v>49.083611</v>
      </c>
      <c r="D1051" s="3" t="n">
        <f aca="false">IF(ISBLANK(B1051)=TRUE()," ", IF(B1051='2. Metadata'!B$1,'2. Metadata'!B$6, IF(B1051='2. Metadata'!C$1,'2. Metadata'!C$6,IF(B1051='2. Metadata'!D$1,'2. Metadata'!D$6, IF(B1051='2. Metadata'!E$1,'2. Metadata'!E$6,IF( B1051='2. Metadata'!F$1,'2. Metadata'!F$6,IF(B1051='2. Metadata'!G$1,'2. Metadata'!G$6,IF(B1051='2. Metadata'!H$1,'2. Metadata'!H$6, IF(B1051='2. Metadata'!I$1,'2. Metadata'!I$6, IF(B1051='2. Metadata'!J$1,'2. Metadata'!J$6, IF(B1051='2. Metadata'!K$1,'2. Metadata'!K$6, IF(B1051='2. Metadata'!L$1,'2. Metadata'!L$6, IF(B1051='2. Metadata'!M$1,'2. Metadata'!M$6, IF(B1051='2. Metadata'!N$1,'2. Metadata'!N$6))))))))))))))</f>
        <v>-117.755833</v>
      </c>
      <c r="E1051" s="7" t="s">
        <v>7</v>
      </c>
      <c r="F1051" s="8" t="n">
        <v>11.891360282898</v>
      </c>
      <c r="G1051" s="3" t="str">
        <f aca="false">IF(ISBLANK(F1051)=TRUE()," ",'2. Metadata'!B$14)</f>
        <v>degrees Celsius</v>
      </c>
      <c r="H1051" s="3" t="s">
        <v>7</v>
      </c>
    </row>
    <row r="1052" customFormat="false" ht="13.8" hidden="false" customHeight="false" outlineLevel="0" collapsed="false">
      <c r="A1052" s="5" t="n">
        <v>43993</v>
      </c>
      <c r="B1052" s="6" t="s">
        <v>6</v>
      </c>
      <c r="C1052" s="3" t="n">
        <f aca="false">IF(ISBLANK(B1052)=TRUE()," ", IF(B1052='2. Metadata'!B$1,'2. Metadata'!B$5, IF(B1052='2. Metadata'!C$1,'2. Metadata'!C$5,IF(B1052='2. Metadata'!D$1,'2. Metadata'!D$5, IF(B1052='2. Metadata'!E$1,'2. Metadata'!E$5,IF( B1052='2. Metadata'!F$1,'2. Metadata'!F$5,IF(B1052='2. Metadata'!G$1,'2. Metadata'!G$5,IF(B1052='2. Metadata'!H$1,'2. Metadata'!H$5, IF(B1052='2. Metadata'!I$1,'2. Metadata'!I$5, IF(B1052='2. Metadata'!J$1,'2. Metadata'!J$5, IF(B1052='2. Metadata'!K$1,'2. Metadata'!K$5, IF(B1052='2. Metadata'!L$1,'2. Metadata'!L$5, IF(B1052='2. Metadata'!M$1,'2. Metadata'!M$5, IF(B1052='2. Metadata'!N$1,'2. Metadata'!N$5))))))))))))))</f>
        <v>49.083611</v>
      </c>
      <c r="D1052" s="3" t="n">
        <f aca="false">IF(ISBLANK(B1052)=TRUE()," ", IF(B1052='2. Metadata'!B$1,'2. Metadata'!B$6, IF(B1052='2. Metadata'!C$1,'2. Metadata'!C$6,IF(B1052='2. Metadata'!D$1,'2. Metadata'!D$6, IF(B1052='2. Metadata'!E$1,'2. Metadata'!E$6,IF( B1052='2. Metadata'!F$1,'2. Metadata'!F$6,IF(B1052='2. Metadata'!G$1,'2. Metadata'!G$6,IF(B1052='2. Metadata'!H$1,'2. Metadata'!H$6, IF(B1052='2. Metadata'!I$1,'2. Metadata'!I$6, IF(B1052='2. Metadata'!J$1,'2. Metadata'!J$6, IF(B1052='2. Metadata'!K$1,'2. Metadata'!K$6, IF(B1052='2. Metadata'!L$1,'2. Metadata'!L$6, IF(B1052='2. Metadata'!M$1,'2. Metadata'!M$6, IF(B1052='2. Metadata'!N$1,'2. Metadata'!N$6))))))))))))))</f>
        <v>-117.755833</v>
      </c>
      <c r="E1052" s="7" t="s">
        <v>7</v>
      </c>
      <c r="F1052" s="8" t="n">
        <v>11.4516305923462</v>
      </c>
      <c r="G1052" s="3" t="str">
        <f aca="false">IF(ISBLANK(F1052)=TRUE()," ",'2. Metadata'!B$14)</f>
        <v>degrees Celsius</v>
      </c>
      <c r="H1052" s="3" t="s">
        <v>7</v>
      </c>
    </row>
    <row r="1053" customFormat="false" ht="13.8" hidden="false" customHeight="false" outlineLevel="0" collapsed="false">
      <c r="A1053" s="5" t="n">
        <v>43993.5</v>
      </c>
      <c r="B1053" s="6" t="s">
        <v>6</v>
      </c>
      <c r="C1053" s="3" t="n">
        <f aca="false">IF(ISBLANK(B1053)=TRUE()," ", IF(B1053='2. Metadata'!B$1,'2. Metadata'!B$5, IF(B1053='2. Metadata'!C$1,'2. Metadata'!C$5,IF(B1053='2. Metadata'!D$1,'2. Metadata'!D$5, IF(B1053='2. Metadata'!E$1,'2. Metadata'!E$5,IF( B1053='2. Metadata'!F$1,'2. Metadata'!F$5,IF(B1053='2. Metadata'!G$1,'2. Metadata'!G$5,IF(B1053='2. Metadata'!H$1,'2. Metadata'!H$5, IF(B1053='2. Metadata'!I$1,'2. Metadata'!I$5, IF(B1053='2. Metadata'!J$1,'2. Metadata'!J$5, IF(B1053='2. Metadata'!K$1,'2. Metadata'!K$5, IF(B1053='2. Metadata'!L$1,'2. Metadata'!L$5, IF(B1053='2. Metadata'!M$1,'2. Metadata'!M$5, IF(B1053='2. Metadata'!N$1,'2. Metadata'!N$5))))))))))))))</f>
        <v>49.083611</v>
      </c>
      <c r="D1053" s="3" t="n">
        <f aca="false">IF(ISBLANK(B1053)=TRUE()," ", IF(B1053='2. Metadata'!B$1,'2. Metadata'!B$6, IF(B1053='2. Metadata'!C$1,'2. Metadata'!C$6,IF(B1053='2. Metadata'!D$1,'2. Metadata'!D$6, IF(B1053='2. Metadata'!E$1,'2. Metadata'!E$6,IF( B1053='2. Metadata'!F$1,'2. Metadata'!F$6,IF(B1053='2. Metadata'!G$1,'2. Metadata'!G$6,IF(B1053='2. Metadata'!H$1,'2. Metadata'!H$6, IF(B1053='2. Metadata'!I$1,'2. Metadata'!I$6, IF(B1053='2. Metadata'!J$1,'2. Metadata'!J$6, IF(B1053='2. Metadata'!K$1,'2. Metadata'!K$6, IF(B1053='2. Metadata'!L$1,'2. Metadata'!L$6, IF(B1053='2. Metadata'!M$1,'2. Metadata'!M$6, IF(B1053='2. Metadata'!N$1,'2. Metadata'!N$6))))))))))))))</f>
        <v>-117.755833</v>
      </c>
      <c r="E1053" s="7" t="s">
        <v>7</v>
      </c>
      <c r="F1053" s="8" t="n">
        <v>12.2881889343262</v>
      </c>
      <c r="G1053" s="3" t="str">
        <f aca="false">IF(ISBLANK(F1053)=TRUE()," ",'2. Metadata'!B$14)</f>
        <v>degrees Celsius</v>
      </c>
      <c r="H1053" s="3" t="s">
        <v>7</v>
      </c>
    </row>
    <row r="1054" customFormat="false" ht="13.8" hidden="false" customHeight="false" outlineLevel="0" collapsed="false">
      <c r="A1054" s="5" t="n">
        <v>43994</v>
      </c>
      <c r="B1054" s="6" t="s">
        <v>6</v>
      </c>
      <c r="C1054" s="3" t="n">
        <f aca="false">IF(ISBLANK(B1054)=TRUE()," ", IF(B1054='2. Metadata'!B$1,'2. Metadata'!B$5, IF(B1054='2. Metadata'!C$1,'2. Metadata'!C$5,IF(B1054='2. Metadata'!D$1,'2. Metadata'!D$5, IF(B1054='2. Metadata'!E$1,'2. Metadata'!E$5,IF( B1054='2. Metadata'!F$1,'2. Metadata'!F$5,IF(B1054='2. Metadata'!G$1,'2. Metadata'!G$5,IF(B1054='2. Metadata'!H$1,'2. Metadata'!H$5, IF(B1054='2. Metadata'!I$1,'2. Metadata'!I$5, IF(B1054='2. Metadata'!J$1,'2. Metadata'!J$5, IF(B1054='2. Metadata'!K$1,'2. Metadata'!K$5, IF(B1054='2. Metadata'!L$1,'2. Metadata'!L$5, IF(B1054='2. Metadata'!M$1,'2. Metadata'!M$5, IF(B1054='2. Metadata'!N$1,'2. Metadata'!N$5))))))))))))))</f>
        <v>49.083611</v>
      </c>
      <c r="D1054" s="3" t="n">
        <f aca="false">IF(ISBLANK(B1054)=TRUE()," ", IF(B1054='2. Metadata'!B$1,'2. Metadata'!B$6, IF(B1054='2. Metadata'!C$1,'2. Metadata'!C$6,IF(B1054='2. Metadata'!D$1,'2. Metadata'!D$6, IF(B1054='2. Metadata'!E$1,'2. Metadata'!E$6,IF( B1054='2. Metadata'!F$1,'2. Metadata'!F$6,IF(B1054='2. Metadata'!G$1,'2. Metadata'!G$6,IF(B1054='2. Metadata'!H$1,'2. Metadata'!H$6, IF(B1054='2. Metadata'!I$1,'2. Metadata'!I$6, IF(B1054='2. Metadata'!J$1,'2. Metadata'!J$6, IF(B1054='2. Metadata'!K$1,'2. Metadata'!K$6, IF(B1054='2. Metadata'!L$1,'2. Metadata'!L$6, IF(B1054='2. Metadata'!M$1,'2. Metadata'!M$6, IF(B1054='2. Metadata'!N$1,'2. Metadata'!N$6))))))))))))))</f>
        <v>-117.755833</v>
      </c>
      <c r="E1054" s="7" t="s">
        <v>7</v>
      </c>
      <c r="F1054" s="8" t="n">
        <v>11.891360282898</v>
      </c>
      <c r="G1054" s="3" t="str">
        <f aca="false">IF(ISBLANK(F1054)=TRUE()," ",'2. Metadata'!B$14)</f>
        <v>degrees Celsius</v>
      </c>
      <c r="H1054" s="3" t="s">
        <v>7</v>
      </c>
    </row>
    <row r="1055" customFormat="false" ht="13.8" hidden="false" customHeight="false" outlineLevel="0" collapsed="false">
      <c r="A1055" s="5" t="n">
        <v>43994.5</v>
      </c>
      <c r="B1055" s="6" t="s">
        <v>6</v>
      </c>
      <c r="C1055" s="3" t="n">
        <f aca="false">IF(ISBLANK(B1055)=TRUE()," ", IF(B1055='2. Metadata'!B$1,'2. Metadata'!B$5, IF(B1055='2. Metadata'!C$1,'2. Metadata'!C$5,IF(B1055='2. Metadata'!D$1,'2. Metadata'!D$5, IF(B1055='2. Metadata'!E$1,'2. Metadata'!E$5,IF( B1055='2. Metadata'!F$1,'2. Metadata'!F$5,IF(B1055='2. Metadata'!G$1,'2. Metadata'!G$5,IF(B1055='2. Metadata'!H$1,'2. Metadata'!H$5, IF(B1055='2. Metadata'!I$1,'2. Metadata'!I$5, IF(B1055='2. Metadata'!J$1,'2. Metadata'!J$5, IF(B1055='2. Metadata'!K$1,'2. Metadata'!K$5, IF(B1055='2. Metadata'!L$1,'2. Metadata'!L$5, IF(B1055='2. Metadata'!M$1,'2. Metadata'!M$5, IF(B1055='2. Metadata'!N$1,'2. Metadata'!N$5))))))))))))))</f>
        <v>49.083611</v>
      </c>
      <c r="D1055" s="3" t="n">
        <f aca="false">IF(ISBLANK(B1055)=TRUE()," ", IF(B1055='2. Metadata'!B$1,'2. Metadata'!B$6, IF(B1055='2. Metadata'!C$1,'2. Metadata'!C$6,IF(B1055='2. Metadata'!D$1,'2. Metadata'!D$6, IF(B1055='2. Metadata'!E$1,'2. Metadata'!E$6,IF( B1055='2. Metadata'!F$1,'2. Metadata'!F$6,IF(B1055='2. Metadata'!G$1,'2. Metadata'!G$6,IF(B1055='2. Metadata'!H$1,'2. Metadata'!H$6, IF(B1055='2. Metadata'!I$1,'2. Metadata'!I$6, IF(B1055='2. Metadata'!J$1,'2. Metadata'!J$6, IF(B1055='2. Metadata'!K$1,'2. Metadata'!K$6, IF(B1055='2. Metadata'!L$1,'2. Metadata'!L$6, IF(B1055='2. Metadata'!M$1,'2. Metadata'!M$6, IF(B1055='2. Metadata'!N$1,'2. Metadata'!N$6))))))))))))))</f>
        <v>-117.755833</v>
      </c>
      <c r="E1055" s="7" t="s">
        <v>7</v>
      </c>
      <c r="F1055" s="8" t="n">
        <v>12.9745950698853</v>
      </c>
      <c r="G1055" s="3" t="str">
        <f aca="false">IF(ISBLANK(F1055)=TRUE()," ",'2. Metadata'!B$14)</f>
        <v>degrees Celsius</v>
      </c>
      <c r="H1055" s="3" t="s">
        <v>7</v>
      </c>
    </row>
    <row r="1056" customFormat="false" ht="13.8" hidden="false" customHeight="false" outlineLevel="0" collapsed="false">
      <c r="A1056" s="5" t="n">
        <v>43995</v>
      </c>
      <c r="B1056" s="6" t="s">
        <v>6</v>
      </c>
      <c r="C1056" s="3" t="n">
        <f aca="false">IF(ISBLANK(B1056)=TRUE()," ", IF(B1056='2. Metadata'!B$1,'2. Metadata'!B$5, IF(B1056='2. Metadata'!C$1,'2. Metadata'!C$5,IF(B1056='2. Metadata'!D$1,'2. Metadata'!D$5, IF(B1056='2. Metadata'!E$1,'2. Metadata'!E$5,IF( B1056='2. Metadata'!F$1,'2. Metadata'!F$5,IF(B1056='2. Metadata'!G$1,'2. Metadata'!G$5,IF(B1056='2. Metadata'!H$1,'2. Metadata'!H$5, IF(B1056='2. Metadata'!I$1,'2. Metadata'!I$5, IF(B1056='2. Metadata'!J$1,'2. Metadata'!J$5, IF(B1056='2. Metadata'!K$1,'2. Metadata'!K$5, IF(B1056='2. Metadata'!L$1,'2. Metadata'!L$5, IF(B1056='2. Metadata'!M$1,'2. Metadata'!M$5, IF(B1056='2. Metadata'!N$1,'2. Metadata'!N$5))))))))))))))</f>
        <v>49.083611</v>
      </c>
      <c r="D1056" s="3" t="n">
        <f aca="false">IF(ISBLANK(B1056)=TRUE()," ", IF(B1056='2. Metadata'!B$1,'2. Metadata'!B$6, IF(B1056='2. Metadata'!C$1,'2. Metadata'!C$6,IF(B1056='2. Metadata'!D$1,'2. Metadata'!D$6, IF(B1056='2. Metadata'!E$1,'2. Metadata'!E$6,IF( B1056='2. Metadata'!F$1,'2. Metadata'!F$6,IF(B1056='2. Metadata'!G$1,'2. Metadata'!G$6,IF(B1056='2. Metadata'!H$1,'2. Metadata'!H$6, IF(B1056='2. Metadata'!I$1,'2. Metadata'!I$6, IF(B1056='2. Metadata'!J$1,'2. Metadata'!J$6, IF(B1056='2. Metadata'!K$1,'2. Metadata'!K$6, IF(B1056='2. Metadata'!L$1,'2. Metadata'!L$6, IF(B1056='2. Metadata'!M$1,'2. Metadata'!M$6, IF(B1056='2. Metadata'!N$1,'2. Metadata'!N$6))))))))))))))</f>
        <v>-117.755833</v>
      </c>
      <c r="E1056" s="7" t="s">
        <v>7</v>
      </c>
      <c r="F1056" s="8" t="n">
        <v>12.706467628479</v>
      </c>
      <c r="G1056" s="3" t="str">
        <f aca="false">IF(ISBLANK(F1056)=TRUE()," ",'2. Metadata'!B$14)</f>
        <v>degrees Celsius</v>
      </c>
      <c r="H1056" s="3" t="s">
        <v>7</v>
      </c>
    </row>
    <row r="1057" customFormat="false" ht="13.8" hidden="false" customHeight="false" outlineLevel="0" collapsed="false">
      <c r="A1057" s="5" t="n">
        <v>43995.5</v>
      </c>
      <c r="B1057" s="6" t="s">
        <v>6</v>
      </c>
      <c r="C1057" s="3" t="n">
        <f aca="false">IF(ISBLANK(B1057)=TRUE()," ", IF(B1057='2. Metadata'!B$1,'2. Metadata'!B$5, IF(B1057='2. Metadata'!C$1,'2. Metadata'!C$5,IF(B1057='2. Metadata'!D$1,'2. Metadata'!D$5, IF(B1057='2. Metadata'!E$1,'2. Metadata'!E$5,IF( B1057='2. Metadata'!F$1,'2. Metadata'!F$5,IF(B1057='2. Metadata'!G$1,'2. Metadata'!G$5,IF(B1057='2. Metadata'!H$1,'2. Metadata'!H$5, IF(B1057='2. Metadata'!I$1,'2. Metadata'!I$5, IF(B1057='2. Metadata'!J$1,'2. Metadata'!J$5, IF(B1057='2. Metadata'!K$1,'2. Metadata'!K$5, IF(B1057='2. Metadata'!L$1,'2. Metadata'!L$5, IF(B1057='2. Metadata'!M$1,'2. Metadata'!M$5, IF(B1057='2. Metadata'!N$1,'2. Metadata'!N$5))))))))))))))</f>
        <v>49.083611</v>
      </c>
      <c r="D1057" s="3" t="n">
        <f aca="false">IF(ISBLANK(B1057)=TRUE()," ", IF(B1057='2. Metadata'!B$1,'2. Metadata'!B$6, IF(B1057='2. Metadata'!C$1,'2. Metadata'!C$6,IF(B1057='2. Metadata'!D$1,'2. Metadata'!D$6, IF(B1057='2. Metadata'!E$1,'2. Metadata'!E$6,IF( B1057='2. Metadata'!F$1,'2. Metadata'!F$6,IF(B1057='2. Metadata'!G$1,'2. Metadata'!G$6,IF(B1057='2. Metadata'!H$1,'2. Metadata'!H$6, IF(B1057='2. Metadata'!I$1,'2. Metadata'!I$6, IF(B1057='2. Metadata'!J$1,'2. Metadata'!J$6, IF(B1057='2. Metadata'!K$1,'2. Metadata'!K$6, IF(B1057='2. Metadata'!L$1,'2. Metadata'!L$6, IF(B1057='2. Metadata'!M$1,'2. Metadata'!M$6, IF(B1057='2. Metadata'!N$1,'2. Metadata'!N$6))))))))))))))</f>
        <v>-117.755833</v>
      </c>
      <c r="E1057" s="7" t="s">
        <v>7</v>
      </c>
      <c r="F1057" s="8" t="n">
        <v>13.199821472168</v>
      </c>
      <c r="G1057" s="3" t="str">
        <f aca="false">IF(ISBLANK(F1057)=TRUE()," ",'2. Metadata'!B$14)</f>
        <v>degrees Celsius</v>
      </c>
      <c r="H1057" s="3" t="s">
        <v>7</v>
      </c>
    </row>
    <row r="1058" customFormat="false" ht="13.8" hidden="false" customHeight="false" outlineLevel="0" collapsed="false">
      <c r="A1058" s="5" t="n">
        <v>43996</v>
      </c>
      <c r="B1058" s="6" t="s">
        <v>6</v>
      </c>
      <c r="C1058" s="3" t="n">
        <f aca="false">IF(ISBLANK(B1058)=TRUE()," ", IF(B1058='2. Metadata'!B$1,'2. Metadata'!B$5, IF(B1058='2. Metadata'!C$1,'2. Metadata'!C$5,IF(B1058='2. Metadata'!D$1,'2. Metadata'!D$5, IF(B1058='2. Metadata'!E$1,'2. Metadata'!E$5,IF( B1058='2. Metadata'!F$1,'2. Metadata'!F$5,IF(B1058='2. Metadata'!G$1,'2. Metadata'!G$5,IF(B1058='2. Metadata'!H$1,'2. Metadata'!H$5, IF(B1058='2. Metadata'!I$1,'2. Metadata'!I$5, IF(B1058='2. Metadata'!J$1,'2. Metadata'!J$5, IF(B1058='2. Metadata'!K$1,'2. Metadata'!K$5, IF(B1058='2. Metadata'!L$1,'2. Metadata'!L$5, IF(B1058='2. Metadata'!M$1,'2. Metadata'!M$5, IF(B1058='2. Metadata'!N$1,'2. Metadata'!N$5))))))))))))))</f>
        <v>49.083611</v>
      </c>
      <c r="D1058" s="3" t="n">
        <f aca="false">IF(ISBLANK(B1058)=TRUE()," ", IF(B1058='2. Metadata'!B$1,'2. Metadata'!B$6, IF(B1058='2. Metadata'!C$1,'2. Metadata'!C$6,IF(B1058='2. Metadata'!D$1,'2. Metadata'!D$6, IF(B1058='2. Metadata'!E$1,'2. Metadata'!E$6,IF( B1058='2. Metadata'!F$1,'2. Metadata'!F$6,IF(B1058='2. Metadata'!G$1,'2. Metadata'!G$6,IF(B1058='2. Metadata'!H$1,'2. Metadata'!H$6, IF(B1058='2. Metadata'!I$1,'2. Metadata'!I$6, IF(B1058='2. Metadata'!J$1,'2. Metadata'!J$6, IF(B1058='2. Metadata'!K$1,'2. Metadata'!K$6, IF(B1058='2. Metadata'!L$1,'2. Metadata'!L$6, IF(B1058='2. Metadata'!M$1,'2. Metadata'!M$6, IF(B1058='2. Metadata'!N$1,'2. Metadata'!N$6))))))))))))))</f>
        <v>-117.755833</v>
      </c>
      <c r="E1058" s="7" t="s">
        <v>7</v>
      </c>
      <c r="F1058" s="8" t="n">
        <v>11.8270092010498</v>
      </c>
      <c r="G1058" s="3" t="str">
        <f aca="false">IF(ISBLANK(F1058)=TRUE()," ",'2. Metadata'!B$14)</f>
        <v>degrees Celsius</v>
      </c>
      <c r="H1058" s="3" t="s">
        <v>7</v>
      </c>
    </row>
    <row r="1059" customFormat="false" ht="13.8" hidden="false" customHeight="false" outlineLevel="0" collapsed="false">
      <c r="A1059" s="5" t="n">
        <v>43996.5</v>
      </c>
      <c r="B1059" s="6" t="s">
        <v>6</v>
      </c>
      <c r="C1059" s="3" t="n">
        <f aca="false">IF(ISBLANK(B1059)=TRUE()," ", IF(B1059='2. Metadata'!B$1,'2. Metadata'!B$5, IF(B1059='2. Metadata'!C$1,'2. Metadata'!C$5,IF(B1059='2. Metadata'!D$1,'2. Metadata'!D$5, IF(B1059='2. Metadata'!E$1,'2. Metadata'!E$5,IF( B1059='2. Metadata'!F$1,'2. Metadata'!F$5,IF(B1059='2. Metadata'!G$1,'2. Metadata'!G$5,IF(B1059='2. Metadata'!H$1,'2. Metadata'!H$5, IF(B1059='2. Metadata'!I$1,'2. Metadata'!I$5, IF(B1059='2. Metadata'!J$1,'2. Metadata'!J$5, IF(B1059='2. Metadata'!K$1,'2. Metadata'!K$5, IF(B1059='2. Metadata'!L$1,'2. Metadata'!L$5, IF(B1059='2. Metadata'!M$1,'2. Metadata'!M$5, IF(B1059='2. Metadata'!N$1,'2. Metadata'!N$5))))))))))))))</f>
        <v>49.083611</v>
      </c>
      <c r="D1059" s="3" t="n">
        <f aca="false">IF(ISBLANK(B1059)=TRUE()," ", IF(B1059='2. Metadata'!B$1,'2. Metadata'!B$6, IF(B1059='2. Metadata'!C$1,'2. Metadata'!C$6,IF(B1059='2. Metadata'!D$1,'2. Metadata'!D$6, IF(B1059='2. Metadata'!E$1,'2. Metadata'!E$6,IF( B1059='2. Metadata'!F$1,'2. Metadata'!F$6,IF(B1059='2. Metadata'!G$1,'2. Metadata'!G$6,IF(B1059='2. Metadata'!H$1,'2. Metadata'!H$6, IF(B1059='2. Metadata'!I$1,'2. Metadata'!I$6, IF(B1059='2. Metadata'!J$1,'2. Metadata'!J$6, IF(B1059='2. Metadata'!K$1,'2. Metadata'!K$6, IF(B1059='2. Metadata'!L$1,'2. Metadata'!L$6, IF(B1059='2. Metadata'!M$1,'2. Metadata'!M$6, IF(B1059='2. Metadata'!N$1,'2. Metadata'!N$6))))))))))))))</f>
        <v>-117.755833</v>
      </c>
      <c r="E1059" s="7" t="s">
        <v>7</v>
      </c>
      <c r="F1059" s="8" t="n">
        <v>12.2560129165649</v>
      </c>
      <c r="G1059" s="3" t="str">
        <f aca="false">IF(ISBLANK(F1059)=TRUE()," ",'2. Metadata'!B$14)</f>
        <v>degrees Celsius</v>
      </c>
      <c r="H1059" s="3" t="s">
        <v>7</v>
      </c>
    </row>
    <row r="1060" customFormat="false" ht="13.8" hidden="false" customHeight="false" outlineLevel="0" collapsed="false">
      <c r="A1060" s="5" t="n">
        <v>43997</v>
      </c>
      <c r="B1060" s="6" t="s">
        <v>6</v>
      </c>
      <c r="C1060" s="3" t="n">
        <f aca="false">IF(ISBLANK(B1060)=TRUE()," ", IF(B1060='2. Metadata'!B$1,'2. Metadata'!B$5, IF(B1060='2. Metadata'!C$1,'2. Metadata'!C$5,IF(B1060='2. Metadata'!D$1,'2. Metadata'!D$5, IF(B1060='2. Metadata'!E$1,'2. Metadata'!E$5,IF( B1060='2. Metadata'!F$1,'2. Metadata'!F$5,IF(B1060='2. Metadata'!G$1,'2. Metadata'!G$5,IF(B1060='2. Metadata'!H$1,'2. Metadata'!H$5, IF(B1060='2. Metadata'!I$1,'2. Metadata'!I$5, IF(B1060='2. Metadata'!J$1,'2. Metadata'!J$5, IF(B1060='2. Metadata'!K$1,'2. Metadata'!K$5, IF(B1060='2. Metadata'!L$1,'2. Metadata'!L$5, IF(B1060='2. Metadata'!M$1,'2. Metadata'!M$5, IF(B1060='2. Metadata'!N$1,'2. Metadata'!N$5))))))))))))))</f>
        <v>49.083611</v>
      </c>
      <c r="D1060" s="3" t="n">
        <f aca="false">IF(ISBLANK(B1060)=TRUE()," ", IF(B1060='2. Metadata'!B$1,'2. Metadata'!B$6, IF(B1060='2. Metadata'!C$1,'2. Metadata'!C$6,IF(B1060='2. Metadata'!D$1,'2. Metadata'!D$6, IF(B1060='2. Metadata'!E$1,'2. Metadata'!E$6,IF( B1060='2. Metadata'!F$1,'2. Metadata'!F$6,IF(B1060='2. Metadata'!G$1,'2. Metadata'!G$6,IF(B1060='2. Metadata'!H$1,'2. Metadata'!H$6, IF(B1060='2. Metadata'!I$1,'2. Metadata'!I$6, IF(B1060='2. Metadata'!J$1,'2. Metadata'!J$6, IF(B1060='2. Metadata'!K$1,'2. Metadata'!K$6, IF(B1060='2. Metadata'!L$1,'2. Metadata'!L$6, IF(B1060='2. Metadata'!M$1,'2. Metadata'!M$6, IF(B1060='2. Metadata'!N$1,'2. Metadata'!N$6))))))))))))))</f>
        <v>-117.755833</v>
      </c>
      <c r="E1060" s="7" t="s">
        <v>7</v>
      </c>
      <c r="F1060" s="8" t="n">
        <v>11.6446828842163</v>
      </c>
      <c r="G1060" s="3" t="str">
        <f aca="false">IF(ISBLANK(F1060)=TRUE()," ",'2. Metadata'!B$14)</f>
        <v>degrees Celsius</v>
      </c>
      <c r="H1060" s="3" t="s">
        <v>7</v>
      </c>
    </row>
    <row r="1061" customFormat="false" ht="13.8" hidden="false" customHeight="false" outlineLevel="0" collapsed="false">
      <c r="A1061" s="5" t="n">
        <v>43997.5</v>
      </c>
      <c r="B1061" s="6" t="s">
        <v>6</v>
      </c>
      <c r="C1061" s="3" t="n">
        <f aca="false">IF(ISBLANK(B1061)=TRUE()," ", IF(B1061='2. Metadata'!B$1,'2. Metadata'!B$5, IF(B1061='2. Metadata'!C$1,'2. Metadata'!C$5,IF(B1061='2. Metadata'!D$1,'2. Metadata'!D$5, IF(B1061='2. Metadata'!E$1,'2. Metadata'!E$5,IF( B1061='2. Metadata'!F$1,'2. Metadata'!F$5,IF(B1061='2. Metadata'!G$1,'2. Metadata'!G$5,IF(B1061='2. Metadata'!H$1,'2. Metadata'!H$5, IF(B1061='2. Metadata'!I$1,'2. Metadata'!I$5, IF(B1061='2. Metadata'!J$1,'2. Metadata'!J$5, IF(B1061='2. Metadata'!K$1,'2. Metadata'!K$5, IF(B1061='2. Metadata'!L$1,'2. Metadata'!L$5, IF(B1061='2. Metadata'!M$1,'2. Metadata'!M$5, IF(B1061='2. Metadata'!N$1,'2. Metadata'!N$5))))))))))))))</f>
        <v>49.083611</v>
      </c>
      <c r="D1061" s="3" t="n">
        <f aca="false">IF(ISBLANK(B1061)=TRUE()," ", IF(B1061='2. Metadata'!B$1,'2. Metadata'!B$6, IF(B1061='2. Metadata'!C$1,'2. Metadata'!C$6,IF(B1061='2. Metadata'!D$1,'2. Metadata'!D$6, IF(B1061='2. Metadata'!E$1,'2. Metadata'!E$6,IF( B1061='2. Metadata'!F$1,'2. Metadata'!F$6,IF(B1061='2. Metadata'!G$1,'2. Metadata'!G$6,IF(B1061='2. Metadata'!H$1,'2. Metadata'!H$6, IF(B1061='2. Metadata'!I$1,'2. Metadata'!I$6, IF(B1061='2. Metadata'!J$1,'2. Metadata'!J$6, IF(B1061='2. Metadata'!K$1,'2. Metadata'!K$6, IF(B1061='2. Metadata'!L$1,'2. Metadata'!L$6, IF(B1061='2. Metadata'!M$1,'2. Metadata'!M$6, IF(B1061='2. Metadata'!N$1,'2. Metadata'!N$6))))))))))))))</f>
        <v>-117.755833</v>
      </c>
      <c r="E1061" s="7" t="s">
        <v>7</v>
      </c>
      <c r="F1061" s="8" t="n">
        <v>11.9878854751587</v>
      </c>
      <c r="G1061" s="3" t="str">
        <f aca="false">IF(ISBLANK(F1061)=TRUE()," ",'2. Metadata'!B$14)</f>
        <v>degrees Celsius</v>
      </c>
      <c r="H1061" s="3" t="s">
        <v>7</v>
      </c>
    </row>
    <row r="1062" customFormat="false" ht="13.8" hidden="false" customHeight="false" outlineLevel="0" collapsed="false">
      <c r="A1062" s="5" t="n">
        <v>43998</v>
      </c>
      <c r="B1062" s="6" t="s">
        <v>6</v>
      </c>
      <c r="C1062" s="3" t="n">
        <f aca="false">IF(ISBLANK(B1062)=TRUE()," ", IF(B1062='2. Metadata'!B$1,'2. Metadata'!B$5, IF(B1062='2. Metadata'!C$1,'2. Metadata'!C$5,IF(B1062='2. Metadata'!D$1,'2. Metadata'!D$5, IF(B1062='2. Metadata'!E$1,'2. Metadata'!E$5,IF( B1062='2. Metadata'!F$1,'2. Metadata'!F$5,IF(B1062='2. Metadata'!G$1,'2. Metadata'!G$5,IF(B1062='2. Metadata'!H$1,'2. Metadata'!H$5, IF(B1062='2. Metadata'!I$1,'2. Metadata'!I$5, IF(B1062='2. Metadata'!J$1,'2. Metadata'!J$5, IF(B1062='2. Metadata'!K$1,'2. Metadata'!K$5, IF(B1062='2. Metadata'!L$1,'2. Metadata'!L$5, IF(B1062='2. Metadata'!M$1,'2. Metadata'!M$5, IF(B1062='2. Metadata'!N$1,'2. Metadata'!N$5))))))))))))))</f>
        <v>49.083611</v>
      </c>
      <c r="D1062" s="3" t="n">
        <f aca="false">IF(ISBLANK(B1062)=TRUE()," ", IF(B1062='2. Metadata'!B$1,'2. Metadata'!B$6, IF(B1062='2. Metadata'!C$1,'2. Metadata'!C$6,IF(B1062='2. Metadata'!D$1,'2. Metadata'!D$6, IF(B1062='2. Metadata'!E$1,'2. Metadata'!E$6,IF( B1062='2. Metadata'!F$1,'2. Metadata'!F$6,IF(B1062='2. Metadata'!G$1,'2. Metadata'!G$6,IF(B1062='2. Metadata'!H$1,'2. Metadata'!H$6, IF(B1062='2. Metadata'!I$1,'2. Metadata'!I$6, IF(B1062='2. Metadata'!J$1,'2. Metadata'!J$6, IF(B1062='2. Metadata'!K$1,'2. Metadata'!K$6, IF(B1062='2. Metadata'!L$1,'2. Metadata'!L$6, IF(B1062='2. Metadata'!M$1,'2. Metadata'!M$6, IF(B1062='2. Metadata'!N$1,'2. Metadata'!N$6))))))))))))))</f>
        <v>-117.755833</v>
      </c>
      <c r="E1062" s="7" t="s">
        <v>7</v>
      </c>
      <c r="F1062" s="8" t="n">
        <v>11.7412080764771</v>
      </c>
      <c r="G1062" s="3" t="str">
        <f aca="false">IF(ISBLANK(F1062)=TRUE()," ",'2. Metadata'!B$14)</f>
        <v>degrees Celsius</v>
      </c>
      <c r="H1062" s="3" t="s">
        <v>7</v>
      </c>
    </row>
    <row r="1063" customFormat="false" ht="13.8" hidden="false" customHeight="false" outlineLevel="0" collapsed="false">
      <c r="A1063" s="5" t="n">
        <v>43998.5</v>
      </c>
      <c r="B1063" s="6" t="s">
        <v>6</v>
      </c>
      <c r="C1063" s="3" t="n">
        <f aca="false">IF(ISBLANK(B1063)=TRUE()," ", IF(B1063='2. Metadata'!B$1,'2. Metadata'!B$5, IF(B1063='2. Metadata'!C$1,'2. Metadata'!C$5,IF(B1063='2. Metadata'!D$1,'2. Metadata'!D$5, IF(B1063='2. Metadata'!E$1,'2. Metadata'!E$5,IF( B1063='2. Metadata'!F$1,'2. Metadata'!F$5,IF(B1063='2. Metadata'!G$1,'2. Metadata'!G$5,IF(B1063='2. Metadata'!H$1,'2. Metadata'!H$5, IF(B1063='2. Metadata'!I$1,'2. Metadata'!I$5, IF(B1063='2. Metadata'!J$1,'2. Metadata'!J$5, IF(B1063='2. Metadata'!K$1,'2. Metadata'!K$5, IF(B1063='2. Metadata'!L$1,'2. Metadata'!L$5, IF(B1063='2. Metadata'!M$1,'2. Metadata'!M$5, IF(B1063='2. Metadata'!N$1,'2. Metadata'!N$5))))))))))))))</f>
        <v>49.083611</v>
      </c>
      <c r="D1063" s="3" t="n">
        <f aca="false">IF(ISBLANK(B1063)=TRUE()," ", IF(B1063='2. Metadata'!B$1,'2. Metadata'!B$6, IF(B1063='2. Metadata'!C$1,'2. Metadata'!C$6,IF(B1063='2. Metadata'!D$1,'2. Metadata'!D$6, IF(B1063='2. Metadata'!E$1,'2. Metadata'!E$6,IF( B1063='2. Metadata'!F$1,'2. Metadata'!F$6,IF(B1063='2. Metadata'!G$1,'2. Metadata'!G$6,IF(B1063='2. Metadata'!H$1,'2. Metadata'!H$6, IF(B1063='2. Metadata'!I$1,'2. Metadata'!I$6, IF(B1063='2. Metadata'!J$1,'2. Metadata'!J$6, IF(B1063='2. Metadata'!K$1,'2. Metadata'!K$6, IF(B1063='2. Metadata'!L$1,'2. Metadata'!L$6, IF(B1063='2. Metadata'!M$1,'2. Metadata'!M$6, IF(B1063='2. Metadata'!N$1,'2. Metadata'!N$6))))))))))))))</f>
        <v>-117.755833</v>
      </c>
      <c r="E1063" s="7" t="s">
        <v>7</v>
      </c>
      <c r="F1063" s="8" t="n">
        <v>12.4276151657104</v>
      </c>
      <c r="G1063" s="3" t="str">
        <f aca="false">IF(ISBLANK(F1063)=TRUE()," ",'2. Metadata'!B$14)</f>
        <v>degrees Celsius</v>
      </c>
      <c r="H1063" s="3" t="s">
        <v>7</v>
      </c>
    </row>
    <row r="1064" customFormat="false" ht="13.8" hidden="false" customHeight="false" outlineLevel="0" collapsed="false">
      <c r="A1064" s="5" t="n">
        <v>43999</v>
      </c>
      <c r="B1064" s="6" t="s">
        <v>6</v>
      </c>
      <c r="C1064" s="3" t="n">
        <f aca="false">IF(ISBLANK(B1064)=TRUE()," ", IF(B1064='2. Metadata'!B$1,'2. Metadata'!B$5, IF(B1064='2. Metadata'!C$1,'2. Metadata'!C$5,IF(B1064='2. Metadata'!D$1,'2. Metadata'!D$5, IF(B1064='2. Metadata'!E$1,'2. Metadata'!E$5,IF( B1064='2. Metadata'!F$1,'2. Metadata'!F$5,IF(B1064='2. Metadata'!G$1,'2. Metadata'!G$5,IF(B1064='2. Metadata'!H$1,'2. Metadata'!H$5, IF(B1064='2. Metadata'!I$1,'2. Metadata'!I$5, IF(B1064='2. Metadata'!J$1,'2. Metadata'!J$5, IF(B1064='2. Metadata'!K$1,'2. Metadata'!K$5, IF(B1064='2. Metadata'!L$1,'2. Metadata'!L$5, IF(B1064='2. Metadata'!M$1,'2. Metadata'!M$5, IF(B1064='2. Metadata'!N$1,'2. Metadata'!N$5))))))))))))))</f>
        <v>49.083611</v>
      </c>
      <c r="D1064" s="3" t="n">
        <f aca="false">IF(ISBLANK(B1064)=TRUE()," ", IF(B1064='2. Metadata'!B$1,'2. Metadata'!B$6, IF(B1064='2. Metadata'!C$1,'2. Metadata'!C$6,IF(B1064='2. Metadata'!D$1,'2. Metadata'!D$6, IF(B1064='2. Metadata'!E$1,'2. Metadata'!E$6,IF( B1064='2. Metadata'!F$1,'2. Metadata'!F$6,IF(B1064='2. Metadata'!G$1,'2. Metadata'!G$6,IF(B1064='2. Metadata'!H$1,'2. Metadata'!H$6, IF(B1064='2. Metadata'!I$1,'2. Metadata'!I$6, IF(B1064='2. Metadata'!J$1,'2. Metadata'!J$6, IF(B1064='2. Metadata'!K$1,'2. Metadata'!K$6, IF(B1064='2. Metadata'!L$1,'2. Metadata'!L$6, IF(B1064='2. Metadata'!M$1,'2. Metadata'!M$6, IF(B1064='2. Metadata'!N$1,'2. Metadata'!N$6))))))))))))))</f>
        <v>-117.755833</v>
      </c>
      <c r="E1064" s="7" t="s">
        <v>7</v>
      </c>
      <c r="F1064" s="8" t="n">
        <v>11.9449853897095</v>
      </c>
      <c r="G1064" s="3" t="str">
        <f aca="false">IF(ISBLANK(F1064)=TRUE()," ",'2. Metadata'!B$14)</f>
        <v>degrees Celsius</v>
      </c>
      <c r="H1064" s="3" t="s">
        <v>7</v>
      </c>
    </row>
    <row r="1065" customFormat="false" ht="13.8" hidden="false" customHeight="false" outlineLevel="0" collapsed="false">
      <c r="A1065" s="5" t="n">
        <v>43999.5</v>
      </c>
      <c r="B1065" s="6" t="s">
        <v>6</v>
      </c>
      <c r="C1065" s="3" t="n">
        <f aca="false">IF(ISBLANK(B1065)=TRUE()," ", IF(B1065='2. Metadata'!B$1,'2. Metadata'!B$5, IF(B1065='2. Metadata'!C$1,'2. Metadata'!C$5,IF(B1065='2. Metadata'!D$1,'2. Metadata'!D$5, IF(B1065='2. Metadata'!E$1,'2. Metadata'!E$5,IF( B1065='2. Metadata'!F$1,'2. Metadata'!F$5,IF(B1065='2. Metadata'!G$1,'2. Metadata'!G$5,IF(B1065='2. Metadata'!H$1,'2. Metadata'!H$5, IF(B1065='2. Metadata'!I$1,'2. Metadata'!I$5, IF(B1065='2. Metadata'!J$1,'2. Metadata'!J$5, IF(B1065='2. Metadata'!K$1,'2. Metadata'!K$5, IF(B1065='2. Metadata'!L$1,'2. Metadata'!L$5, IF(B1065='2. Metadata'!M$1,'2. Metadata'!M$5, IF(B1065='2. Metadata'!N$1,'2. Metadata'!N$5))))))))))))))</f>
        <v>49.083611</v>
      </c>
      <c r="D1065" s="3" t="n">
        <f aca="false">IF(ISBLANK(B1065)=TRUE()," ", IF(B1065='2. Metadata'!B$1,'2. Metadata'!B$6, IF(B1065='2. Metadata'!C$1,'2. Metadata'!C$6,IF(B1065='2. Metadata'!D$1,'2. Metadata'!D$6, IF(B1065='2. Metadata'!E$1,'2. Metadata'!E$6,IF( B1065='2. Metadata'!F$1,'2. Metadata'!F$6,IF(B1065='2. Metadata'!G$1,'2. Metadata'!G$6,IF(B1065='2. Metadata'!H$1,'2. Metadata'!H$6, IF(B1065='2. Metadata'!I$1,'2. Metadata'!I$6, IF(B1065='2. Metadata'!J$1,'2. Metadata'!J$6, IF(B1065='2. Metadata'!K$1,'2. Metadata'!K$6, IF(B1065='2. Metadata'!L$1,'2. Metadata'!L$6, IF(B1065='2. Metadata'!M$1,'2. Metadata'!M$6, IF(B1065='2. Metadata'!N$1,'2. Metadata'!N$6))))))))))))))</f>
        <v>-117.755833</v>
      </c>
      <c r="E1065" s="7" t="s">
        <v>7</v>
      </c>
      <c r="F1065" s="8" t="n">
        <v>13.4357738494873</v>
      </c>
      <c r="G1065" s="3" t="str">
        <f aca="false">IF(ISBLANK(F1065)=TRUE()," ",'2. Metadata'!B$14)</f>
        <v>degrees Celsius</v>
      </c>
      <c r="H1065" s="3" t="s">
        <v>7</v>
      </c>
    </row>
    <row r="1066" customFormat="false" ht="13.8" hidden="false" customHeight="false" outlineLevel="0" collapsed="false">
      <c r="A1066" s="5" t="n">
        <v>44000</v>
      </c>
      <c r="B1066" s="6" t="s">
        <v>6</v>
      </c>
      <c r="C1066" s="3" t="n">
        <f aca="false">IF(ISBLANK(B1066)=TRUE()," ", IF(B1066='2. Metadata'!B$1,'2. Metadata'!B$5, IF(B1066='2. Metadata'!C$1,'2. Metadata'!C$5,IF(B1066='2. Metadata'!D$1,'2. Metadata'!D$5, IF(B1066='2. Metadata'!E$1,'2. Metadata'!E$5,IF( B1066='2. Metadata'!F$1,'2. Metadata'!F$5,IF(B1066='2. Metadata'!G$1,'2. Metadata'!G$5,IF(B1066='2. Metadata'!H$1,'2. Metadata'!H$5, IF(B1066='2. Metadata'!I$1,'2. Metadata'!I$5, IF(B1066='2. Metadata'!J$1,'2. Metadata'!J$5, IF(B1066='2. Metadata'!K$1,'2. Metadata'!K$5, IF(B1066='2. Metadata'!L$1,'2. Metadata'!L$5, IF(B1066='2. Metadata'!M$1,'2. Metadata'!M$5, IF(B1066='2. Metadata'!N$1,'2. Metadata'!N$5))))))))))))))</f>
        <v>49.083611</v>
      </c>
      <c r="D1066" s="3" t="n">
        <f aca="false">IF(ISBLANK(B1066)=TRUE()," ", IF(B1066='2. Metadata'!B$1,'2. Metadata'!B$6, IF(B1066='2. Metadata'!C$1,'2. Metadata'!C$6,IF(B1066='2. Metadata'!D$1,'2. Metadata'!D$6, IF(B1066='2. Metadata'!E$1,'2. Metadata'!E$6,IF( B1066='2. Metadata'!F$1,'2. Metadata'!F$6,IF(B1066='2. Metadata'!G$1,'2. Metadata'!G$6,IF(B1066='2. Metadata'!H$1,'2. Metadata'!H$6, IF(B1066='2. Metadata'!I$1,'2. Metadata'!I$6, IF(B1066='2. Metadata'!J$1,'2. Metadata'!J$6, IF(B1066='2. Metadata'!K$1,'2. Metadata'!K$6, IF(B1066='2. Metadata'!L$1,'2. Metadata'!L$6, IF(B1066='2. Metadata'!M$1,'2. Metadata'!M$6, IF(B1066='2. Metadata'!N$1,'2. Metadata'!N$6))))))))))))))</f>
        <v>-117.755833</v>
      </c>
      <c r="E1066" s="7" t="s">
        <v>7</v>
      </c>
      <c r="F1066" s="8" t="n">
        <v>12.4919652938843</v>
      </c>
      <c r="G1066" s="3" t="str">
        <f aca="false">IF(ISBLANK(F1066)=TRUE()," ",'2. Metadata'!B$14)</f>
        <v>degrees Celsius</v>
      </c>
      <c r="H1066" s="3" t="s">
        <v>7</v>
      </c>
    </row>
    <row r="1067" customFormat="false" ht="13.8" hidden="false" customHeight="false" outlineLevel="0" collapsed="false">
      <c r="A1067" s="5" t="n">
        <v>44000.5</v>
      </c>
      <c r="B1067" s="6" t="s">
        <v>6</v>
      </c>
      <c r="C1067" s="3" t="n">
        <f aca="false">IF(ISBLANK(B1067)=TRUE()," ", IF(B1067='2. Metadata'!B$1,'2. Metadata'!B$5, IF(B1067='2. Metadata'!C$1,'2. Metadata'!C$5,IF(B1067='2. Metadata'!D$1,'2. Metadata'!D$5, IF(B1067='2. Metadata'!E$1,'2. Metadata'!E$5,IF( B1067='2. Metadata'!F$1,'2. Metadata'!F$5,IF(B1067='2. Metadata'!G$1,'2. Metadata'!G$5,IF(B1067='2. Metadata'!H$1,'2. Metadata'!H$5, IF(B1067='2. Metadata'!I$1,'2. Metadata'!I$5, IF(B1067='2. Metadata'!J$1,'2. Metadata'!J$5, IF(B1067='2. Metadata'!K$1,'2. Metadata'!K$5, IF(B1067='2. Metadata'!L$1,'2. Metadata'!L$5, IF(B1067='2. Metadata'!M$1,'2. Metadata'!M$5, IF(B1067='2. Metadata'!N$1,'2. Metadata'!N$5))))))))))))))</f>
        <v>49.083611</v>
      </c>
      <c r="D1067" s="3" t="n">
        <f aca="false">IF(ISBLANK(B1067)=TRUE()," ", IF(B1067='2. Metadata'!B$1,'2. Metadata'!B$6, IF(B1067='2. Metadata'!C$1,'2. Metadata'!C$6,IF(B1067='2. Metadata'!D$1,'2. Metadata'!D$6, IF(B1067='2. Metadata'!E$1,'2. Metadata'!E$6,IF( B1067='2. Metadata'!F$1,'2. Metadata'!F$6,IF(B1067='2. Metadata'!G$1,'2. Metadata'!G$6,IF(B1067='2. Metadata'!H$1,'2. Metadata'!H$6, IF(B1067='2. Metadata'!I$1,'2. Metadata'!I$6, IF(B1067='2. Metadata'!J$1,'2. Metadata'!J$6, IF(B1067='2. Metadata'!K$1,'2. Metadata'!K$6, IF(B1067='2. Metadata'!L$1,'2. Metadata'!L$6, IF(B1067='2. Metadata'!M$1,'2. Metadata'!M$6, IF(B1067='2. Metadata'!N$1,'2. Metadata'!N$6))))))))))))))</f>
        <v>-117.755833</v>
      </c>
      <c r="E1067" s="7" t="s">
        <v>7</v>
      </c>
      <c r="F1067" s="8" t="n">
        <v>14.036379814148</v>
      </c>
      <c r="G1067" s="3" t="str">
        <f aca="false">IF(ISBLANK(F1067)=TRUE()," ",'2. Metadata'!B$14)</f>
        <v>degrees Celsius</v>
      </c>
      <c r="H1067" s="3" t="s">
        <v>7</v>
      </c>
    </row>
    <row r="1068" customFormat="false" ht="13.8" hidden="false" customHeight="false" outlineLevel="0" collapsed="false">
      <c r="A1068" s="5" t="n">
        <v>44001</v>
      </c>
      <c r="B1068" s="6" t="s">
        <v>6</v>
      </c>
      <c r="C1068" s="3" t="n">
        <f aca="false">IF(ISBLANK(B1068)=TRUE()," ", IF(B1068='2. Metadata'!B$1,'2. Metadata'!B$5, IF(B1068='2. Metadata'!C$1,'2. Metadata'!C$5,IF(B1068='2. Metadata'!D$1,'2. Metadata'!D$5, IF(B1068='2. Metadata'!E$1,'2. Metadata'!E$5,IF( B1068='2. Metadata'!F$1,'2. Metadata'!F$5,IF(B1068='2. Metadata'!G$1,'2. Metadata'!G$5,IF(B1068='2. Metadata'!H$1,'2. Metadata'!H$5, IF(B1068='2. Metadata'!I$1,'2. Metadata'!I$5, IF(B1068='2. Metadata'!J$1,'2. Metadata'!J$5, IF(B1068='2. Metadata'!K$1,'2. Metadata'!K$5, IF(B1068='2. Metadata'!L$1,'2. Metadata'!L$5, IF(B1068='2. Metadata'!M$1,'2. Metadata'!M$5, IF(B1068='2. Metadata'!N$1,'2. Metadata'!N$5))))))))))))))</f>
        <v>49.083611</v>
      </c>
      <c r="D1068" s="3" t="n">
        <f aca="false">IF(ISBLANK(B1068)=TRUE()," ", IF(B1068='2. Metadata'!B$1,'2. Metadata'!B$6, IF(B1068='2. Metadata'!C$1,'2. Metadata'!C$6,IF(B1068='2. Metadata'!D$1,'2. Metadata'!D$6, IF(B1068='2. Metadata'!E$1,'2. Metadata'!E$6,IF( B1068='2. Metadata'!F$1,'2. Metadata'!F$6,IF(B1068='2. Metadata'!G$1,'2. Metadata'!G$6,IF(B1068='2. Metadata'!H$1,'2. Metadata'!H$6, IF(B1068='2. Metadata'!I$1,'2. Metadata'!I$6, IF(B1068='2. Metadata'!J$1,'2. Metadata'!J$6, IF(B1068='2. Metadata'!K$1,'2. Metadata'!K$6, IF(B1068='2. Metadata'!L$1,'2. Metadata'!L$6, IF(B1068='2. Metadata'!M$1,'2. Metadata'!M$6, IF(B1068='2. Metadata'!N$1,'2. Metadata'!N$6))))))))))))))</f>
        <v>-117.755833</v>
      </c>
      <c r="E1068" s="7" t="s">
        <v>7</v>
      </c>
      <c r="F1068" s="8" t="n">
        <v>13.296347618103</v>
      </c>
      <c r="G1068" s="3" t="str">
        <f aca="false">IF(ISBLANK(F1068)=TRUE()," ",'2. Metadata'!B$14)</f>
        <v>degrees Celsius</v>
      </c>
      <c r="H1068" s="3" t="s">
        <v>7</v>
      </c>
    </row>
    <row r="1069" customFormat="false" ht="13.8" hidden="false" customHeight="false" outlineLevel="0" collapsed="false">
      <c r="A1069" s="5" t="n">
        <v>44001.5</v>
      </c>
      <c r="B1069" s="6" t="s">
        <v>6</v>
      </c>
      <c r="C1069" s="3" t="n">
        <f aca="false">IF(ISBLANK(B1069)=TRUE()," ", IF(B1069='2. Metadata'!B$1,'2. Metadata'!B$5, IF(B1069='2. Metadata'!C$1,'2. Metadata'!C$5,IF(B1069='2. Metadata'!D$1,'2. Metadata'!D$5, IF(B1069='2. Metadata'!E$1,'2. Metadata'!E$5,IF( B1069='2. Metadata'!F$1,'2. Metadata'!F$5,IF(B1069='2. Metadata'!G$1,'2. Metadata'!G$5,IF(B1069='2. Metadata'!H$1,'2. Metadata'!H$5, IF(B1069='2. Metadata'!I$1,'2. Metadata'!I$5, IF(B1069='2. Metadata'!J$1,'2. Metadata'!J$5, IF(B1069='2. Metadata'!K$1,'2. Metadata'!K$5, IF(B1069='2. Metadata'!L$1,'2. Metadata'!L$5, IF(B1069='2. Metadata'!M$1,'2. Metadata'!M$5, IF(B1069='2. Metadata'!N$1,'2. Metadata'!N$5))))))))))))))</f>
        <v>49.083611</v>
      </c>
      <c r="D1069" s="3" t="n">
        <f aca="false">IF(ISBLANK(B1069)=TRUE()," ", IF(B1069='2. Metadata'!B$1,'2. Metadata'!B$6, IF(B1069='2. Metadata'!C$1,'2. Metadata'!C$6,IF(B1069='2. Metadata'!D$1,'2. Metadata'!D$6, IF(B1069='2. Metadata'!E$1,'2. Metadata'!E$6,IF( B1069='2. Metadata'!F$1,'2. Metadata'!F$6,IF(B1069='2. Metadata'!G$1,'2. Metadata'!G$6,IF(B1069='2. Metadata'!H$1,'2. Metadata'!H$6, IF(B1069='2. Metadata'!I$1,'2. Metadata'!I$6, IF(B1069='2. Metadata'!J$1,'2. Metadata'!J$6, IF(B1069='2. Metadata'!K$1,'2. Metadata'!K$6, IF(B1069='2. Metadata'!L$1,'2. Metadata'!L$6, IF(B1069='2. Metadata'!M$1,'2. Metadata'!M$6, IF(B1069='2. Metadata'!N$1,'2. Metadata'!N$6))))))))))))))</f>
        <v>-117.755833</v>
      </c>
      <c r="E1069" s="7" t="s">
        <v>7</v>
      </c>
      <c r="F1069" s="8" t="n">
        <v>14.3152322769165</v>
      </c>
      <c r="G1069" s="3" t="str">
        <f aca="false">IF(ISBLANK(F1069)=TRUE()," ",'2. Metadata'!B$14)</f>
        <v>degrees Celsius</v>
      </c>
      <c r="H1069" s="3" t="s">
        <v>7</v>
      </c>
    </row>
    <row r="1070" customFormat="false" ht="13.8" hidden="false" customHeight="false" outlineLevel="0" collapsed="false">
      <c r="A1070" s="5" t="n">
        <v>44002</v>
      </c>
      <c r="B1070" s="6" t="s">
        <v>6</v>
      </c>
      <c r="C1070" s="3" t="n">
        <f aca="false">IF(ISBLANK(B1070)=TRUE()," ", IF(B1070='2. Metadata'!B$1,'2. Metadata'!B$5, IF(B1070='2. Metadata'!C$1,'2. Metadata'!C$5,IF(B1070='2. Metadata'!D$1,'2. Metadata'!D$5, IF(B1070='2. Metadata'!E$1,'2. Metadata'!E$5,IF( B1070='2. Metadata'!F$1,'2. Metadata'!F$5,IF(B1070='2. Metadata'!G$1,'2. Metadata'!G$5,IF(B1070='2. Metadata'!H$1,'2. Metadata'!H$5, IF(B1070='2. Metadata'!I$1,'2. Metadata'!I$5, IF(B1070='2. Metadata'!J$1,'2. Metadata'!J$5, IF(B1070='2. Metadata'!K$1,'2. Metadata'!K$5, IF(B1070='2. Metadata'!L$1,'2. Metadata'!L$5, IF(B1070='2. Metadata'!M$1,'2. Metadata'!M$5, IF(B1070='2. Metadata'!N$1,'2. Metadata'!N$5))))))))))))))</f>
        <v>49.083611</v>
      </c>
      <c r="D1070" s="3" t="n">
        <f aca="false">IF(ISBLANK(B1070)=TRUE()," ", IF(B1070='2. Metadata'!B$1,'2. Metadata'!B$6, IF(B1070='2. Metadata'!C$1,'2. Metadata'!C$6,IF(B1070='2. Metadata'!D$1,'2. Metadata'!D$6, IF(B1070='2. Metadata'!E$1,'2. Metadata'!E$6,IF( B1070='2. Metadata'!F$1,'2. Metadata'!F$6,IF(B1070='2. Metadata'!G$1,'2. Metadata'!G$6,IF(B1070='2. Metadata'!H$1,'2. Metadata'!H$6, IF(B1070='2. Metadata'!I$1,'2. Metadata'!I$6, IF(B1070='2. Metadata'!J$1,'2. Metadata'!J$6, IF(B1070='2. Metadata'!K$1,'2. Metadata'!K$6, IF(B1070='2. Metadata'!L$1,'2. Metadata'!L$6, IF(B1070='2. Metadata'!M$1,'2. Metadata'!M$6, IF(B1070='2. Metadata'!N$1,'2. Metadata'!N$6))))))))))))))</f>
        <v>-117.755833</v>
      </c>
      <c r="E1070" s="7" t="s">
        <v>7</v>
      </c>
      <c r="F1070" s="8" t="n">
        <v>13.8218765258789</v>
      </c>
      <c r="G1070" s="3" t="str">
        <f aca="false">IF(ISBLANK(F1070)=TRUE()," ",'2. Metadata'!B$14)</f>
        <v>degrees Celsius</v>
      </c>
      <c r="H1070" s="3" t="s">
        <v>7</v>
      </c>
    </row>
    <row r="1071" customFormat="false" ht="13.8" hidden="false" customHeight="false" outlineLevel="0" collapsed="false">
      <c r="A1071" s="5" t="n">
        <v>44002.5</v>
      </c>
      <c r="B1071" s="6" t="s">
        <v>6</v>
      </c>
      <c r="C1071" s="3" t="n">
        <f aca="false">IF(ISBLANK(B1071)=TRUE()," ", IF(B1071='2. Metadata'!B$1,'2. Metadata'!B$5, IF(B1071='2. Metadata'!C$1,'2. Metadata'!C$5,IF(B1071='2. Metadata'!D$1,'2. Metadata'!D$5, IF(B1071='2. Metadata'!E$1,'2. Metadata'!E$5,IF( B1071='2. Metadata'!F$1,'2. Metadata'!F$5,IF(B1071='2. Metadata'!G$1,'2. Metadata'!G$5,IF(B1071='2. Metadata'!H$1,'2. Metadata'!H$5, IF(B1071='2. Metadata'!I$1,'2. Metadata'!I$5, IF(B1071='2. Metadata'!J$1,'2. Metadata'!J$5, IF(B1071='2. Metadata'!K$1,'2. Metadata'!K$5, IF(B1071='2. Metadata'!L$1,'2. Metadata'!L$5, IF(B1071='2. Metadata'!M$1,'2. Metadata'!M$5, IF(B1071='2. Metadata'!N$1,'2. Metadata'!N$5))))))))))))))</f>
        <v>49.083611</v>
      </c>
      <c r="D1071" s="3" t="n">
        <f aca="false">IF(ISBLANK(B1071)=TRUE()," ", IF(B1071='2. Metadata'!B$1,'2. Metadata'!B$6, IF(B1071='2. Metadata'!C$1,'2. Metadata'!C$6,IF(B1071='2. Metadata'!D$1,'2. Metadata'!D$6, IF(B1071='2. Metadata'!E$1,'2. Metadata'!E$6,IF( B1071='2. Metadata'!F$1,'2. Metadata'!F$6,IF(B1071='2. Metadata'!G$1,'2. Metadata'!G$6,IF(B1071='2. Metadata'!H$1,'2. Metadata'!H$6, IF(B1071='2. Metadata'!I$1,'2. Metadata'!I$6, IF(B1071='2. Metadata'!J$1,'2. Metadata'!J$6, IF(B1071='2. Metadata'!K$1,'2. Metadata'!K$6, IF(B1071='2. Metadata'!L$1,'2. Metadata'!L$6, IF(B1071='2. Metadata'!M$1,'2. Metadata'!M$6, IF(B1071='2. Metadata'!N$1,'2. Metadata'!N$6))))))))))))))</f>
        <v>-117.755833</v>
      </c>
      <c r="E1071" s="7" t="s">
        <v>7</v>
      </c>
      <c r="F1071" s="8" t="n">
        <v>14.3474073410034</v>
      </c>
      <c r="G1071" s="3" t="str">
        <f aca="false">IF(ISBLANK(F1071)=TRUE()," ",'2. Metadata'!B$14)</f>
        <v>degrees Celsius</v>
      </c>
      <c r="H1071" s="3" t="s">
        <v>7</v>
      </c>
    </row>
    <row r="1072" customFormat="false" ht="13.8" hidden="false" customHeight="false" outlineLevel="0" collapsed="false">
      <c r="A1072" s="5" t="n">
        <v>44003</v>
      </c>
      <c r="B1072" s="6" t="s">
        <v>6</v>
      </c>
      <c r="C1072" s="3" t="n">
        <f aca="false">IF(ISBLANK(B1072)=TRUE()," ", IF(B1072='2. Metadata'!B$1,'2. Metadata'!B$5, IF(B1072='2. Metadata'!C$1,'2. Metadata'!C$5,IF(B1072='2. Metadata'!D$1,'2. Metadata'!D$5, IF(B1072='2. Metadata'!E$1,'2. Metadata'!E$5,IF( B1072='2. Metadata'!F$1,'2. Metadata'!F$5,IF(B1072='2. Metadata'!G$1,'2. Metadata'!G$5,IF(B1072='2. Metadata'!H$1,'2. Metadata'!H$5, IF(B1072='2. Metadata'!I$1,'2. Metadata'!I$5, IF(B1072='2. Metadata'!J$1,'2. Metadata'!J$5, IF(B1072='2. Metadata'!K$1,'2. Metadata'!K$5, IF(B1072='2. Metadata'!L$1,'2. Metadata'!L$5, IF(B1072='2. Metadata'!M$1,'2. Metadata'!M$5, IF(B1072='2. Metadata'!N$1,'2. Metadata'!N$5))))))))))))))</f>
        <v>49.083611</v>
      </c>
      <c r="D1072" s="3" t="n">
        <f aca="false">IF(ISBLANK(B1072)=TRUE()," ", IF(B1072='2. Metadata'!B$1,'2. Metadata'!B$6, IF(B1072='2. Metadata'!C$1,'2. Metadata'!C$6,IF(B1072='2. Metadata'!D$1,'2. Metadata'!D$6, IF(B1072='2. Metadata'!E$1,'2. Metadata'!E$6,IF( B1072='2. Metadata'!F$1,'2. Metadata'!F$6,IF(B1072='2. Metadata'!G$1,'2. Metadata'!G$6,IF(B1072='2. Metadata'!H$1,'2. Metadata'!H$6, IF(B1072='2. Metadata'!I$1,'2. Metadata'!I$6, IF(B1072='2. Metadata'!J$1,'2. Metadata'!J$6, IF(B1072='2. Metadata'!K$1,'2. Metadata'!K$6, IF(B1072='2. Metadata'!L$1,'2. Metadata'!L$6, IF(B1072='2. Metadata'!M$1,'2. Metadata'!M$6, IF(B1072='2. Metadata'!N$1,'2. Metadata'!N$6))))))))))))))</f>
        <v>-117.755833</v>
      </c>
      <c r="E1072" s="7" t="s">
        <v>7</v>
      </c>
      <c r="F1072" s="8" t="n">
        <v>14.143630027771</v>
      </c>
      <c r="G1072" s="3" t="str">
        <f aca="false">IF(ISBLANK(F1072)=TRUE()," ",'2. Metadata'!B$14)</f>
        <v>degrees Celsius</v>
      </c>
      <c r="H1072" s="3" t="s">
        <v>7</v>
      </c>
    </row>
    <row r="1073" customFormat="false" ht="13.8" hidden="false" customHeight="false" outlineLevel="0" collapsed="false">
      <c r="A1073" s="5" t="n">
        <v>44003.5</v>
      </c>
      <c r="B1073" s="6" t="s">
        <v>6</v>
      </c>
      <c r="C1073" s="3" t="n">
        <f aca="false">IF(ISBLANK(B1073)=TRUE()," ", IF(B1073='2. Metadata'!B$1,'2. Metadata'!B$5, IF(B1073='2. Metadata'!C$1,'2. Metadata'!C$5,IF(B1073='2. Metadata'!D$1,'2. Metadata'!D$5, IF(B1073='2. Metadata'!E$1,'2. Metadata'!E$5,IF( B1073='2. Metadata'!F$1,'2. Metadata'!F$5,IF(B1073='2. Metadata'!G$1,'2. Metadata'!G$5,IF(B1073='2. Metadata'!H$1,'2. Metadata'!H$5, IF(B1073='2. Metadata'!I$1,'2. Metadata'!I$5, IF(B1073='2. Metadata'!J$1,'2. Metadata'!J$5, IF(B1073='2. Metadata'!K$1,'2. Metadata'!K$5, IF(B1073='2. Metadata'!L$1,'2. Metadata'!L$5, IF(B1073='2. Metadata'!M$1,'2. Metadata'!M$5, IF(B1073='2. Metadata'!N$1,'2. Metadata'!N$5))))))))))))))</f>
        <v>49.083611</v>
      </c>
      <c r="D1073" s="3" t="n">
        <f aca="false">IF(ISBLANK(B1073)=TRUE()," ", IF(B1073='2. Metadata'!B$1,'2. Metadata'!B$6, IF(B1073='2. Metadata'!C$1,'2. Metadata'!C$6,IF(B1073='2. Metadata'!D$1,'2. Metadata'!D$6, IF(B1073='2. Metadata'!E$1,'2. Metadata'!E$6,IF( B1073='2. Metadata'!F$1,'2. Metadata'!F$6,IF(B1073='2. Metadata'!G$1,'2. Metadata'!G$6,IF(B1073='2. Metadata'!H$1,'2. Metadata'!H$6, IF(B1073='2. Metadata'!I$1,'2. Metadata'!I$6, IF(B1073='2. Metadata'!J$1,'2. Metadata'!J$6, IF(B1073='2. Metadata'!K$1,'2. Metadata'!K$6, IF(B1073='2. Metadata'!L$1,'2. Metadata'!L$6, IF(B1073='2. Metadata'!M$1,'2. Metadata'!M$6, IF(B1073='2. Metadata'!N$1,'2. Metadata'!N$6))))))))))))))</f>
        <v>-117.755833</v>
      </c>
      <c r="E1073" s="7" t="s">
        <v>7</v>
      </c>
      <c r="F1073" s="8" t="n">
        <v>15.1196146011353</v>
      </c>
      <c r="G1073" s="3" t="str">
        <f aca="false">IF(ISBLANK(F1073)=TRUE()," ",'2. Metadata'!B$14)</f>
        <v>degrees Celsius</v>
      </c>
      <c r="H1073" s="3" t="s">
        <v>7</v>
      </c>
    </row>
    <row r="1074" customFormat="false" ht="13.8" hidden="false" customHeight="false" outlineLevel="0" collapsed="false">
      <c r="A1074" s="5" t="n">
        <v>44004</v>
      </c>
      <c r="B1074" s="6" t="s">
        <v>6</v>
      </c>
      <c r="C1074" s="3" t="n">
        <f aca="false">IF(ISBLANK(B1074)=TRUE()," ", IF(B1074='2. Metadata'!B$1,'2. Metadata'!B$5, IF(B1074='2. Metadata'!C$1,'2. Metadata'!C$5,IF(B1074='2. Metadata'!D$1,'2. Metadata'!D$5, IF(B1074='2. Metadata'!E$1,'2. Metadata'!E$5,IF( B1074='2. Metadata'!F$1,'2. Metadata'!F$5,IF(B1074='2. Metadata'!G$1,'2. Metadata'!G$5,IF(B1074='2. Metadata'!H$1,'2. Metadata'!H$5, IF(B1074='2. Metadata'!I$1,'2. Metadata'!I$5, IF(B1074='2. Metadata'!J$1,'2. Metadata'!J$5, IF(B1074='2. Metadata'!K$1,'2. Metadata'!K$5, IF(B1074='2. Metadata'!L$1,'2. Metadata'!L$5, IF(B1074='2. Metadata'!M$1,'2. Metadata'!M$5, IF(B1074='2. Metadata'!N$1,'2. Metadata'!N$5))))))))))))))</f>
        <v>49.083611</v>
      </c>
      <c r="D1074" s="3" t="n">
        <f aca="false">IF(ISBLANK(B1074)=TRUE()," ", IF(B1074='2. Metadata'!B$1,'2. Metadata'!B$6, IF(B1074='2. Metadata'!C$1,'2. Metadata'!C$6,IF(B1074='2. Metadata'!D$1,'2. Metadata'!D$6, IF(B1074='2. Metadata'!E$1,'2. Metadata'!E$6,IF( B1074='2. Metadata'!F$1,'2. Metadata'!F$6,IF(B1074='2. Metadata'!G$1,'2. Metadata'!G$6,IF(B1074='2. Metadata'!H$1,'2. Metadata'!H$6, IF(B1074='2. Metadata'!I$1,'2. Metadata'!I$6, IF(B1074='2. Metadata'!J$1,'2. Metadata'!J$6, IF(B1074='2. Metadata'!K$1,'2. Metadata'!K$6, IF(B1074='2. Metadata'!L$1,'2. Metadata'!L$6, IF(B1074='2. Metadata'!M$1,'2. Metadata'!M$6, IF(B1074='2. Metadata'!N$1,'2. Metadata'!N$6))))))))))))))</f>
        <v>-117.755833</v>
      </c>
      <c r="E1074" s="7" t="s">
        <v>7</v>
      </c>
      <c r="F1074" s="8" t="n">
        <v>14.368857383728</v>
      </c>
      <c r="G1074" s="3" t="str">
        <f aca="false">IF(ISBLANK(F1074)=TRUE()," ",'2. Metadata'!B$14)</f>
        <v>degrees Celsius</v>
      </c>
      <c r="H1074" s="3" t="s">
        <v>7</v>
      </c>
    </row>
    <row r="1075" customFormat="false" ht="13.8" hidden="false" customHeight="false" outlineLevel="0" collapsed="false">
      <c r="A1075" s="5" t="n">
        <v>44004.5</v>
      </c>
      <c r="B1075" s="6" t="s">
        <v>6</v>
      </c>
      <c r="C1075" s="3" t="n">
        <f aca="false">IF(ISBLANK(B1075)=TRUE()," ", IF(B1075='2. Metadata'!B$1,'2. Metadata'!B$5, IF(B1075='2. Metadata'!C$1,'2. Metadata'!C$5,IF(B1075='2. Metadata'!D$1,'2. Metadata'!D$5, IF(B1075='2. Metadata'!E$1,'2. Metadata'!E$5,IF( B1075='2. Metadata'!F$1,'2. Metadata'!F$5,IF(B1075='2. Metadata'!G$1,'2. Metadata'!G$5,IF(B1075='2. Metadata'!H$1,'2. Metadata'!H$5, IF(B1075='2. Metadata'!I$1,'2. Metadata'!I$5, IF(B1075='2. Metadata'!J$1,'2. Metadata'!J$5, IF(B1075='2. Metadata'!K$1,'2. Metadata'!K$5, IF(B1075='2. Metadata'!L$1,'2. Metadata'!L$5, IF(B1075='2. Metadata'!M$1,'2. Metadata'!M$5, IF(B1075='2. Metadata'!N$1,'2. Metadata'!N$5))))))))))))))</f>
        <v>49.083611</v>
      </c>
      <c r="D1075" s="3" t="n">
        <f aca="false">IF(ISBLANK(B1075)=TRUE()," ", IF(B1075='2. Metadata'!B$1,'2. Metadata'!B$6, IF(B1075='2. Metadata'!C$1,'2. Metadata'!C$6,IF(B1075='2. Metadata'!D$1,'2. Metadata'!D$6, IF(B1075='2. Metadata'!E$1,'2. Metadata'!E$6,IF( B1075='2. Metadata'!F$1,'2. Metadata'!F$6,IF(B1075='2. Metadata'!G$1,'2. Metadata'!G$6,IF(B1075='2. Metadata'!H$1,'2. Metadata'!H$6, IF(B1075='2. Metadata'!I$1,'2. Metadata'!I$6, IF(B1075='2. Metadata'!J$1,'2. Metadata'!J$6, IF(B1075='2. Metadata'!K$1,'2. Metadata'!K$6, IF(B1075='2. Metadata'!L$1,'2. Metadata'!L$6, IF(B1075='2. Metadata'!M$1,'2. Metadata'!M$6, IF(B1075='2. Metadata'!N$1,'2. Metadata'!N$6))))))))))))))</f>
        <v>-117.755833</v>
      </c>
      <c r="E1075" s="7" t="s">
        <v>7</v>
      </c>
      <c r="F1075" s="8" t="n">
        <v>15.5057182312012</v>
      </c>
      <c r="G1075" s="3" t="str">
        <f aca="false">IF(ISBLANK(F1075)=TRUE()," ",'2. Metadata'!B$14)</f>
        <v>degrees Celsius</v>
      </c>
      <c r="H1075" s="3" t="s">
        <v>7</v>
      </c>
    </row>
    <row r="1076" customFormat="false" ht="13.8" hidden="false" customHeight="false" outlineLevel="0" collapsed="false">
      <c r="A1076" s="5" t="n">
        <v>44005</v>
      </c>
      <c r="B1076" s="6" t="s">
        <v>6</v>
      </c>
      <c r="C1076" s="3" t="n">
        <f aca="false">IF(ISBLANK(B1076)=TRUE()," ", IF(B1076='2. Metadata'!B$1,'2. Metadata'!B$5, IF(B1076='2. Metadata'!C$1,'2. Metadata'!C$5,IF(B1076='2. Metadata'!D$1,'2. Metadata'!D$5, IF(B1076='2. Metadata'!E$1,'2. Metadata'!E$5,IF( B1076='2. Metadata'!F$1,'2. Metadata'!F$5,IF(B1076='2. Metadata'!G$1,'2. Metadata'!G$5,IF(B1076='2. Metadata'!H$1,'2. Metadata'!H$5, IF(B1076='2. Metadata'!I$1,'2. Metadata'!I$5, IF(B1076='2. Metadata'!J$1,'2. Metadata'!J$5, IF(B1076='2. Metadata'!K$1,'2. Metadata'!K$5, IF(B1076='2. Metadata'!L$1,'2. Metadata'!L$5, IF(B1076='2. Metadata'!M$1,'2. Metadata'!M$5, IF(B1076='2. Metadata'!N$1,'2. Metadata'!N$5))))))))))))))</f>
        <v>49.083611</v>
      </c>
      <c r="D1076" s="3" t="n">
        <f aca="false">IF(ISBLANK(B1076)=TRUE()," ", IF(B1076='2. Metadata'!B$1,'2. Metadata'!B$6, IF(B1076='2. Metadata'!C$1,'2. Metadata'!C$6,IF(B1076='2. Metadata'!D$1,'2. Metadata'!D$6, IF(B1076='2. Metadata'!E$1,'2. Metadata'!E$6,IF( B1076='2. Metadata'!F$1,'2. Metadata'!F$6,IF(B1076='2. Metadata'!G$1,'2. Metadata'!G$6,IF(B1076='2. Metadata'!H$1,'2. Metadata'!H$6, IF(B1076='2. Metadata'!I$1,'2. Metadata'!I$6, IF(B1076='2. Metadata'!J$1,'2. Metadata'!J$6, IF(B1076='2. Metadata'!K$1,'2. Metadata'!K$6, IF(B1076='2. Metadata'!L$1,'2. Metadata'!L$6, IF(B1076='2. Metadata'!M$1,'2. Metadata'!M$6, IF(B1076='2. Metadata'!N$1,'2. Metadata'!N$6))))))))))))))</f>
        <v>-117.755833</v>
      </c>
      <c r="E1076" s="7" t="s">
        <v>7</v>
      </c>
      <c r="F1076" s="8" t="n">
        <v>14.980188369751</v>
      </c>
      <c r="G1076" s="3" t="str">
        <f aca="false">IF(ISBLANK(F1076)=TRUE()," ",'2. Metadata'!B$14)</f>
        <v>degrees Celsius</v>
      </c>
      <c r="H1076" s="3" t="s">
        <v>7</v>
      </c>
    </row>
    <row r="1077" customFormat="false" ht="13.8" hidden="false" customHeight="false" outlineLevel="0" collapsed="false">
      <c r="A1077" s="5" t="n">
        <v>44005.5</v>
      </c>
      <c r="B1077" s="6" t="s">
        <v>6</v>
      </c>
      <c r="C1077" s="3" t="n">
        <f aca="false">IF(ISBLANK(B1077)=TRUE()," ", IF(B1077='2. Metadata'!B$1,'2. Metadata'!B$5, IF(B1077='2. Metadata'!C$1,'2. Metadata'!C$5,IF(B1077='2. Metadata'!D$1,'2. Metadata'!D$5, IF(B1077='2. Metadata'!E$1,'2. Metadata'!E$5,IF( B1077='2. Metadata'!F$1,'2. Metadata'!F$5,IF(B1077='2. Metadata'!G$1,'2. Metadata'!G$5,IF(B1077='2. Metadata'!H$1,'2. Metadata'!H$5, IF(B1077='2. Metadata'!I$1,'2. Metadata'!I$5, IF(B1077='2. Metadata'!J$1,'2. Metadata'!J$5, IF(B1077='2. Metadata'!K$1,'2. Metadata'!K$5, IF(B1077='2. Metadata'!L$1,'2. Metadata'!L$5, IF(B1077='2. Metadata'!M$1,'2. Metadata'!M$5, IF(B1077='2. Metadata'!N$1,'2. Metadata'!N$5))))))))))))))</f>
        <v>49.083611</v>
      </c>
      <c r="D1077" s="3" t="n">
        <f aca="false">IF(ISBLANK(B1077)=TRUE()," ", IF(B1077='2. Metadata'!B$1,'2. Metadata'!B$6, IF(B1077='2. Metadata'!C$1,'2. Metadata'!C$6,IF(B1077='2. Metadata'!D$1,'2. Metadata'!D$6, IF(B1077='2. Metadata'!E$1,'2. Metadata'!E$6,IF( B1077='2. Metadata'!F$1,'2. Metadata'!F$6,IF(B1077='2. Metadata'!G$1,'2. Metadata'!G$6,IF(B1077='2. Metadata'!H$1,'2. Metadata'!H$6, IF(B1077='2. Metadata'!I$1,'2. Metadata'!I$6, IF(B1077='2. Metadata'!J$1,'2. Metadata'!J$6, IF(B1077='2. Metadata'!K$1,'2. Metadata'!K$6, IF(B1077='2. Metadata'!L$1,'2. Metadata'!L$6, IF(B1077='2. Metadata'!M$1,'2. Metadata'!M$6, IF(B1077='2. Metadata'!N$1,'2. Metadata'!N$6))))))))))))))</f>
        <v>-117.755833</v>
      </c>
      <c r="E1077" s="7" t="s">
        <v>7</v>
      </c>
      <c r="F1077" s="8" t="n">
        <v>16.2886505126953</v>
      </c>
      <c r="G1077" s="3" t="str">
        <f aca="false">IF(ISBLANK(F1077)=TRUE()," ",'2. Metadata'!B$14)</f>
        <v>degrees Celsius</v>
      </c>
      <c r="H1077" s="3" t="s">
        <v>7</v>
      </c>
    </row>
    <row r="1078" customFormat="false" ht="13.8" hidden="false" customHeight="false" outlineLevel="0" collapsed="false">
      <c r="A1078" s="5" t="n">
        <v>44006</v>
      </c>
      <c r="B1078" s="6" t="s">
        <v>6</v>
      </c>
      <c r="C1078" s="3" t="n">
        <f aca="false">IF(ISBLANK(B1078)=TRUE()," ", IF(B1078='2. Metadata'!B$1,'2. Metadata'!B$5, IF(B1078='2. Metadata'!C$1,'2. Metadata'!C$5,IF(B1078='2. Metadata'!D$1,'2. Metadata'!D$5, IF(B1078='2. Metadata'!E$1,'2. Metadata'!E$5,IF( B1078='2. Metadata'!F$1,'2. Metadata'!F$5,IF(B1078='2. Metadata'!G$1,'2. Metadata'!G$5,IF(B1078='2. Metadata'!H$1,'2. Metadata'!H$5, IF(B1078='2. Metadata'!I$1,'2. Metadata'!I$5, IF(B1078='2. Metadata'!J$1,'2. Metadata'!J$5, IF(B1078='2. Metadata'!K$1,'2. Metadata'!K$5, IF(B1078='2. Metadata'!L$1,'2. Metadata'!L$5, IF(B1078='2. Metadata'!M$1,'2. Metadata'!M$5, IF(B1078='2. Metadata'!N$1,'2. Metadata'!N$5))))))))))))))</f>
        <v>49.083611</v>
      </c>
      <c r="D1078" s="3" t="n">
        <f aca="false">IF(ISBLANK(B1078)=TRUE()," ", IF(B1078='2. Metadata'!B$1,'2. Metadata'!B$6, IF(B1078='2. Metadata'!C$1,'2. Metadata'!C$6,IF(B1078='2. Metadata'!D$1,'2. Metadata'!D$6, IF(B1078='2. Metadata'!E$1,'2. Metadata'!E$6,IF( B1078='2. Metadata'!F$1,'2. Metadata'!F$6,IF(B1078='2. Metadata'!G$1,'2. Metadata'!G$6,IF(B1078='2. Metadata'!H$1,'2. Metadata'!H$6, IF(B1078='2. Metadata'!I$1,'2. Metadata'!I$6, IF(B1078='2. Metadata'!J$1,'2. Metadata'!J$6, IF(B1078='2. Metadata'!K$1,'2. Metadata'!K$6, IF(B1078='2. Metadata'!L$1,'2. Metadata'!L$6, IF(B1078='2. Metadata'!M$1,'2. Metadata'!M$6, IF(B1078='2. Metadata'!N$1,'2. Metadata'!N$6))))))))))))))</f>
        <v>-117.755833</v>
      </c>
      <c r="E1078" s="7" t="s">
        <v>7</v>
      </c>
      <c r="F1078" s="8" t="n">
        <v>15.7416696548462</v>
      </c>
      <c r="G1078" s="3" t="str">
        <f aca="false">IF(ISBLANK(F1078)=TRUE()," ",'2. Metadata'!B$14)</f>
        <v>degrees Celsius</v>
      </c>
      <c r="H1078" s="3" t="s">
        <v>7</v>
      </c>
    </row>
    <row r="1079" customFormat="false" ht="13.8" hidden="false" customHeight="false" outlineLevel="0" collapsed="false">
      <c r="A1079" s="5" t="n">
        <v>44006.5</v>
      </c>
      <c r="B1079" s="6" t="s">
        <v>6</v>
      </c>
      <c r="C1079" s="3" t="n">
        <f aca="false">IF(ISBLANK(B1079)=TRUE()," ", IF(B1079='2. Metadata'!B$1,'2. Metadata'!B$5, IF(B1079='2. Metadata'!C$1,'2. Metadata'!C$5,IF(B1079='2. Metadata'!D$1,'2. Metadata'!D$5, IF(B1079='2. Metadata'!E$1,'2. Metadata'!E$5,IF( B1079='2. Metadata'!F$1,'2. Metadata'!F$5,IF(B1079='2. Metadata'!G$1,'2. Metadata'!G$5,IF(B1079='2. Metadata'!H$1,'2. Metadata'!H$5, IF(B1079='2. Metadata'!I$1,'2. Metadata'!I$5, IF(B1079='2. Metadata'!J$1,'2. Metadata'!J$5, IF(B1079='2. Metadata'!K$1,'2. Metadata'!K$5, IF(B1079='2. Metadata'!L$1,'2. Metadata'!L$5, IF(B1079='2. Metadata'!M$1,'2. Metadata'!M$5, IF(B1079='2. Metadata'!N$1,'2. Metadata'!N$5))))))))))))))</f>
        <v>49.083611</v>
      </c>
      <c r="D1079" s="3" t="n">
        <f aca="false">IF(ISBLANK(B1079)=TRUE()," ", IF(B1079='2. Metadata'!B$1,'2. Metadata'!B$6, IF(B1079='2. Metadata'!C$1,'2. Metadata'!C$6,IF(B1079='2. Metadata'!D$1,'2. Metadata'!D$6, IF(B1079='2. Metadata'!E$1,'2. Metadata'!E$6,IF( B1079='2. Metadata'!F$1,'2. Metadata'!F$6,IF(B1079='2. Metadata'!G$1,'2. Metadata'!G$6,IF(B1079='2. Metadata'!H$1,'2. Metadata'!H$6, IF(B1079='2. Metadata'!I$1,'2. Metadata'!I$6, IF(B1079='2. Metadata'!J$1,'2. Metadata'!J$6, IF(B1079='2. Metadata'!K$1,'2. Metadata'!K$6, IF(B1079='2. Metadata'!L$1,'2. Metadata'!L$6, IF(B1079='2. Metadata'!M$1,'2. Metadata'!M$6, IF(B1079='2. Metadata'!N$1,'2. Metadata'!N$6))))))))))))))</f>
        <v>-117.755833</v>
      </c>
      <c r="E1079" s="7" t="s">
        <v>7</v>
      </c>
      <c r="F1079" s="8" t="n">
        <v>16.9214305877686</v>
      </c>
      <c r="G1079" s="3" t="str">
        <f aca="false">IF(ISBLANK(F1079)=TRUE()," ",'2. Metadata'!B$14)</f>
        <v>degrees Celsius</v>
      </c>
      <c r="H1079" s="3" t="s">
        <v>7</v>
      </c>
    </row>
    <row r="1080" customFormat="false" ht="13.8" hidden="false" customHeight="false" outlineLevel="0" collapsed="false">
      <c r="A1080" s="5" t="n">
        <v>44007</v>
      </c>
      <c r="B1080" s="6" t="s">
        <v>6</v>
      </c>
      <c r="C1080" s="3" t="n">
        <f aca="false">IF(ISBLANK(B1080)=TRUE()," ", IF(B1080='2. Metadata'!B$1,'2. Metadata'!B$5, IF(B1080='2. Metadata'!C$1,'2. Metadata'!C$5,IF(B1080='2. Metadata'!D$1,'2. Metadata'!D$5, IF(B1080='2. Metadata'!E$1,'2. Metadata'!E$5,IF( B1080='2. Metadata'!F$1,'2. Metadata'!F$5,IF(B1080='2. Metadata'!G$1,'2. Metadata'!G$5,IF(B1080='2. Metadata'!H$1,'2. Metadata'!H$5, IF(B1080='2. Metadata'!I$1,'2. Metadata'!I$5, IF(B1080='2. Metadata'!J$1,'2. Metadata'!J$5, IF(B1080='2. Metadata'!K$1,'2. Metadata'!K$5, IF(B1080='2. Metadata'!L$1,'2. Metadata'!L$5, IF(B1080='2. Metadata'!M$1,'2. Metadata'!M$5, IF(B1080='2. Metadata'!N$1,'2. Metadata'!N$5))))))))))))))</f>
        <v>49.083611</v>
      </c>
      <c r="D1080" s="3" t="n">
        <f aca="false">IF(ISBLANK(B1080)=TRUE()," ", IF(B1080='2. Metadata'!B$1,'2. Metadata'!B$6, IF(B1080='2. Metadata'!C$1,'2. Metadata'!C$6,IF(B1080='2. Metadata'!D$1,'2. Metadata'!D$6, IF(B1080='2. Metadata'!E$1,'2. Metadata'!E$6,IF( B1080='2. Metadata'!F$1,'2. Metadata'!F$6,IF(B1080='2. Metadata'!G$1,'2. Metadata'!G$6,IF(B1080='2. Metadata'!H$1,'2. Metadata'!H$6, IF(B1080='2. Metadata'!I$1,'2. Metadata'!I$6, IF(B1080='2. Metadata'!J$1,'2. Metadata'!J$6, IF(B1080='2. Metadata'!K$1,'2. Metadata'!K$6, IF(B1080='2. Metadata'!L$1,'2. Metadata'!L$6, IF(B1080='2. Metadata'!M$1,'2. Metadata'!M$6, IF(B1080='2. Metadata'!N$1,'2. Metadata'!N$6))))))))))))))</f>
        <v>-117.755833</v>
      </c>
      <c r="E1080" s="7" t="s">
        <v>7</v>
      </c>
      <c r="F1080" s="8" t="n">
        <v>15.5164432525635</v>
      </c>
      <c r="G1080" s="3" t="str">
        <f aca="false">IF(ISBLANK(F1080)=TRUE()," ",'2. Metadata'!B$14)</f>
        <v>degrees Celsius</v>
      </c>
      <c r="H1080" s="3" t="s">
        <v>7</v>
      </c>
    </row>
    <row r="1081" customFormat="false" ht="13.8" hidden="false" customHeight="false" outlineLevel="0" collapsed="false">
      <c r="A1081" s="5" t="n">
        <v>44007.5</v>
      </c>
      <c r="B1081" s="6" t="s">
        <v>6</v>
      </c>
      <c r="C1081" s="3" t="n">
        <f aca="false">IF(ISBLANK(B1081)=TRUE()," ", IF(B1081='2. Metadata'!B$1,'2. Metadata'!B$5, IF(B1081='2. Metadata'!C$1,'2. Metadata'!C$5,IF(B1081='2. Metadata'!D$1,'2. Metadata'!D$5, IF(B1081='2. Metadata'!E$1,'2. Metadata'!E$5,IF( B1081='2. Metadata'!F$1,'2. Metadata'!F$5,IF(B1081='2. Metadata'!G$1,'2. Metadata'!G$5,IF(B1081='2. Metadata'!H$1,'2. Metadata'!H$5, IF(B1081='2. Metadata'!I$1,'2. Metadata'!I$5, IF(B1081='2. Metadata'!J$1,'2. Metadata'!J$5, IF(B1081='2. Metadata'!K$1,'2. Metadata'!K$5, IF(B1081='2. Metadata'!L$1,'2. Metadata'!L$5, IF(B1081='2. Metadata'!M$1,'2. Metadata'!M$5, IF(B1081='2. Metadata'!N$1,'2. Metadata'!N$5))))))))))))))</f>
        <v>49.083611</v>
      </c>
      <c r="D1081" s="3" t="n">
        <f aca="false">IF(ISBLANK(B1081)=TRUE()," ", IF(B1081='2. Metadata'!B$1,'2. Metadata'!B$6, IF(B1081='2. Metadata'!C$1,'2. Metadata'!C$6,IF(B1081='2. Metadata'!D$1,'2. Metadata'!D$6, IF(B1081='2. Metadata'!E$1,'2. Metadata'!E$6,IF( B1081='2. Metadata'!F$1,'2. Metadata'!F$6,IF(B1081='2. Metadata'!G$1,'2. Metadata'!G$6,IF(B1081='2. Metadata'!H$1,'2. Metadata'!H$6, IF(B1081='2. Metadata'!I$1,'2. Metadata'!I$6, IF(B1081='2. Metadata'!J$1,'2. Metadata'!J$6, IF(B1081='2. Metadata'!K$1,'2. Metadata'!K$6, IF(B1081='2. Metadata'!L$1,'2. Metadata'!L$6, IF(B1081='2. Metadata'!M$1,'2. Metadata'!M$6, IF(B1081='2. Metadata'!N$1,'2. Metadata'!N$6))))))))))))))</f>
        <v>-117.755833</v>
      </c>
      <c r="E1081" s="7" t="s">
        <v>7</v>
      </c>
      <c r="F1081" s="8" t="n">
        <v>16.8034553527832</v>
      </c>
      <c r="G1081" s="3" t="str">
        <f aca="false">IF(ISBLANK(F1081)=TRUE()," ",'2. Metadata'!B$14)</f>
        <v>degrees Celsius</v>
      </c>
      <c r="H1081" s="3" t="s">
        <v>7</v>
      </c>
    </row>
    <row r="1082" customFormat="false" ht="13.8" hidden="false" customHeight="false" outlineLevel="0" collapsed="false">
      <c r="A1082" s="5" t="n">
        <v>44008</v>
      </c>
      <c r="B1082" s="6" t="s">
        <v>6</v>
      </c>
      <c r="C1082" s="3" t="n">
        <f aca="false">IF(ISBLANK(B1082)=TRUE()," ", IF(B1082='2. Metadata'!B$1,'2. Metadata'!B$5, IF(B1082='2. Metadata'!C$1,'2. Metadata'!C$5,IF(B1082='2. Metadata'!D$1,'2. Metadata'!D$5, IF(B1082='2. Metadata'!E$1,'2. Metadata'!E$5,IF( B1082='2. Metadata'!F$1,'2. Metadata'!F$5,IF(B1082='2. Metadata'!G$1,'2. Metadata'!G$5,IF(B1082='2. Metadata'!H$1,'2. Metadata'!H$5, IF(B1082='2. Metadata'!I$1,'2. Metadata'!I$5, IF(B1082='2. Metadata'!J$1,'2. Metadata'!J$5, IF(B1082='2. Metadata'!K$1,'2. Metadata'!K$5, IF(B1082='2. Metadata'!L$1,'2. Metadata'!L$5, IF(B1082='2. Metadata'!M$1,'2. Metadata'!M$5, IF(B1082='2. Metadata'!N$1,'2. Metadata'!N$5))))))))))))))</f>
        <v>49.083611</v>
      </c>
      <c r="D1082" s="3" t="n">
        <f aca="false">IF(ISBLANK(B1082)=TRUE()," ", IF(B1082='2. Metadata'!B$1,'2. Metadata'!B$6, IF(B1082='2. Metadata'!C$1,'2. Metadata'!C$6,IF(B1082='2. Metadata'!D$1,'2. Metadata'!D$6, IF(B1082='2. Metadata'!E$1,'2. Metadata'!E$6,IF( B1082='2. Metadata'!F$1,'2. Metadata'!F$6,IF(B1082='2. Metadata'!G$1,'2. Metadata'!G$6,IF(B1082='2. Metadata'!H$1,'2. Metadata'!H$6, IF(B1082='2. Metadata'!I$1,'2. Metadata'!I$6, IF(B1082='2. Metadata'!J$1,'2. Metadata'!J$6, IF(B1082='2. Metadata'!K$1,'2. Metadata'!K$6, IF(B1082='2. Metadata'!L$1,'2. Metadata'!L$6, IF(B1082='2. Metadata'!M$1,'2. Metadata'!M$6, IF(B1082='2. Metadata'!N$1,'2. Metadata'!N$6))))))))))))))</f>
        <v>-117.755833</v>
      </c>
      <c r="E1082" s="7" t="s">
        <v>7</v>
      </c>
      <c r="F1082" s="8" t="n">
        <v>16.277925491333</v>
      </c>
      <c r="G1082" s="3" t="str">
        <f aca="false">IF(ISBLANK(F1082)=TRUE()," ",'2. Metadata'!B$14)</f>
        <v>degrees Celsius</v>
      </c>
      <c r="H1082" s="3" t="s">
        <v>7</v>
      </c>
    </row>
    <row r="1083" customFormat="false" ht="13.8" hidden="false" customHeight="false" outlineLevel="0" collapsed="false">
      <c r="A1083" s="5" t="n">
        <v>44008.5</v>
      </c>
      <c r="B1083" s="6" t="s">
        <v>6</v>
      </c>
      <c r="C1083" s="3" t="n">
        <f aca="false">IF(ISBLANK(B1083)=TRUE()," ", IF(B1083='2. Metadata'!B$1,'2. Metadata'!B$5, IF(B1083='2. Metadata'!C$1,'2. Metadata'!C$5,IF(B1083='2. Metadata'!D$1,'2. Metadata'!D$5, IF(B1083='2. Metadata'!E$1,'2. Metadata'!E$5,IF( B1083='2. Metadata'!F$1,'2. Metadata'!F$5,IF(B1083='2. Metadata'!G$1,'2. Metadata'!G$5,IF(B1083='2. Metadata'!H$1,'2. Metadata'!H$5, IF(B1083='2. Metadata'!I$1,'2. Metadata'!I$5, IF(B1083='2. Metadata'!J$1,'2. Metadata'!J$5, IF(B1083='2. Metadata'!K$1,'2. Metadata'!K$5, IF(B1083='2. Metadata'!L$1,'2. Metadata'!L$5, IF(B1083='2. Metadata'!M$1,'2. Metadata'!M$5, IF(B1083='2. Metadata'!N$1,'2. Metadata'!N$5))))))))))))))</f>
        <v>49.083611</v>
      </c>
      <c r="D1083" s="3" t="n">
        <f aca="false">IF(ISBLANK(B1083)=TRUE()," ", IF(B1083='2. Metadata'!B$1,'2. Metadata'!B$6, IF(B1083='2. Metadata'!C$1,'2. Metadata'!C$6,IF(B1083='2. Metadata'!D$1,'2. Metadata'!D$6, IF(B1083='2. Metadata'!E$1,'2. Metadata'!E$6,IF( B1083='2. Metadata'!F$1,'2. Metadata'!F$6,IF(B1083='2. Metadata'!G$1,'2. Metadata'!G$6,IF(B1083='2. Metadata'!H$1,'2. Metadata'!H$6, IF(B1083='2. Metadata'!I$1,'2. Metadata'!I$6, IF(B1083='2. Metadata'!J$1,'2. Metadata'!J$6, IF(B1083='2. Metadata'!K$1,'2. Metadata'!K$6, IF(B1083='2. Metadata'!L$1,'2. Metadata'!L$6, IF(B1083='2. Metadata'!M$1,'2. Metadata'!M$6, IF(B1083='2. Metadata'!N$1,'2. Metadata'!N$6))))))))))))))</f>
        <v>-117.755833</v>
      </c>
      <c r="E1083" s="7" t="s">
        <v>7</v>
      </c>
      <c r="F1083" s="8" t="n">
        <v>17.489860534668</v>
      </c>
      <c r="G1083" s="3" t="str">
        <f aca="false">IF(ISBLANK(F1083)=TRUE()," ",'2. Metadata'!B$14)</f>
        <v>degrees Celsius</v>
      </c>
      <c r="H1083" s="3" t="s">
        <v>7</v>
      </c>
    </row>
    <row r="1084" customFormat="false" ht="13.8" hidden="false" customHeight="false" outlineLevel="0" collapsed="false">
      <c r="A1084" s="5" t="n">
        <v>44009</v>
      </c>
      <c r="B1084" s="6" t="s">
        <v>6</v>
      </c>
      <c r="C1084" s="3" t="n">
        <f aca="false">IF(ISBLANK(B1084)=TRUE()," ", IF(B1084='2. Metadata'!B$1,'2. Metadata'!B$5, IF(B1084='2. Metadata'!C$1,'2. Metadata'!C$5,IF(B1084='2. Metadata'!D$1,'2. Metadata'!D$5, IF(B1084='2. Metadata'!E$1,'2. Metadata'!E$5,IF( B1084='2. Metadata'!F$1,'2. Metadata'!F$5,IF(B1084='2. Metadata'!G$1,'2. Metadata'!G$5,IF(B1084='2. Metadata'!H$1,'2. Metadata'!H$5, IF(B1084='2. Metadata'!I$1,'2. Metadata'!I$5, IF(B1084='2. Metadata'!J$1,'2. Metadata'!J$5, IF(B1084='2. Metadata'!K$1,'2. Metadata'!K$5, IF(B1084='2. Metadata'!L$1,'2. Metadata'!L$5, IF(B1084='2. Metadata'!M$1,'2. Metadata'!M$5, IF(B1084='2. Metadata'!N$1,'2. Metadata'!N$5))))))))))))))</f>
        <v>49.083611</v>
      </c>
      <c r="D1084" s="3" t="n">
        <f aca="false">IF(ISBLANK(B1084)=TRUE()," ", IF(B1084='2. Metadata'!B$1,'2. Metadata'!B$6, IF(B1084='2. Metadata'!C$1,'2. Metadata'!C$6,IF(B1084='2. Metadata'!D$1,'2. Metadata'!D$6, IF(B1084='2. Metadata'!E$1,'2. Metadata'!E$6,IF( B1084='2. Metadata'!F$1,'2. Metadata'!F$6,IF(B1084='2. Metadata'!G$1,'2. Metadata'!G$6,IF(B1084='2. Metadata'!H$1,'2. Metadata'!H$6, IF(B1084='2. Metadata'!I$1,'2. Metadata'!I$6, IF(B1084='2. Metadata'!J$1,'2. Metadata'!J$6, IF(B1084='2. Metadata'!K$1,'2. Metadata'!K$6, IF(B1084='2. Metadata'!L$1,'2. Metadata'!L$6, IF(B1084='2. Metadata'!M$1,'2. Metadata'!M$6, IF(B1084='2. Metadata'!N$1,'2. Metadata'!N$6))))))))))))))</f>
        <v>-117.755833</v>
      </c>
      <c r="E1084" s="7" t="s">
        <v>7</v>
      </c>
      <c r="F1084" s="8" t="n">
        <v>17.1144828796387</v>
      </c>
      <c r="G1084" s="3" t="str">
        <f aca="false">IF(ISBLANK(F1084)=TRUE()," ",'2. Metadata'!B$14)</f>
        <v>degrees Celsius</v>
      </c>
      <c r="H1084" s="3" t="s">
        <v>7</v>
      </c>
    </row>
    <row r="1085" customFormat="false" ht="13.8" hidden="false" customHeight="false" outlineLevel="0" collapsed="false">
      <c r="A1085" s="5" t="n">
        <v>44009.5</v>
      </c>
      <c r="B1085" s="6" t="s">
        <v>6</v>
      </c>
      <c r="C1085" s="3" t="n">
        <f aca="false">IF(ISBLANK(B1085)=TRUE()," ", IF(B1085='2. Metadata'!B$1,'2. Metadata'!B$5, IF(B1085='2. Metadata'!C$1,'2. Metadata'!C$5,IF(B1085='2. Metadata'!D$1,'2. Metadata'!D$5, IF(B1085='2. Metadata'!E$1,'2. Metadata'!E$5,IF( B1085='2. Metadata'!F$1,'2. Metadata'!F$5,IF(B1085='2. Metadata'!G$1,'2. Metadata'!G$5,IF(B1085='2. Metadata'!H$1,'2. Metadata'!H$5, IF(B1085='2. Metadata'!I$1,'2. Metadata'!I$5, IF(B1085='2. Metadata'!J$1,'2. Metadata'!J$5, IF(B1085='2. Metadata'!K$1,'2. Metadata'!K$5, IF(B1085='2. Metadata'!L$1,'2. Metadata'!L$5, IF(B1085='2. Metadata'!M$1,'2. Metadata'!M$5, IF(B1085='2. Metadata'!N$1,'2. Metadata'!N$5))))))))))))))</f>
        <v>49.083611</v>
      </c>
      <c r="D1085" s="3" t="n">
        <f aca="false">IF(ISBLANK(B1085)=TRUE()," ", IF(B1085='2. Metadata'!B$1,'2. Metadata'!B$6, IF(B1085='2. Metadata'!C$1,'2. Metadata'!C$6,IF(B1085='2. Metadata'!D$1,'2. Metadata'!D$6, IF(B1085='2. Metadata'!E$1,'2. Metadata'!E$6,IF( B1085='2. Metadata'!F$1,'2. Metadata'!F$6,IF(B1085='2. Metadata'!G$1,'2. Metadata'!G$6,IF(B1085='2. Metadata'!H$1,'2. Metadata'!H$6, IF(B1085='2. Metadata'!I$1,'2. Metadata'!I$6, IF(B1085='2. Metadata'!J$1,'2. Metadata'!J$6, IF(B1085='2. Metadata'!K$1,'2. Metadata'!K$6, IF(B1085='2. Metadata'!L$1,'2. Metadata'!L$6, IF(B1085='2. Metadata'!M$1,'2. Metadata'!M$6, IF(B1085='2. Metadata'!N$1,'2. Metadata'!N$6))))))))))))))</f>
        <v>-117.755833</v>
      </c>
      <c r="E1085" s="7" t="s">
        <v>7</v>
      </c>
      <c r="F1085" s="8" t="n">
        <v>17.0823078155518</v>
      </c>
      <c r="G1085" s="3" t="str">
        <f aca="false">IF(ISBLANK(F1085)=TRUE()," ",'2. Metadata'!B$14)</f>
        <v>degrees Celsius</v>
      </c>
      <c r="H1085" s="3" t="s">
        <v>7</v>
      </c>
    </row>
    <row r="1086" customFormat="false" ht="13.8" hidden="false" customHeight="false" outlineLevel="0" collapsed="false">
      <c r="A1086" s="5" t="n">
        <v>44010</v>
      </c>
      <c r="B1086" s="6" t="s">
        <v>6</v>
      </c>
      <c r="C1086" s="3" t="n">
        <f aca="false">IF(ISBLANK(B1086)=TRUE()," ", IF(B1086='2. Metadata'!B$1,'2. Metadata'!B$5, IF(B1086='2. Metadata'!C$1,'2. Metadata'!C$5,IF(B1086='2. Metadata'!D$1,'2. Metadata'!D$5, IF(B1086='2. Metadata'!E$1,'2. Metadata'!E$5,IF( B1086='2. Metadata'!F$1,'2. Metadata'!F$5,IF(B1086='2. Metadata'!G$1,'2. Metadata'!G$5,IF(B1086='2. Metadata'!H$1,'2. Metadata'!H$5, IF(B1086='2. Metadata'!I$1,'2. Metadata'!I$5, IF(B1086='2. Metadata'!J$1,'2. Metadata'!J$5, IF(B1086='2. Metadata'!K$1,'2. Metadata'!K$5, IF(B1086='2. Metadata'!L$1,'2. Metadata'!L$5, IF(B1086='2. Metadata'!M$1,'2. Metadata'!M$5, IF(B1086='2. Metadata'!N$1,'2. Metadata'!N$5))))))))))))))</f>
        <v>49.083611</v>
      </c>
      <c r="D1086" s="3" t="n">
        <f aca="false">IF(ISBLANK(B1086)=TRUE()," ", IF(B1086='2. Metadata'!B$1,'2. Metadata'!B$6, IF(B1086='2. Metadata'!C$1,'2. Metadata'!C$6,IF(B1086='2. Metadata'!D$1,'2. Metadata'!D$6, IF(B1086='2. Metadata'!E$1,'2. Metadata'!E$6,IF( B1086='2. Metadata'!F$1,'2. Metadata'!F$6,IF(B1086='2. Metadata'!G$1,'2. Metadata'!G$6,IF(B1086='2. Metadata'!H$1,'2. Metadata'!H$6, IF(B1086='2. Metadata'!I$1,'2. Metadata'!I$6, IF(B1086='2. Metadata'!J$1,'2. Metadata'!J$6, IF(B1086='2. Metadata'!K$1,'2. Metadata'!K$6, IF(B1086='2. Metadata'!L$1,'2. Metadata'!L$6, IF(B1086='2. Metadata'!M$1,'2. Metadata'!M$6, IF(B1086='2. Metadata'!N$1,'2. Metadata'!N$6))))))))))))))</f>
        <v>-117.755833</v>
      </c>
      <c r="E1086" s="7" t="s">
        <v>7</v>
      </c>
      <c r="F1086" s="8" t="n">
        <v>15.7416696548462</v>
      </c>
      <c r="G1086" s="3" t="str">
        <f aca="false">IF(ISBLANK(F1086)=TRUE()," ",'2. Metadata'!B$14)</f>
        <v>degrees Celsius</v>
      </c>
      <c r="H1086" s="3" t="s">
        <v>7</v>
      </c>
    </row>
    <row r="1087" customFormat="false" ht="13.8" hidden="false" customHeight="false" outlineLevel="0" collapsed="false">
      <c r="A1087" s="5" t="n">
        <v>44010.5</v>
      </c>
      <c r="B1087" s="6" t="s">
        <v>6</v>
      </c>
      <c r="C1087" s="3" t="n">
        <f aca="false">IF(ISBLANK(B1087)=TRUE()," ", IF(B1087='2. Metadata'!B$1,'2. Metadata'!B$5, IF(B1087='2. Metadata'!C$1,'2. Metadata'!C$5,IF(B1087='2. Metadata'!D$1,'2. Metadata'!D$5, IF(B1087='2. Metadata'!E$1,'2. Metadata'!E$5,IF( B1087='2. Metadata'!F$1,'2. Metadata'!F$5,IF(B1087='2. Metadata'!G$1,'2. Metadata'!G$5,IF(B1087='2. Metadata'!H$1,'2. Metadata'!H$5, IF(B1087='2. Metadata'!I$1,'2. Metadata'!I$5, IF(B1087='2. Metadata'!J$1,'2. Metadata'!J$5, IF(B1087='2. Metadata'!K$1,'2. Metadata'!K$5, IF(B1087='2. Metadata'!L$1,'2. Metadata'!L$5, IF(B1087='2. Metadata'!M$1,'2. Metadata'!M$5, IF(B1087='2. Metadata'!N$1,'2. Metadata'!N$5))))))))))))))</f>
        <v>49.083611</v>
      </c>
      <c r="D1087" s="3" t="n">
        <f aca="false">IF(ISBLANK(B1087)=TRUE()," ", IF(B1087='2. Metadata'!B$1,'2. Metadata'!B$6, IF(B1087='2. Metadata'!C$1,'2. Metadata'!C$6,IF(B1087='2. Metadata'!D$1,'2. Metadata'!D$6, IF(B1087='2. Metadata'!E$1,'2. Metadata'!E$6,IF( B1087='2. Metadata'!F$1,'2. Metadata'!F$6,IF(B1087='2. Metadata'!G$1,'2. Metadata'!G$6,IF(B1087='2. Metadata'!H$1,'2. Metadata'!H$6, IF(B1087='2. Metadata'!I$1,'2. Metadata'!I$6, IF(B1087='2. Metadata'!J$1,'2. Metadata'!J$6, IF(B1087='2. Metadata'!K$1,'2. Metadata'!K$6, IF(B1087='2. Metadata'!L$1,'2. Metadata'!L$6, IF(B1087='2. Metadata'!M$1,'2. Metadata'!M$6, IF(B1087='2. Metadata'!N$1,'2. Metadata'!N$6))))))))))))))</f>
        <v>-117.755833</v>
      </c>
      <c r="E1087" s="7" t="s">
        <v>7</v>
      </c>
      <c r="F1087" s="8" t="n">
        <v>16.0955982208252</v>
      </c>
      <c r="G1087" s="3" t="str">
        <f aca="false">IF(ISBLANK(F1087)=TRUE()," ",'2. Metadata'!B$14)</f>
        <v>degrees Celsius</v>
      </c>
      <c r="H1087" s="3" t="s">
        <v>7</v>
      </c>
    </row>
    <row r="1088" customFormat="false" ht="13.8" hidden="false" customHeight="false" outlineLevel="0" collapsed="false">
      <c r="A1088" s="5" t="n">
        <v>44011</v>
      </c>
      <c r="B1088" s="6" t="s">
        <v>6</v>
      </c>
      <c r="C1088" s="3" t="n">
        <f aca="false">IF(ISBLANK(B1088)=TRUE()," ", IF(B1088='2. Metadata'!B$1,'2. Metadata'!B$5, IF(B1088='2. Metadata'!C$1,'2. Metadata'!C$5,IF(B1088='2. Metadata'!D$1,'2. Metadata'!D$5, IF(B1088='2. Metadata'!E$1,'2. Metadata'!E$5,IF( B1088='2. Metadata'!F$1,'2. Metadata'!F$5,IF(B1088='2. Metadata'!G$1,'2. Metadata'!G$5,IF(B1088='2. Metadata'!H$1,'2. Metadata'!H$5, IF(B1088='2. Metadata'!I$1,'2. Metadata'!I$5, IF(B1088='2. Metadata'!J$1,'2. Metadata'!J$5, IF(B1088='2. Metadata'!K$1,'2. Metadata'!K$5, IF(B1088='2. Metadata'!L$1,'2. Metadata'!L$5, IF(B1088='2. Metadata'!M$1,'2. Metadata'!M$5, IF(B1088='2. Metadata'!N$1,'2. Metadata'!N$5))))))))))))))</f>
        <v>49.083611</v>
      </c>
      <c r="D1088" s="3" t="n">
        <f aca="false">IF(ISBLANK(B1088)=TRUE()," ", IF(B1088='2. Metadata'!B$1,'2. Metadata'!B$6, IF(B1088='2. Metadata'!C$1,'2. Metadata'!C$6,IF(B1088='2. Metadata'!D$1,'2. Metadata'!D$6, IF(B1088='2. Metadata'!E$1,'2. Metadata'!E$6,IF( B1088='2. Metadata'!F$1,'2. Metadata'!F$6,IF(B1088='2. Metadata'!G$1,'2. Metadata'!G$6,IF(B1088='2. Metadata'!H$1,'2. Metadata'!H$6, IF(B1088='2. Metadata'!I$1,'2. Metadata'!I$6, IF(B1088='2. Metadata'!J$1,'2. Metadata'!J$6, IF(B1088='2. Metadata'!K$1,'2. Metadata'!K$6, IF(B1088='2. Metadata'!L$1,'2. Metadata'!L$6, IF(B1088='2. Metadata'!M$1,'2. Metadata'!M$6, IF(B1088='2. Metadata'!N$1,'2. Metadata'!N$6))))))))))))))</f>
        <v>-117.755833</v>
      </c>
      <c r="E1088" s="7" t="s">
        <v>7</v>
      </c>
      <c r="F1088" s="8" t="n">
        <v>14.9480123519897</v>
      </c>
      <c r="G1088" s="3" t="str">
        <f aca="false">IF(ISBLANK(F1088)=TRUE()," ",'2. Metadata'!B$14)</f>
        <v>degrees Celsius</v>
      </c>
      <c r="H1088" s="3" t="s">
        <v>7</v>
      </c>
    </row>
    <row r="1089" customFormat="false" ht="13.8" hidden="false" customHeight="false" outlineLevel="0" collapsed="false">
      <c r="A1089" s="5" t="n">
        <v>44011.5</v>
      </c>
      <c r="B1089" s="6" t="s">
        <v>6</v>
      </c>
      <c r="C1089" s="3" t="n">
        <f aca="false">IF(ISBLANK(B1089)=TRUE()," ", IF(B1089='2. Metadata'!B$1,'2. Metadata'!B$5, IF(B1089='2. Metadata'!C$1,'2. Metadata'!C$5,IF(B1089='2. Metadata'!D$1,'2. Metadata'!D$5, IF(B1089='2. Metadata'!E$1,'2. Metadata'!E$5,IF( B1089='2. Metadata'!F$1,'2. Metadata'!F$5,IF(B1089='2. Metadata'!G$1,'2. Metadata'!G$5,IF(B1089='2. Metadata'!H$1,'2. Metadata'!H$5, IF(B1089='2. Metadata'!I$1,'2. Metadata'!I$5, IF(B1089='2. Metadata'!J$1,'2. Metadata'!J$5, IF(B1089='2. Metadata'!K$1,'2. Metadata'!K$5, IF(B1089='2. Metadata'!L$1,'2. Metadata'!L$5, IF(B1089='2. Metadata'!M$1,'2. Metadata'!M$5, IF(B1089='2. Metadata'!N$1,'2. Metadata'!N$5))))))))))))))</f>
        <v>49.083611</v>
      </c>
      <c r="D1089" s="3" t="n">
        <f aca="false">IF(ISBLANK(B1089)=TRUE()," ", IF(B1089='2. Metadata'!B$1,'2. Metadata'!B$6, IF(B1089='2. Metadata'!C$1,'2. Metadata'!C$6,IF(B1089='2. Metadata'!D$1,'2. Metadata'!D$6, IF(B1089='2. Metadata'!E$1,'2. Metadata'!E$6,IF( B1089='2. Metadata'!F$1,'2. Metadata'!F$6,IF(B1089='2. Metadata'!G$1,'2. Metadata'!G$6,IF(B1089='2. Metadata'!H$1,'2. Metadata'!H$6, IF(B1089='2. Metadata'!I$1,'2. Metadata'!I$6, IF(B1089='2. Metadata'!J$1,'2. Metadata'!J$6, IF(B1089='2. Metadata'!K$1,'2. Metadata'!K$6, IF(B1089='2. Metadata'!L$1,'2. Metadata'!L$6, IF(B1089='2. Metadata'!M$1,'2. Metadata'!M$6, IF(B1089='2. Metadata'!N$1,'2. Metadata'!N$6))))))))))))))</f>
        <v>-117.755833</v>
      </c>
      <c r="E1089" s="7" t="s">
        <v>7</v>
      </c>
      <c r="F1089" s="8" t="n">
        <v>16.1170482635498</v>
      </c>
      <c r="G1089" s="3" t="str">
        <f aca="false">IF(ISBLANK(F1089)=TRUE()," ",'2. Metadata'!B$14)</f>
        <v>degrees Celsius</v>
      </c>
      <c r="H1089" s="3" t="s">
        <v>7</v>
      </c>
    </row>
    <row r="1090" customFormat="false" ht="13.8" hidden="false" customHeight="false" outlineLevel="0" collapsed="false">
      <c r="A1090" s="5" t="n">
        <v>44012</v>
      </c>
      <c r="B1090" s="6" t="s">
        <v>6</v>
      </c>
      <c r="C1090" s="3" t="n">
        <f aca="false">IF(ISBLANK(B1090)=TRUE()," ", IF(B1090='2. Metadata'!B$1,'2. Metadata'!B$5, IF(B1090='2. Metadata'!C$1,'2. Metadata'!C$5,IF(B1090='2. Metadata'!D$1,'2. Metadata'!D$5, IF(B1090='2. Metadata'!E$1,'2. Metadata'!E$5,IF( B1090='2. Metadata'!F$1,'2. Metadata'!F$5,IF(B1090='2. Metadata'!G$1,'2. Metadata'!G$5,IF(B1090='2. Metadata'!H$1,'2. Metadata'!H$5, IF(B1090='2. Metadata'!I$1,'2. Metadata'!I$5, IF(B1090='2. Metadata'!J$1,'2. Metadata'!J$5, IF(B1090='2. Metadata'!K$1,'2. Metadata'!K$5, IF(B1090='2. Metadata'!L$1,'2. Metadata'!L$5, IF(B1090='2. Metadata'!M$1,'2. Metadata'!M$5, IF(B1090='2. Metadata'!N$1,'2. Metadata'!N$5))))))))))))))</f>
        <v>49.083611</v>
      </c>
      <c r="D1090" s="3" t="n">
        <f aca="false">IF(ISBLANK(B1090)=TRUE()," ", IF(B1090='2. Metadata'!B$1,'2. Metadata'!B$6, IF(B1090='2. Metadata'!C$1,'2. Metadata'!C$6,IF(B1090='2. Metadata'!D$1,'2. Metadata'!D$6, IF(B1090='2. Metadata'!E$1,'2. Metadata'!E$6,IF( B1090='2. Metadata'!F$1,'2. Metadata'!F$6,IF(B1090='2. Metadata'!G$1,'2. Metadata'!G$6,IF(B1090='2. Metadata'!H$1,'2. Metadata'!H$6, IF(B1090='2. Metadata'!I$1,'2. Metadata'!I$6, IF(B1090='2. Metadata'!J$1,'2. Metadata'!J$6, IF(B1090='2. Metadata'!K$1,'2. Metadata'!K$6, IF(B1090='2. Metadata'!L$1,'2. Metadata'!L$6, IF(B1090='2. Metadata'!M$1,'2. Metadata'!M$6, IF(B1090='2. Metadata'!N$1,'2. Metadata'!N$6))))))))))))))</f>
        <v>-117.755833</v>
      </c>
      <c r="E1090" s="7" t="s">
        <v>7</v>
      </c>
      <c r="F1090" s="8" t="n">
        <v>15.9132719039917</v>
      </c>
      <c r="G1090" s="3" t="str">
        <f aca="false">IF(ISBLANK(F1090)=TRUE()," ",'2. Metadata'!B$14)</f>
        <v>degrees Celsius</v>
      </c>
      <c r="H1090" s="3" t="s">
        <v>7</v>
      </c>
    </row>
    <row r="1091" customFormat="false" ht="13.8" hidden="false" customHeight="false" outlineLevel="0" collapsed="false">
      <c r="A1091" s="5" t="n">
        <v>44012.5</v>
      </c>
      <c r="B1091" s="6" t="s">
        <v>6</v>
      </c>
      <c r="C1091" s="3" t="n">
        <f aca="false">IF(ISBLANK(B1091)=TRUE()," ", IF(B1091='2. Metadata'!B$1,'2. Metadata'!B$5, IF(B1091='2. Metadata'!C$1,'2. Metadata'!C$5,IF(B1091='2. Metadata'!D$1,'2. Metadata'!D$5, IF(B1091='2. Metadata'!E$1,'2. Metadata'!E$5,IF( B1091='2. Metadata'!F$1,'2. Metadata'!F$5,IF(B1091='2. Metadata'!G$1,'2. Metadata'!G$5,IF(B1091='2. Metadata'!H$1,'2. Metadata'!H$5, IF(B1091='2. Metadata'!I$1,'2. Metadata'!I$5, IF(B1091='2. Metadata'!J$1,'2. Metadata'!J$5, IF(B1091='2. Metadata'!K$1,'2. Metadata'!K$5, IF(B1091='2. Metadata'!L$1,'2. Metadata'!L$5, IF(B1091='2. Metadata'!M$1,'2. Metadata'!M$5, IF(B1091='2. Metadata'!N$1,'2. Metadata'!N$5))))))))))))))</f>
        <v>49.083611</v>
      </c>
      <c r="D1091" s="3" t="n">
        <f aca="false">IF(ISBLANK(B1091)=TRUE()," ", IF(B1091='2. Metadata'!B$1,'2. Metadata'!B$6, IF(B1091='2. Metadata'!C$1,'2. Metadata'!C$6,IF(B1091='2. Metadata'!D$1,'2. Metadata'!D$6, IF(B1091='2. Metadata'!E$1,'2. Metadata'!E$6,IF( B1091='2. Metadata'!F$1,'2. Metadata'!F$6,IF(B1091='2. Metadata'!G$1,'2. Metadata'!G$6,IF(B1091='2. Metadata'!H$1,'2. Metadata'!H$6, IF(B1091='2. Metadata'!I$1,'2. Metadata'!I$6, IF(B1091='2. Metadata'!J$1,'2. Metadata'!J$6, IF(B1091='2. Metadata'!K$1,'2. Metadata'!K$6, IF(B1091='2. Metadata'!L$1,'2. Metadata'!L$6, IF(B1091='2. Metadata'!M$1,'2. Metadata'!M$6, IF(B1091='2. Metadata'!N$1,'2. Metadata'!N$6))))))))))))))</f>
        <v>-117.755833</v>
      </c>
      <c r="E1091" s="7" t="s">
        <v>7</v>
      </c>
      <c r="F1091" s="8" t="n">
        <v>14.2401561737061</v>
      </c>
      <c r="G1091" s="3" t="str">
        <f aca="false">IF(ISBLANK(F1091)=TRUE()," ",'2. Metadata'!B$14)</f>
        <v>degrees Celsius</v>
      </c>
      <c r="H1091" s="3" t="s">
        <v>7</v>
      </c>
    </row>
    <row r="1092" customFormat="false" ht="13.8" hidden="false" customHeight="false" outlineLevel="0" collapsed="false">
      <c r="A1092" s="5" t="n">
        <v>44013</v>
      </c>
      <c r="B1092" s="6" t="s">
        <v>6</v>
      </c>
      <c r="C1092" s="3" t="n">
        <f aca="false">IF(ISBLANK(B1092)=TRUE()," ", IF(B1092='2. Metadata'!B$1,'2. Metadata'!B$5, IF(B1092='2. Metadata'!C$1,'2. Metadata'!C$5,IF(B1092='2. Metadata'!D$1,'2. Metadata'!D$5, IF(B1092='2. Metadata'!E$1,'2. Metadata'!E$5,IF( B1092='2. Metadata'!F$1,'2. Metadata'!F$5,IF(B1092='2. Metadata'!G$1,'2. Metadata'!G$5,IF(B1092='2. Metadata'!H$1,'2. Metadata'!H$5, IF(B1092='2. Metadata'!I$1,'2. Metadata'!I$5, IF(B1092='2. Metadata'!J$1,'2. Metadata'!J$5, IF(B1092='2. Metadata'!K$1,'2. Metadata'!K$5, IF(B1092='2. Metadata'!L$1,'2. Metadata'!L$5, IF(B1092='2. Metadata'!M$1,'2. Metadata'!M$5, IF(B1092='2. Metadata'!N$1,'2. Metadata'!N$5))))))))))))))</f>
        <v>49.083611</v>
      </c>
      <c r="D1092" s="3" t="n">
        <f aca="false">IF(ISBLANK(B1092)=TRUE()," ", IF(B1092='2. Metadata'!B$1,'2. Metadata'!B$6, IF(B1092='2. Metadata'!C$1,'2. Metadata'!C$6,IF(B1092='2. Metadata'!D$1,'2. Metadata'!D$6, IF(B1092='2. Metadata'!E$1,'2. Metadata'!E$6,IF( B1092='2. Metadata'!F$1,'2. Metadata'!F$6,IF(B1092='2. Metadata'!G$1,'2. Metadata'!G$6,IF(B1092='2. Metadata'!H$1,'2. Metadata'!H$6, IF(B1092='2. Metadata'!I$1,'2. Metadata'!I$6, IF(B1092='2. Metadata'!J$1,'2. Metadata'!J$6, IF(B1092='2. Metadata'!K$1,'2. Metadata'!K$6, IF(B1092='2. Metadata'!L$1,'2. Metadata'!L$6, IF(B1092='2. Metadata'!M$1,'2. Metadata'!M$6, IF(B1092='2. Metadata'!N$1,'2. Metadata'!N$6))))))))))))))</f>
        <v>-117.755833</v>
      </c>
      <c r="E1092" s="7" t="s">
        <v>7</v>
      </c>
      <c r="F1092" s="8" t="n">
        <v>14.7656860351562</v>
      </c>
      <c r="G1092" s="3" t="str">
        <f aca="false">IF(ISBLANK(F1092)=TRUE()," ",'2. Metadata'!B$14)</f>
        <v>degrees Celsius</v>
      </c>
      <c r="H1092" s="3" t="s">
        <v>7</v>
      </c>
    </row>
    <row r="1093" customFormat="false" ht="13.8" hidden="false" customHeight="false" outlineLevel="0" collapsed="false">
      <c r="A1093" s="5" t="n">
        <v>44013.5</v>
      </c>
      <c r="B1093" s="6" t="s">
        <v>6</v>
      </c>
      <c r="C1093" s="3" t="n">
        <f aca="false">IF(ISBLANK(B1093)=TRUE()," ", IF(B1093='2. Metadata'!B$1,'2. Metadata'!B$5, IF(B1093='2. Metadata'!C$1,'2. Metadata'!C$5,IF(B1093='2. Metadata'!D$1,'2. Metadata'!D$5, IF(B1093='2. Metadata'!E$1,'2. Metadata'!E$5,IF( B1093='2. Metadata'!F$1,'2. Metadata'!F$5,IF(B1093='2. Metadata'!G$1,'2. Metadata'!G$5,IF(B1093='2. Metadata'!H$1,'2. Metadata'!H$5, IF(B1093='2. Metadata'!I$1,'2. Metadata'!I$5, IF(B1093='2. Metadata'!J$1,'2. Metadata'!J$5, IF(B1093='2. Metadata'!K$1,'2. Metadata'!K$5, IF(B1093='2. Metadata'!L$1,'2. Metadata'!L$5, IF(B1093='2. Metadata'!M$1,'2. Metadata'!M$5, IF(B1093='2. Metadata'!N$1,'2. Metadata'!N$5))))))))))))))</f>
        <v>49.083611</v>
      </c>
      <c r="D1093" s="3" t="n">
        <f aca="false">IF(ISBLANK(B1093)=TRUE()," ", IF(B1093='2. Metadata'!B$1,'2. Metadata'!B$6, IF(B1093='2. Metadata'!C$1,'2. Metadata'!C$6,IF(B1093='2. Metadata'!D$1,'2. Metadata'!D$6, IF(B1093='2. Metadata'!E$1,'2. Metadata'!E$6,IF( B1093='2. Metadata'!F$1,'2. Metadata'!F$6,IF(B1093='2. Metadata'!G$1,'2. Metadata'!G$6,IF(B1093='2. Metadata'!H$1,'2. Metadata'!H$6, IF(B1093='2. Metadata'!I$1,'2. Metadata'!I$6, IF(B1093='2. Metadata'!J$1,'2. Metadata'!J$6, IF(B1093='2. Metadata'!K$1,'2. Metadata'!K$6, IF(B1093='2. Metadata'!L$1,'2. Metadata'!L$6, IF(B1093='2. Metadata'!M$1,'2. Metadata'!M$6, IF(B1093='2. Metadata'!N$1,'2. Metadata'!N$6))))))))))))))</f>
        <v>-117.755833</v>
      </c>
      <c r="E1093" s="7" t="s">
        <v>7</v>
      </c>
      <c r="F1093" s="8" t="n">
        <v>15.087438583374</v>
      </c>
      <c r="G1093" s="3" t="str">
        <f aca="false">IF(ISBLANK(F1093)=TRUE()," ",'2. Metadata'!B$14)</f>
        <v>degrees Celsius</v>
      </c>
      <c r="H1093" s="3" t="s">
        <v>7</v>
      </c>
    </row>
    <row r="1094" customFormat="false" ht="13.8" hidden="false" customHeight="false" outlineLevel="0" collapsed="false">
      <c r="A1094" s="5" t="n">
        <v>44014</v>
      </c>
      <c r="B1094" s="6" t="s">
        <v>6</v>
      </c>
      <c r="C1094" s="3" t="n">
        <f aca="false">IF(ISBLANK(B1094)=TRUE()," ", IF(B1094='2. Metadata'!B$1,'2. Metadata'!B$5, IF(B1094='2. Metadata'!C$1,'2. Metadata'!C$5,IF(B1094='2. Metadata'!D$1,'2. Metadata'!D$5, IF(B1094='2. Metadata'!E$1,'2. Metadata'!E$5,IF( B1094='2. Metadata'!F$1,'2. Metadata'!F$5,IF(B1094='2. Metadata'!G$1,'2. Metadata'!G$5,IF(B1094='2. Metadata'!H$1,'2. Metadata'!H$5, IF(B1094='2. Metadata'!I$1,'2. Metadata'!I$5, IF(B1094='2. Metadata'!J$1,'2. Metadata'!J$5, IF(B1094='2. Metadata'!K$1,'2. Metadata'!K$5, IF(B1094='2. Metadata'!L$1,'2. Metadata'!L$5, IF(B1094='2. Metadata'!M$1,'2. Metadata'!M$5, IF(B1094='2. Metadata'!N$1,'2. Metadata'!N$5))))))))))))))</f>
        <v>49.083611</v>
      </c>
      <c r="D1094" s="3" t="n">
        <f aca="false">IF(ISBLANK(B1094)=TRUE()," ", IF(B1094='2. Metadata'!B$1,'2. Metadata'!B$6, IF(B1094='2. Metadata'!C$1,'2. Metadata'!C$6,IF(B1094='2. Metadata'!D$1,'2. Metadata'!D$6, IF(B1094='2. Metadata'!E$1,'2. Metadata'!E$6,IF( B1094='2. Metadata'!F$1,'2. Metadata'!F$6,IF(B1094='2. Metadata'!G$1,'2. Metadata'!G$6,IF(B1094='2. Metadata'!H$1,'2. Metadata'!H$6, IF(B1094='2. Metadata'!I$1,'2. Metadata'!I$6, IF(B1094='2. Metadata'!J$1,'2. Metadata'!J$6, IF(B1094='2. Metadata'!K$1,'2. Metadata'!K$6, IF(B1094='2. Metadata'!L$1,'2. Metadata'!L$6, IF(B1094='2. Metadata'!M$1,'2. Metadata'!M$6, IF(B1094='2. Metadata'!N$1,'2. Metadata'!N$6))))))))))))))</f>
        <v>-117.755833</v>
      </c>
      <c r="E1094" s="7" t="s">
        <v>7</v>
      </c>
      <c r="F1094" s="8" t="n">
        <v>14.5833597183228</v>
      </c>
      <c r="G1094" s="3" t="str">
        <f aca="false">IF(ISBLANK(F1094)=TRUE()," ",'2. Metadata'!B$14)</f>
        <v>degrees Celsius</v>
      </c>
      <c r="H1094" s="3" t="s">
        <v>7</v>
      </c>
    </row>
    <row r="1095" customFormat="false" ht="13.8" hidden="false" customHeight="false" outlineLevel="0" collapsed="false">
      <c r="A1095" s="5" t="n">
        <v>44014.5</v>
      </c>
      <c r="B1095" s="6" t="s">
        <v>6</v>
      </c>
      <c r="C1095" s="3" t="n">
        <f aca="false">IF(ISBLANK(B1095)=TRUE()," ", IF(B1095='2. Metadata'!B$1,'2. Metadata'!B$5, IF(B1095='2. Metadata'!C$1,'2. Metadata'!C$5,IF(B1095='2. Metadata'!D$1,'2. Metadata'!D$5, IF(B1095='2. Metadata'!E$1,'2. Metadata'!E$5,IF( B1095='2. Metadata'!F$1,'2. Metadata'!F$5,IF(B1095='2. Metadata'!G$1,'2. Metadata'!G$5,IF(B1095='2. Metadata'!H$1,'2. Metadata'!H$5, IF(B1095='2. Metadata'!I$1,'2. Metadata'!I$5, IF(B1095='2. Metadata'!J$1,'2. Metadata'!J$5, IF(B1095='2. Metadata'!K$1,'2. Metadata'!K$5, IF(B1095='2. Metadata'!L$1,'2. Metadata'!L$5, IF(B1095='2. Metadata'!M$1,'2. Metadata'!M$5, IF(B1095='2. Metadata'!N$1,'2. Metadata'!N$5))))))))))))))</f>
        <v>49.083611</v>
      </c>
      <c r="D1095" s="3" t="n">
        <f aca="false">IF(ISBLANK(B1095)=TRUE()," ", IF(B1095='2. Metadata'!B$1,'2. Metadata'!B$6, IF(B1095='2. Metadata'!C$1,'2. Metadata'!C$6,IF(B1095='2. Metadata'!D$1,'2. Metadata'!D$6, IF(B1095='2. Metadata'!E$1,'2. Metadata'!E$6,IF( B1095='2. Metadata'!F$1,'2. Metadata'!F$6,IF(B1095='2. Metadata'!G$1,'2. Metadata'!G$6,IF(B1095='2. Metadata'!H$1,'2. Metadata'!H$6, IF(B1095='2. Metadata'!I$1,'2. Metadata'!I$6, IF(B1095='2. Metadata'!J$1,'2. Metadata'!J$6, IF(B1095='2. Metadata'!K$1,'2. Metadata'!K$6, IF(B1095='2. Metadata'!L$1,'2. Metadata'!L$6, IF(B1095='2. Metadata'!M$1,'2. Metadata'!M$6, IF(B1095='2. Metadata'!N$1,'2. Metadata'!N$6))))))))))))))</f>
        <v>-117.755833</v>
      </c>
      <c r="E1095" s="7" t="s">
        <v>7</v>
      </c>
      <c r="F1095" s="8" t="n">
        <v>14.1865310668945</v>
      </c>
      <c r="G1095" s="3" t="str">
        <f aca="false">IF(ISBLANK(F1095)=TRUE()," ",'2. Metadata'!B$14)</f>
        <v>degrees Celsius</v>
      </c>
      <c r="H1095" s="3" t="s">
        <v>7</v>
      </c>
    </row>
    <row r="1096" customFormat="false" ht="13.8" hidden="false" customHeight="false" outlineLevel="0" collapsed="false">
      <c r="A1096" s="5" t="n">
        <v>44015</v>
      </c>
      <c r="B1096" s="6" t="s">
        <v>6</v>
      </c>
      <c r="C1096" s="3" t="n">
        <f aca="false">IF(ISBLANK(B1096)=TRUE()," ", IF(B1096='2. Metadata'!B$1,'2. Metadata'!B$5, IF(B1096='2. Metadata'!C$1,'2. Metadata'!C$5,IF(B1096='2. Metadata'!D$1,'2. Metadata'!D$5, IF(B1096='2. Metadata'!E$1,'2. Metadata'!E$5,IF( B1096='2. Metadata'!F$1,'2. Metadata'!F$5,IF(B1096='2. Metadata'!G$1,'2. Metadata'!G$5,IF(B1096='2. Metadata'!H$1,'2. Metadata'!H$5, IF(B1096='2. Metadata'!I$1,'2. Metadata'!I$5, IF(B1096='2. Metadata'!J$1,'2. Metadata'!J$5, IF(B1096='2. Metadata'!K$1,'2. Metadata'!K$5, IF(B1096='2. Metadata'!L$1,'2. Metadata'!L$5, IF(B1096='2. Metadata'!M$1,'2. Metadata'!M$5, IF(B1096='2. Metadata'!N$1,'2. Metadata'!N$5))))))))))))))</f>
        <v>49.083611</v>
      </c>
      <c r="D1096" s="3" t="n">
        <f aca="false">IF(ISBLANK(B1096)=TRUE()," ", IF(B1096='2. Metadata'!B$1,'2. Metadata'!B$6, IF(B1096='2. Metadata'!C$1,'2. Metadata'!C$6,IF(B1096='2. Metadata'!D$1,'2. Metadata'!D$6, IF(B1096='2. Metadata'!E$1,'2. Metadata'!E$6,IF( B1096='2. Metadata'!F$1,'2. Metadata'!F$6,IF(B1096='2. Metadata'!G$1,'2. Metadata'!G$6,IF(B1096='2. Metadata'!H$1,'2. Metadata'!H$6, IF(B1096='2. Metadata'!I$1,'2. Metadata'!I$6, IF(B1096='2. Metadata'!J$1,'2. Metadata'!J$6, IF(B1096='2. Metadata'!K$1,'2. Metadata'!K$6, IF(B1096='2. Metadata'!L$1,'2. Metadata'!L$6, IF(B1096='2. Metadata'!M$1,'2. Metadata'!M$6, IF(B1096='2. Metadata'!N$1,'2. Metadata'!N$6))))))))))))))</f>
        <v>-117.755833</v>
      </c>
      <c r="E1096" s="7" t="s">
        <v>7</v>
      </c>
      <c r="F1096" s="8" t="n">
        <v>13.7146263122559</v>
      </c>
      <c r="G1096" s="3" t="str">
        <f aca="false">IF(ISBLANK(F1096)=TRUE()," ",'2. Metadata'!B$14)</f>
        <v>degrees Celsius</v>
      </c>
      <c r="H1096" s="3" t="s">
        <v>7</v>
      </c>
    </row>
    <row r="1097" customFormat="false" ht="13.8" hidden="false" customHeight="false" outlineLevel="0" collapsed="false">
      <c r="A1097" s="5" t="n">
        <v>44015.5</v>
      </c>
      <c r="B1097" s="6" t="s">
        <v>6</v>
      </c>
      <c r="C1097" s="3" t="n">
        <f aca="false">IF(ISBLANK(B1097)=TRUE()," ", IF(B1097='2. Metadata'!B$1,'2. Metadata'!B$5, IF(B1097='2. Metadata'!C$1,'2. Metadata'!C$5,IF(B1097='2. Metadata'!D$1,'2. Metadata'!D$5, IF(B1097='2. Metadata'!E$1,'2. Metadata'!E$5,IF( B1097='2. Metadata'!F$1,'2. Metadata'!F$5,IF(B1097='2. Metadata'!G$1,'2. Metadata'!G$5,IF(B1097='2. Metadata'!H$1,'2. Metadata'!H$5, IF(B1097='2. Metadata'!I$1,'2. Metadata'!I$5, IF(B1097='2. Metadata'!J$1,'2. Metadata'!J$5, IF(B1097='2. Metadata'!K$1,'2. Metadata'!K$5, IF(B1097='2. Metadata'!L$1,'2. Metadata'!L$5, IF(B1097='2. Metadata'!M$1,'2. Metadata'!M$5, IF(B1097='2. Metadata'!N$1,'2. Metadata'!N$5))))))))))))))</f>
        <v>49.083611</v>
      </c>
      <c r="D1097" s="3" t="n">
        <f aca="false">IF(ISBLANK(B1097)=TRUE()," ", IF(B1097='2. Metadata'!B$1,'2. Metadata'!B$6, IF(B1097='2. Metadata'!C$1,'2. Metadata'!C$6,IF(B1097='2. Metadata'!D$1,'2. Metadata'!D$6, IF(B1097='2. Metadata'!E$1,'2. Metadata'!E$6,IF( B1097='2. Metadata'!F$1,'2. Metadata'!F$6,IF(B1097='2. Metadata'!G$1,'2. Metadata'!G$6,IF(B1097='2. Metadata'!H$1,'2. Metadata'!H$6, IF(B1097='2. Metadata'!I$1,'2. Metadata'!I$6, IF(B1097='2. Metadata'!J$1,'2. Metadata'!J$6, IF(B1097='2. Metadata'!K$1,'2. Metadata'!K$6, IF(B1097='2. Metadata'!L$1,'2. Metadata'!L$6, IF(B1097='2. Metadata'!M$1,'2. Metadata'!M$6, IF(B1097='2. Metadata'!N$1,'2. Metadata'!N$6))))))))))))))</f>
        <v>-117.755833</v>
      </c>
      <c r="E1097" s="7" t="s">
        <v>7</v>
      </c>
      <c r="F1097" s="8" t="n">
        <v>14.722785949707</v>
      </c>
      <c r="G1097" s="3" t="str">
        <f aca="false">IF(ISBLANK(F1097)=TRUE()," ",'2. Metadata'!B$14)</f>
        <v>degrees Celsius</v>
      </c>
      <c r="H1097" s="3" t="s">
        <v>7</v>
      </c>
    </row>
    <row r="1098" customFormat="false" ht="13.8" hidden="false" customHeight="false" outlineLevel="0" collapsed="false">
      <c r="A1098" s="5" t="n">
        <v>44016</v>
      </c>
      <c r="B1098" s="6" t="s">
        <v>6</v>
      </c>
      <c r="C1098" s="3" t="n">
        <f aca="false">IF(ISBLANK(B1098)=TRUE()," ", IF(B1098='2. Metadata'!B$1,'2. Metadata'!B$5, IF(B1098='2. Metadata'!C$1,'2. Metadata'!C$5,IF(B1098='2. Metadata'!D$1,'2. Metadata'!D$5, IF(B1098='2. Metadata'!E$1,'2. Metadata'!E$5,IF( B1098='2. Metadata'!F$1,'2. Metadata'!F$5,IF(B1098='2. Metadata'!G$1,'2. Metadata'!G$5,IF(B1098='2. Metadata'!H$1,'2. Metadata'!H$5, IF(B1098='2. Metadata'!I$1,'2. Metadata'!I$5, IF(B1098='2. Metadata'!J$1,'2. Metadata'!J$5, IF(B1098='2. Metadata'!K$1,'2. Metadata'!K$5, IF(B1098='2. Metadata'!L$1,'2. Metadata'!L$5, IF(B1098='2. Metadata'!M$1,'2. Metadata'!M$5, IF(B1098='2. Metadata'!N$1,'2. Metadata'!N$5))))))))))))))</f>
        <v>49.083611</v>
      </c>
      <c r="D1098" s="3" t="n">
        <f aca="false">IF(ISBLANK(B1098)=TRUE()," ", IF(B1098='2. Metadata'!B$1,'2. Metadata'!B$6, IF(B1098='2. Metadata'!C$1,'2. Metadata'!C$6,IF(B1098='2. Metadata'!D$1,'2. Metadata'!D$6, IF(B1098='2. Metadata'!E$1,'2. Metadata'!E$6,IF( B1098='2. Metadata'!F$1,'2. Metadata'!F$6,IF(B1098='2. Metadata'!G$1,'2. Metadata'!G$6,IF(B1098='2. Metadata'!H$1,'2. Metadata'!H$6, IF(B1098='2. Metadata'!I$1,'2. Metadata'!I$6, IF(B1098='2. Metadata'!J$1,'2. Metadata'!J$6, IF(B1098='2. Metadata'!K$1,'2. Metadata'!K$6, IF(B1098='2. Metadata'!L$1,'2. Metadata'!L$6, IF(B1098='2. Metadata'!M$1,'2. Metadata'!M$6, IF(B1098='2. Metadata'!N$1,'2. Metadata'!N$6))))))))))))))</f>
        <v>-117.755833</v>
      </c>
      <c r="E1098" s="7" t="s">
        <v>7</v>
      </c>
      <c r="F1098" s="8" t="n">
        <v>13.9720287322998</v>
      </c>
      <c r="G1098" s="3" t="str">
        <f aca="false">IF(ISBLANK(F1098)=TRUE()," ",'2. Metadata'!B$14)</f>
        <v>degrees Celsius</v>
      </c>
      <c r="H1098" s="3" t="s">
        <v>7</v>
      </c>
    </row>
    <row r="1099" customFormat="false" ht="13.8" hidden="false" customHeight="false" outlineLevel="0" collapsed="false">
      <c r="A1099" s="5" t="n">
        <v>44016.5</v>
      </c>
      <c r="B1099" s="6" t="s">
        <v>6</v>
      </c>
      <c r="C1099" s="3" t="n">
        <f aca="false">IF(ISBLANK(B1099)=TRUE()," ", IF(B1099='2. Metadata'!B$1,'2. Metadata'!B$5, IF(B1099='2. Metadata'!C$1,'2. Metadata'!C$5,IF(B1099='2. Metadata'!D$1,'2. Metadata'!D$5, IF(B1099='2. Metadata'!E$1,'2. Metadata'!E$5,IF( B1099='2. Metadata'!F$1,'2. Metadata'!F$5,IF(B1099='2. Metadata'!G$1,'2. Metadata'!G$5,IF(B1099='2. Metadata'!H$1,'2. Metadata'!H$5, IF(B1099='2. Metadata'!I$1,'2. Metadata'!I$5, IF(B1099='2. Metadata'!J$1,'2. Metadata'!J$5, IF(B1099='2. Metadata'!K$1,'2. Metadata'!K$5, IF(B1099='2. Metadata'!L$1,'2. Metadata'!L$5, IF(B1099='2. Metadata'!M$1,'2. Metadata'!M$5, IF(B1099='2. Metadata'!N$1,'2. Metadata'!N$5))))))))))))))</f>
        <v>49.083611</v>
      </c>
      <c r="D1099" s="3" t="n">
        <f aca="false">IF(ISBLANK(B1099)=TRUE()," ", IF(B1099='2. Metadata'!B$1,'2. Metadata'!B$6, IF(B1099='2. Metadata'!C$1,'2. Metadata'!C$6,IF(B1099='2. Metadata'!D$1,'2. Metadata'!D$6, IF(B1099='2. Metadata'!E$1,'2. Metadata'!E$6,IF( B1099='2. Metadata'!F$1,'2. Metadata'!F$6,IF(B1099='2. Metadata'!G$1,'2. Metadata'!G$6,IF(B1099='2. Metadata'!H$1,'2. Metadata'!H$6, IF(B1099='2. Metadata'!I$1,'2. Metadata'!I$6, IF(B1099='2. Metadata'!J$1,'2. Metadata'!J$6, IF(B1099='2. Metadata'!K$1,'2. Metadata'!K$6, IF(B1099='2. Metadata'!L$1,'2. Metadata'!L$6, IF(B1099='2. Metadata'!M$1,'2. Metadata'!M$6, IF(B1099='2. Metadata'!N$1,'2. Metadata'!N$6))))))))))))))</f>
        <v>-117.755833</v>
      </c>
      <c r="E1099" s="7" t="s">
        <v>7</v>
      </c>
      <c r="F1099" s="8" t="n">
        <v>15.1946897506714</v>
      </c>
      <c r="G1099" s="3" t="str">
        <f aca="false">IF(ISBLANK(F1099)=TRUE()," ",'2. Metadata'!B$14)</f>
        <v>degrees Celsius</v>
      </c>
      <c r="H1099" s="3" t="s">
        <v>7</v>
      </c>
    </row>
    <row r="1100" customFormat="false" ht="13.8" hidden="false" customHeight="false" outlineLevel="0" collapsed="false">
      <c r="A1100" s="5" t="n">
        <v>44017</v>
      </c>
      <c r="B1100" s="6" t="s">
        <v>6</v>
      </c>
      <c r="C1100" s="3" t="n">
        <f aca="false">IF(ISBLANK(B1100)=TRUE()," ", IF(B1100='2. Metadata'!B$1,'2. Metadata'!B$5, IF(B1100='2. Metadata'!C$1,'2. Metadata'!C$5,IF(B1100='2. Metadata'!D$1,'2. Metadata'!D$5, IF(B1100='2. Metadata'!E$1,'2. Metadata'!E$5,IF( B1100='2. Metadata'!F$1,'2. Metadata'!F$5,IF(B1100='2. Metadata'!G$1,'2. Metadata'!G$5,IF(B1100='2. Metadata'!H$1,'2. Metadata'!H$5, IF(B1100='2. Metadata'!I$1,'2. Metadata'!I$5, IF(B1100='2. Metadata'!J$1,'2. Metadata'!J$5, IF(B1100='2. Metadata'!K$1,'2. Metadata'!K$5, IF(B1100='2. Metadata'!L$1,'2. Metadata'!L$5, IF(B1100='2. Metadata'!M$1,'2. Metadata'!M$5, IF(B1100='2. Metadata'!N$1,'2. Metadata'!N$5))))))))))))))</f>
        <v>49.083611</v>
      </c>
      <c r="D1100" s="3" t="n">
        <f aca="false">IF(ISBLANK(B1100)=TRUE()," ", IF(B1100='2. Metadata'!B$1,'2. Metadata'!B$6, IF(B1100='2. Metadata'!C$1,'2. Metadata'!C$6,IF(B1100='2. Metadata'!D$1,'2. Metadata'!D$6, IF(B1100='2. Metadata'!E$1,'2. Metadata'!E$6,IF( B1100='2. Metadata'!F$1,'2. Metadata'!F$6,IF(B1100='2. Metadata'!G$1,'2. Metadata'!G$6,IF(B1100='2. Metadata'!H$1,'2. Metadata'!H$6, IF(B1100='2. Metadata'!I$1,'2. Metadata'!I$6, IF(B1100='2. Metadata'!J$1,'2. Metadata'!J$6, IF(B1100='2. Metadata'!K$1,'2. Metadata'!K$6, IF(B1100='2. Metadata'!L$1,'2. Metadata'!L$6, IF(B1100='2. Metadata'!M$1,'2. Metadata'!M$6, IF(B1100='2. Metadata'!N$1,'2. Metadata'!N$6))))))))))))))</f>
        <v>-117.755833</v>
      </c>
      <c r="E1100" s="7" t="s">
        <v>7</v>
      </c>
      <c r="F1100" s="8" t="n">
        <v>14.2616062164307</v>
      </c>
      <c r="G1100" s="3" t="str">
        <f aca="false">IF(ISBLANK(F1100)=TRUE()," ",'2. Metadata'!B$14)</f>
        <v>degrees Celsius</v>
      </c>
      <c r="H1100" s="3" t="s">
        <v>7</v>
      </c>
    </row>
    <row r="1101" customFormat="false" ht="13.8" hidden="false" customHeight="false" outlineLevel="0" collapsed="false">
      <c r="A1101" s="5" t="n">
        <v>44017.5</v>
      </c>
      <c r="B1101" s="6" t="s">
        <v>6</v>
      </c>
      <c r="C1101" s="3" t="n">
        <f aca="false">IF(ISBLANK(B1101)=TRUE()," ", IF(B1101='2. Metadata'!B$1,'2. Metadata'!B$5, IF(B1101='2. Metadata'!C$1,'2. Metadata'!C$5,IF(B1101='2. Metadata'!D$1,'2. Metadata'!D$5, IF(B1101='2. Metadata'!E$1,'2. Metadata'!E$5,IF( B1101='2. Metadata'!F$1,'2. Metadata'!F$5,IF(B1101='2. Metadata'!G$1,'2. Metadata'!G$5,IF(B1101='2. Metadata'!H$1,'2. Metadata'!H$5, IF(B1101='2. Metadata'!I$1,'2. Metadata'!I$5, IF(B1101='2. Metadata'!J$1,'2. Metadata'!J$5, IF(B1101='2. Metadata'!K$1,'2. Metadata'!K$5, IF(B1101='2. Metadata'!L$1,'2. Metadata'!L$5, IF(B1101='2. Metadata'!M$1,'2. Metadata'!M$5, IF(B1101='2. Metadata'!N$1,'2. Metadata'!N$5))))))))))))))</f>
        <v>49.083611</v>
      </c>
      <c r="D1101" s="3" t="n">
        <f aca="false">IF(ISBLANK(B1101)=TRUE()," ", IF(B1101='2. Metadata'!B$1,'2. Metadata'!B$6, IF(B1101='2. Metadata'!C$1,'2. Metadata'!C$6,IF(B1101='2. Metadata'!D$1,'2. Metadata'!D$6, IF(B1101='2. Metadata'!E$1,'2. Metadata'!E$6,IF( B1101='2. Metadata'!F$1,'2. Metadata'!F$6,IF(B1101='2. Metadata'!G$1,'2. Metadata'!G$6,IF(B1101='2. Metadata'!H$1,'2. Metadata'!H$6, IF(B1101='2. Metadata'!I$1,'2. Metadata'!I$6, IF(B1101='2. Metadata'!J$1,'2. Metadata'!J$6, IF(B1101='2. Metadata'!K$1,'2. Metadata'!K$6, IF(B1101='2. Metadata'!L$1,'2. Metadata'!L$6, IF(B1101='2. Metadata'!M$1,'2. Metadata'!M$6, IF(B1101='2. Metadata'!N$1,'2. Metadata'!N$6))))))))))))))</f>
        <v>-117.755833</v>
      </c>
      <c r="E1101" s="7" t="s">
        <v>7</v>
      </c>
      <c r="F1101" s="8" t="n">
        <v>15.2804908752441</v>
      </c>
      <c r="G1101" s="3" t="str">
        <f aca="false">IF(ISBLANK(F1101)=TRUE()," ",'2. Metadata'!B$14)</f>
        <v>degrees Celsius</v>
      </c>
      <c r="H1101" s="3" t="s">
        <v>7</v>
      </c>
    </row>
    <row r="1102" customFormat="false" ht="13.8" hidden="false" customHeight="false" outlineLevel="0" collapsed="false">
      <c r="A1102" s="5" t="n">
        <v>44018</v>
      </c>
      <c r="B1102" s="6" t="s">
        <v>6</v>
      </c>
      <c r="C1102" s="3" t="n">
        <f aca="false">IF(ISBLANK(B1102)=TRUE()," ", IF(B1102='2. Metadata'!B$1,'2. Metadata'!B$5, IF(B1102='2. Metadata'!C$1,'2. Metadata'!C$5,IF(B1102='2. Metadata'!D$1,'2. Metadata'!D$5, IF(B1102='2. Metadata'!E$1,'2. Metadata'!E$5,IF( B1102='2. Metadata'!F$1,'2. Metadata'!F$5,IF(B1102='2. Metadata'!G$1,'2. Metadata'!G$5,IF(B1102='2. Metadata'!H$1,'2. Metadata'!H$5, IF(B1102='2. Metadata'!I$1,'2. Metadata'!I$5, IF(B1102='2. Metadata'!J$1,'2. Metadata'!J$5, IF(B1102='2. Metadata'!K$1,'2. Metadata'!K$5, IF(B1102='2. Metadata'!L$1,'2. Metadata'!L$5, IF(B1102='2. Metadata'!M$1,'2. Metadata'!M$5, IF(B1102='2. Metadata'!N$1,'2. Metadata'!N$5))))))))))))))</f>
        <v>49.083611</v>
      </c>
      <c r="D1102" s="3" t="n">
        <f aca="false">IF(ISBLANK(B1102)=TRUE()," ", IF(B1102='2. Metadata'!B$1,'2. Metadata'!B$6, IF(B1102='2. Metadata'!C$1,'2. Metadata'!C$6,IF(B1102='2. Metadata'!D$1,'2. Metadata'!D$6, IF(B1102='2. Metadata'!E$1,'2. Metadata'!E$6,IF( B1102='2. Metadata'!F$1,'2. Metadata'!F$6,IF(B1102='2. Metadata'!G$1,'2. Metadata'!G$6,IF(B1102='2. Metadata'!H$1,'2. Metadata'!H$6, IF(B1102='2. Metadata'!I$1,'2. Metadata'!I$6, IF(B1102='2. Metadata'!J$1,'2. Metadata'!J$6, IF(B1102='2. Metadata'!K$1,'2. Metadata'!K$6, IF(B1102='2. Metadata'!L$1,'2. Metadata'!L$6, IF(B1102='2. Metadata'!M$1,'2. Metadata'!M$6, IF(B1102='2. Metadata'!N$1,'2. Metadata'!N$6))))))))))))))</f>
        <v>-117.755833</v>
      </c>
      <c r="E1102" s="7" t="s">
        <v>7</v>
      </c>
      <c r="F1102" s="8" t="n">
        <v>14.6155347824097</v>
      </c>
      <c r="G1102" s="3" t="str">
        <f aca="false">IF(ISBLANK(F1102)=TRUE()," ",'2. Metadata'!B$14)</f>
        <v>degrees Celsius</v>
      </c>
      <c r="H1102" s="3" t="s">
        <v>7</v>
      </c>
    </row>
    <row r="1103" customFormat="false" ht="13.8" hidden="false" customHeight="false" outlineLevel="0" collapsed="false">
      <c r="A1103" s="5" t="n">
        <v>44018.5</v>
      </c>
      <c r="B1103" s="6" t="s">
        <v>6</v>
      </c>
      <c r="C1103" s="3" t="n">
        <f aca="false">IF(ISBLANK(B1103)=TRUE()," ", IF(B1103='2. Metadata'!B$1,'2. Metadata'!B$5, IF(B1103='2. Metadata'!C$1,'2. Metadata'!C$5,IF(B1103='2. Metadata'!D$1,'2. Metadata'!D$5, IF(B1103='2. Metadata'!E$1,'2. Metadata'!E$5,IF( B1103='2. Metadata'!F$1,'2. Metadata'!F$5,IF(B1103='2. Metadata'!G$1,'2. Metadata'!G$5,IF(B1103='2. Metadata'!H$1,'2. Metadata'!H$5, IF(B1103='2. Metadata'!I$1,'2. Metadata'!I$5, IF(B1103='2. Metadata'!J$1,'2. Metadata'!J$5, IF(B1103='2. Metadata'!K$1,'2. Metadata'!K$5, IF(B1103='2. Metadata'!L$1,'2. Metadata'!L$5, IF(B1103='2. Metadata'!M$1,'2. Metadata'!M$5, IF(B1103='2. Metadata'!N$1,'2. Metadata'!N$5))))))))))))))</f>
        <v>49.083611</v>
      </c>
      <c r="D1103" s="3" t="n">
        <f aca="false">IF(ISBLANK(B1103)=TRUE()," ", IF(B1103='2. Metadata'!B$1,'2. Metadata'!B$6, IF(B1103='2. Metadata'!C$1,'2. Metadata'!C$6,IF(B1103='2. Metadata'!D$1,'2. Metadata'!D$6, IF(B1103='2. Metadata'!E$1,'2. Metadata'!E$6,IF( B1103='2. Metadata'!F$1,'2. Metadata'!F$6,IF(B1103='2. Metadata'!G$1,'2. Metadata'!G$6,IF(B1103='2. Metadata'!H$1,'2. Metadata'!H$6, IF(B1103='2. Metadata'!I$1,'2. Metadata'!I$6, IF(B1103='2. Metadata'!J$1,'2. Metadata'!J$6, IF(B1103='2. Metadata'!K$1,'2. Metadata'!K$6, IF(B1103='2. Metadata'!L$1,'2. Metadata'!L$6, IF(B1103='2. Metadata'!M$1,'2. Metadata'!M$6, IF(B1103='2. Metadata'!N$1,'2. Metadata'!N$6))))))))))))))</f>
        <v>-117.755833</v>
      </c>
      <c r="E1103" s="7" t="s">
        <v>7</v>
      </c>
      <c r="F1103" s="8" t="n">
        <v>15.6558685302734</v>
      </c>
      <c r="G1103" s="3" t="str">
        <f aca="false">IF(ISBLANK(F1103)=TRUE()," ",'2. Metadata'!B$14)</f>
        <v>degrees Celsius</v>
      </c>
      <c r="H1103" s="3" t="s">
        <v>7</v>
      </c>
    </row>
    <row r="1104" customFormat="false" ht="13.8" hidden="false" customHeight="false" outlineLevel="0" collapsed="false">
      <c r="A1104" s="5" t="n">
        <v>44019</v>
      </c>
      <c r="B1104" s="6" t="s">
        <v>6</v>
      </c>
      <c r="C1104" s="3" t="n">
        <f aca="false">IF(ISBLANK(B1104)=TRUE()," ", IF(B1104='2. Metadata'!B$1,'2. Metadata'!B$5, IF(B1104='2. Metadata'!C$1,'2. Metadata'!C$5,IF(B1104='2. Metadata'!D$1,'2. Metadata'!D$5, IF(B1104='2. Metadata'!E$1,'2. Metadata'!E$5,IF( B1104='2. Metadata'!F$1,'2. Metadata'!F$5,IF(B1104='2. Metadata'!G$1,'2. Metadata'!G$5,IF(B1104='2. Metadata'!H$1,'2. Metadata'!H$5, IF(B1104='2. Metadata'!I$1,'2. Metadata'!I$5, IF(B1104='2. Metadata'!J$1,'2. Metadata'!J$5, IF(B1104='2. Metadata'!K$1,'2. Metadata'!K$5, IF(B1104='2. Metadata'!L$1,'2. Metadata'!L$5, IF(B1104='2. Metadata'!M$1,'2. Metadata'!M$5, IF(B1104='2. Metadata'!N$1,'2. Metadata'!N$5))))))))))))))</f>
        <v>49.083611</v>
      </c>
      <c r="D1104" s="3" t="n">
        <f aca="false">IF(ISBLANK(B1104)=TRUE()," ", IF(B1104='2. Metadata'!B$1,'2. Metadata'!B$6, IF(B1104='2. Metadata'!C$1,'2. Metadata'!C$6,IF(B1104='2. Metadata'!D$1,'2. Metadata'!D$6, IF(B1104='2. Metadata'!E$1,'2. Metadata'!E$6,IF( B1104='2. Metadata'!F$1,'2. Metadata'!F$6,IF(B1104='2. Metadata'!G$1,'2. Metadata'!G$6,IF(B1104='2. Metadata'!H$1,'2. Metadata'!H$6, IF(B1104='2. Metadata'!I$1,'2. Metadata'!I$6, IF(B1104='2. Metadata'!J$1,'2. Metadata'!J$6, IF(B1104='2. Metadata'!K$1,'2. Metadata'!K$6, IF(B1104='2. Metadata'!L$1,'2. Metadata'!L$6, IF(B1104='2. Metadata'!M$1,'2. Metadata'!M$6, IF(B1104='2. Metadata'!N$1,'2. Metadata'!N$6))))))))))))))</f>
        <v>-117.755833</v>
      </c>
      <c r="E1104" s="7" t="s">
        <v>7</v>
      </c>
      <c r="F1104" s="8" t="n">
        <v>15.2268648147583</v>
      </c>
      <c r="G1104" s="3" t="str">
        <f aca="false">IF(ISBLANK(F1104)=TRUE()," ",'2. Metadata'!B$14)</f>
        <v>degrees Celsius</v>
      </c>
      <c r="H1104" s="3" t="s">
        <v>7</v>
      </c>
    </row>
    <row r="1105" customFormat="false" ht="13.8" hidden="false" customHeight="false" outlineLevel="0" collapsed="false">
      <c r="A1105" s="5" t="n">
        <v>44019.5</v>
      </c>
      <c r="B1105" s="6" t="s">
        <v>6</v>
      </c>
      <c r="C1105" s="3" t="n">
        <f aca="false">IF(ISBLANK(B1105)=TRUE()," ", IF(B1105='2. Metadata'!B$1,'2. Metadata'!B$5, IF(B1105='2. Metadata'!C$1,'2. Metadata'!C$5,IF(B1105='2. Metadata'!D$1,'2. Metadata'!D$5, IF(B1105='2. Metadata'!E$1,'2. Metadata'!E$5,IF( B1105='2. Metadata'!F$1,'2. Metadata'!F$5,IF(B1105='2. Metadata'!G$1,'2. Metadata'!G$5,IF(B1105='2. Metadata'!H$1,'2. Metadata'!H$5, IF(B1105='2. Metadata'!I$1,'2. Metadata'!I$5, IF(B1105='2. Metadata'!J$1,'2. Metadata'!J$5, IF(B1105='2. Metadata'!K$1,'2. Metadata'!K$5, IF(B1105='2. Metadata'!L$1,'2. Metadata'!L$5, IF(B1105='2. Metadata'!M$1,'2. Metadata'!M$5, IF(B1105='2. Metadata'!N$1,'2. Metadata'!N$5))))))))))))))</f>
        <v>49.083611</v>
      </c>
      <c r="D1105" s="3" t="n">
        <f aca="false">IF(ISBLANK(B1105)=TRUE()," ", IF(B1105='2. Metadata'!B$1,'2. Metadata'!B$6, IF(B1105='2. Metadata'!C$1,'2. Metadata'!C$6,IF(B1105='2. Metadata'!D$1,'2. Metadata'!D$6, IF(B1105='2. Metadata'!E$1,'2. Metadata'!E$6,IF( B1105='2. Metadata'!F$1,'2. Metadata'!F$6,IF(B1105='2. Metadata'!G$1,'2. Metadata'!G$6,IF(B1105='2. Metadata'!H$1,'2. Metadata'!H$6, IF(B1105='2. Metadata'!I$1,'2. Metadata'!I$6, IF(B1105='2. Metadata'!J$1,'2. Metadata'!J$6, IF(B1105='2. Metadata'!K$1,'2. Metadata'!K$6, IF(B1105='2. Metadata'!L$1,'2. Metadata'!L$6, IF(B1105='2. Metadata'!M$1,'2. Metadata'!M$6, IF(B1105='2. Metadata'!N$1,'2. Metadata'!N$6))))))))))))))</f>
        <v>-117.755833</v>
      </c>
      <c r="E1105" s="7" t="s">
        <v>7</v>
      </c>
      <c r="F1105" s="8" t="n">
        <v>15.8274707794189</v>
      </c>
      <c r="G1105" s="3" t="str">
        <f aca="false">IF(ISBLANK(F1105)=TRUE()," ",'2. Metadata'!B$14)</f>
        <v>degrees Celsius</v>
      </c>
      <c r="H1105" s="3" t="s">
        <v>7</v>
      </c>
    </row>
    <row r="1106" customFormat="false" ht="13.8" hidden="false" customHeight="false" outlineLevel="0" collapsed="false">
      <c r="A1106" s="5" t="n">
        <v>44020</v>
      </c>
      <c r="B1106" s="6" t="s">
        <v>6</v>
      </c>
      <c r="C1106" s="3" t="n">
        <f aca="false">IF(ISBLANK(B1106)=TRUE()," ", IF(B1106='2. Metadata'!B$1,'2. Metadata'!B$5, IF(B1106='2. Metadata'!C$1,'2. Metadata'!C$5,IF(B1106='2. Metadata'!D$1,'2. Metadata'!D$5, IF(B1106='2. Metadata'!E$1,'2. Metadata'!E$5,IF( B1106='2. Metadata'!F$1,'2. Metadata'!F$5,IF(B1106='2. Metadata'!G$1,'2. Metadata'!G$5,IF(B1106='2. Metadata'!H$1,'2. Metadata'!H$5, IF(B1106='2. Metadata'!I$1,'2. Metadata'!I$5, IF(B1106='2. Metadata'!J$1,'2. Metadata'!J$5, IF(B1106='2. Metadata'!K$1,'2. Metadata'!K$5, IF(B1106='2. Metadata'!L$1,'2. Metadata'!L$5, IF(B1106='2. Metadata'!M$1,'2. Metadata'!M$5, IF(B1106='2. Metadata'!N$1,'2. Metadata'!N$5))))))))))))))</f>
        <v>49.083611</v>
      </c>
      <c r="D1106" s="3" t="n">
        <f aca="false">IF(ISBLANK(B1106)=TRUE()," ", IF(B1106='2. Metadata'!B$1,'2. Metadata'!B$6, IF(B1106='2. Metadata'!C$1,'2. Metadata'!C$6,IF(B1106='2. Metadata'!D$1,'2. Metadata'!D$6, IF(B1106='2. Metadata'!E$1,'2. Metadata'!E$6,IF( B1106='2. Metadata'!F$1,'2. Metadata'!F$6,IF(B1106='2. Metadata'!G$1,'2. Metadata'!G$6,IF(B1106='2. Metadata'!H$1,'2. Metadata'!H$6, IF(B1106='2. Metadata'!I$1,'2. Metadata'!I$6, IF(B1106='2. Metadata'!J$1,'2. Metadata'!J$6, IF(B1106='2. Metadata'!K$1,'2. Metadata'!K$6, IF(B1106='2. Metadata'!L$1,'2. Metadata'!L$6, IF(B1106='2. Metadata'!M$1,'2. Metadata'!M$6, IF(B1106='2. Metadata'!N$1,'2. Metadata'!N$6))))))))))))))</f>
        <v>-117.755833</v>
      </c>
      <c r="E1106" s="7" t="s">
        <v>7</v>
      </c>
      <c r="F1106" s="8" t="n">
        <v>15.0552644729614</v>
      </c>
      <c r="G1106" s="3" t="str">
        <f aca="false">IF(ISBLANK(F1106)=TRUE()," ",'2. Metadata'!B$14)</f>
        <v>degrees Celsius</v>
      </c>
      <c r="H1106" s="3" t="s">
        <v>7</v>
      </c>
    </row>
    <row r="1107" customFormat="false" ht="13.8" hidden="false" customHeight="false" outlineLevel="0" collapsed="false">
      <c r="A1107" s="5" t="n">
        <v>44020.5</v>
      </c>
      <c r="B1107" s="6" t="s">
        <v>6</v>
      </c>
      <c r="C1107" s="3" t="n">
        <f aca="false">IF(ISBLANK(B1107)=TRUE()," ", IF(B1107='2. Metadata'!B$1,'2. Metadata'!B$5, IF(B1107='2. Metadata'!C$1,'2. Metadata'!C$5,IF(B1107='2. Metadata'!D$1,'2. Metadata'!D$5, IF(B1107='2. Metadata'!E$1,'2. Metadata'!E$5,IF( B1107='2. Metadata'!F$1,'2. Metadata'!F$5,IF(B1107='2. Metadata'!G$1,'2. Metadata'!G$5,IF(B1107='2. Metadata'!H$1,'2. Metadata'!H$5, IF(B1107='2. Metadata'!I$1,'2. Metadata'!I$5, IF(B1107='2. Metadata'!J$1,'2. Metadata'!J$5, IF(B1107='2. Metadata'!K$1,'2. Metadata'!K$5, IF(B1107='2. Metadata'!L$1,'2. Metadata'!L$5, IF(B1107='2. Metadata'!M$1,'2. Metadata'!M$5, IF(B1107='2. Metadata'!N$1,'2. Metadata'!N$5))))))))))))))</f>
        <v>49.083611</v>
      </c>
      <c r="D1107" s="3" t="n">
        <f aca="false">IF(ISBLANK(B1107)=TRUE()," ", IF(B1107='2. Metadata'!B$1,'2. Metadata'!B$6, IF(B1107='2. Metadata'!C$1,'2. Metadata'!C$6,IF(B1107='2. Metadata'!D$1,'2. Metadata'!D$6, IF(B1107='2. Metadata'!E$1,'2. Metadata'!E$6,IF( B1107='2. Metadata'!F$1,'2. Metadata'!F$6,IF(B1107='2. Metadata'!G$1,'2. Metadata'!G$6,IF(B1107='2. Metadata'!H$1,'2. Metadata'!H$6, IF(B1107='2. Metadata'!I$1,'2. Metadata'!I$6, IF(B1107='2. Metadata'!J$1,'2. Metadata'!J$6, IF(B1107='2. Metadata'!K$1,'2. Metadata'!K$6, IF(B1107='2. Metadata'!L$1,'2. Metadata'!L$6, IF(B1107='2. Metadata'!M$1,'2. Metadata'!M$6, IF(B1107='2. Metadata'!N$1,'2. Metadata'!N$6))))))))))))))</f>
        <v>-117.755833</v>
      </c>
      <c r="E1107" s="7" t="s">
        <v>7</v>
      </c>
      <c r="F1107" s="8" t="n">
        <v>15.6022434234619</v>
      </c>
      <c r="G1107" s="3" t="str">
        <f aca="false">IF(ISBLANK(F1107)=TRUE()," ",'2. Metadata'!B$14)</f>
        <v>degrees Celsius</v>
      </c>
      <c r="H1107" s="3" t="s">
        <v>7</v>
      </c>
    </row>
    <row r="1108" customFormat="false" ht="13.8" hidden="false" customHeight="false" outlineLevel="0" collapsed="false">
      <c r="A1108" s="5" t="n">
        <v>44021</v>
      </c>
      <c r="B1108" s="6" t="s">
        <v>6</v>
      </c>
      <c r="C1108" s="3" t="n">
        <f aca="false">IF(ISBLANK(B1108)=TRUE()," ", IF(B1108='2. Metadata'!B$1,'2. Metadata'!B$5, IF(B1108='2. Metadata'!C$1,'2. Metadata'!C$5,IF(B1108='2. Metadata'!D$1,'2. Metadata'!D$5, IF(B1108='2. Metadata'!E$1,'2. Metadata'!E$5,IF( B1108='2. Metadata'!F$1,'2. Metadata'!F$5,IF(B1108='2. Metadata'!G$1,'2. Metadata'!G$5,IF(B1108='2. Metadata'!H$1,'2. Metadata'!H$5, IF(B1108='2. Metadata'!I$1,'2. Metadata'!I$5, IF(B1108='2. Metadata'!J$1,'2. Metadata'!J$5, IF(B1108='2. Metadata'!K$1,'2. Metadata'!K$5, IF(B1108='2. Metadata'!L$1,'2. Metadata'!L$5, IF(B1108='2. Metadata'!M$1,'2. Metadata'!M$5, IF(B1108='2. Metadata'!N$1,'2. Metadata'!N$5))))))))))))))</f>
        <v>49.083611</v>
      </c>
      <c r="D1108" s="3" t="n">
        <f aca="false">IF(ISBLANK(B1108)=TRUE()," ", IF(B1108='2. Metadata'!B$1,'2. Metadata'!B$6, IF(B1108='2. Metadata'!C$1,'2. Metadata'!C$6,IF(B1108='2. Metadata'!D$1,'2. Metadata'!D$6, IF(B1108='2. Metadata'!E$1,'2. Metadata'!E$6,IF( B1108='2. Metadata'!F$1,'2. Metadata'!F$6,IF(B1108='2. Metadata'!G$1,'2. Metadata'!G$6,IF(B1108='2. Metadata'!H$1,'2. Metadata'!H$6, IF(B1108='2. Metadata'!I$1,'2. Metadata'!I$6, IF(B1108='2. Metadata'!J$1,'2. Metadata'!J$6, IF(B1108='2. Metadata'!K$1,'2. Metadata'!K$6, IF(B1108='2. Metadata'!L$1,'2. Metadata'!L$6, IF(B1108='2. Metadata'!M$1,'2. Metadata'!M$6, IF(B1108='2. Metadata'!N$1,'2. Metadata'!N$6))))))))))))))</f>
        <v>-117.755833</v>
      </c>
      <c r="E1108" s="7" t="s">
        <v>7</v>
      </c>
      <c r="F1108" s="8" t="n">
        <v>14.9587373733521</v>
      </c>
      <c r="G1108" s="3" t="str">
        <f aca="false">IF(ISBLANK(F1108)=TRUE()," ",'2. Metadata'!B$14)</f>
        <v>degrees Celsius</v>
      </c>
      <c r="H1108" s="3" t="s">
        <v>7</v>
      </c>
    </row>
    <row r="1109" customFormat="false" ht="13.8" hidden="false" customHeight="false" outlineLevel="0" collapsed="false">
      <c r="A1109" s="5" t="n">
        <v>44021.5</v>
      </c>
      <c r="B1109" s="6" t="s">
        <v>6</v>
      </c>
      <c r="C1109" s="3" t="n">
        <f aca="false">IF(ISBLANK(B1109)=TRUE()," ", IF(B1109='2. Metadata'!B$1,'2. Metadata'!B$5, IF(B1109='2. Metadata'!C$1,'2. Metadata'!C$5,IF(B1109='2. Metadata'!D$1,'2. Metadata'!D$5, IF(B1109='2. Metadata'!E$1,'2. Metadata'!E$5,IF( B1109='2. Metadata'!F$1,'2. Metadata'!F$5,IF(B1109='2. Metadata'!G$1,'2. Metadata'!G$5,IF(B1109='2. Metadata'!H$1,'2. Metadata'!H$5, IF(B1109='2. Metadata'!I$1,'2. Metadata'!I$5, IF(B1109='2. Metadata'!J$1,'2. Metadata'!J$5, IF(B1109='2. Metadata'!K$1,'2. Metadata'!K$5, IF(B1109='2. Metadata'!L$1,'2. Metadata'!L$5, IF(B1109='2. Metadata'!M$1,'2. Metadata'!M$5, IF(B1109='2. Metadata'!N$1,'2. Metadata'!N$5))))))))))))))</f>
        <v>49.083611</v>
      </c>
      <c r="D1109" s="3" t="n">
        <f aca="false">IF(ISBLANK(B1109)=TRUE()," ", IF(B1109='2. Metadata'!B$1,'2. Metadata'!B$6, IF(B1109='2. Metadata'!C$1,'2. Metadata'!C$6,IF(B1109='2. Metadata'!D$1,'2. Metadata'!D$6, IF(B1109='2. Metadata'!E$1,'2. Metadata'!E$6,IF( B1109='2. Metadata'!F$1,'2. Metadata'!F$6,IF(B1109='2. Metadata'!G$1,'2. Metadata'!G$6,IF(B1109='2. Metadata'!H$1,'2. Metadata'!H$6, IF(B1109='2. Metadata'!I$1,'2. Metadata'!I$6, IF(B1109='2. Metadata'!J$1,'2. Metadata'!J$6, IF(B1109='2. Metadata'!K$1,'2. Metadata'!K$6, IF(B1109='2. Metadata'!L$1,'2. Metadata'!L$6, IF(B1109='2. Metadata'!M$1,'2. Metadata'!M$6, IF(B1109='2. Metadata'!N$1,'2. Metadata'!N$6))))))))))))))</f>
        <v>-117.755833</v>
      </c>
      <c r="E1109" s="7" t="s">
        <v>7</v>
      </c>
      <c r="F1109" s="8" t="n">
        <v>15.8810958862305</v>
      </c>
      <c r="G1109" s="3" t="str">
        <f aca="false">IF(ISBLANK(F1109)=TRUE()," ",'2. Metadata'!B$14)</f>
        <v>degrees Celsius</v>
      </c>
      <c r="H1109" s="3" t="s">
        <v>7</v>
      </c>
    </row>
    <row r="1110" customFormat="false" ht="13.8" hidden="false" customHeight="false" outlineLevel="0" collapsed="false">
      <c r="A1110" s="5" t="n">
        <v>44022</v>
      </c>
      <c r="B1110" s="6" t="s">
        <v>6</v>
      </c>
      <c r="C1110" s="3" t="n">
        <f aca="false">IF(ISBLANK(B1110)=TRUE()," ", IF(B1110='2. Metadata'!B$1,'2. Metadata'!B$5, IF(B1110='2. Metadata'!C$1,'2. Metadata'!C$5,IF(B1110='2. Metadata'!D$1,'2. Metadata'!D$5, IF(B1110='2. Metadata'!E$1,'2. Metadata'!E$5,IF( B1110='2. Metadata'!F$1,'2. Metadata'!F$5,IF(B1110='2. Metadata'!G$1,'2. Metadata'!G$5,IF(B1110='2. Metadata'!H$1,'2. Metadata'!H$5, IF(B1110='2. Metadata'!I$1,'2. Metadata'!I$5, IF(B1110='2. Metadata'!J$1,'2. Metadata'!J$5, IF(B1110='2. Metadata'!K$1,'2. Metadata'!K$5, IF(B1110='2. Metadata'!L$1,'2. Metadata'!L$5, IF(B1110='2. Metadata'!M$1,'2. Metadata'!M$5, IF(B1110='2. Metadata'!N$1,'2. Metadata'!N$5))))))))))))))</f>
        <v>49.083611</v>
      </c>
      <c r="D1110" s="3" t="n">
        <f aca="false">IF(ISBLANK(B1110)=TRUE()," ", IF(B1110='2. Metadata'!B$1,'2. Metadata'!B$6, IF(B1110='2. Metadata'!C$1,'2. Metadata'!C$6,IF(B1110='2. Metadata'!D$1,'2. Metadata'!D$6, IF(B1110='2. Metadata'!E$1,'2. Metadata'!E$6,IF( B1110='2. Metadata'!F$1,'2. Metadata'!F$6,IF(B1110='2. Metadata'!G$1,'2. Metadata'!G$6,IF(B1110='2. Metadata'!H$1,'2. Metadata'!H$6, IF(B1110='2. Metadata'!I$1,'2. Metadata'!I$6, IF(B1110='2. Metadata'!J$1,'2. Metadata'!J$6, IF(B1110='2. Metadata'!K$1,'2. Metadata'!K$6, IF(B1110='2. Metadata'!L$1,'2. Metadata'!L$6, IF(B1110='2. Metadata'!M$1,'2. Metadata'!M$6, IF(B1110='2. Metadata'!N$1,'2. Metadata'!N$6))))))))))))))</f>
        <v>-117.755833</v>
      </c>
      <c r="E1110" s="7" t="s">
        <v>7</v>
      </c>
      <c r="F1110" s="8" t="n">
        <v>15.5271682739258</v>
      </c>
      <c r="G1110" s="3" t="str">
        <f aca="false">IF(ISBLANK(F1110)=TRUE()," ",'2. Metadata'!B$14)</f>
        <v>degrees Celsius</v>
      </c>
      <c r="H1110" s="3" t="s">
        <v>7</v>
      </c>
    </row>
    <row r="1111" customFormat="false" ht="13.8" hidden="false" customHeight="false" outlineLevel="0" collapsed="false">
      <c r="A1111" s="5" t="n">
        <v>44022.5</v>
      </c>
      <c r="B1111" s="6" t="s">
        <v>6</v>
      </c>
      <c r="C1111" s="3" t="n">
        <f aca="false">IF(ISBLANK(B1111)=TRUE()," ", IF(B1111='2. Metadata'!B$1,'2. Metadata'!B$5, IF(B1111='2. Metadata'!C$1,'2. Metadata'!C$5,IF(B1111='2. Metadata'!D$1,'2. Metadata'!D$5, IF(B1111='2. Metadata'!E$1,'2. Metadata'!E$5,IF( B1111='2. Metadata'!F$1,'2. Metadata'!F$5,IF(B1111='2. Metadata'!G$1,'2. Metadata'!G$5,IF(B1111='2. Metadata'!H$1,'2. Metadata'!H$5, IF(B1111='2. Metadata'!I$1,'2. Metadata'!I$5, IF(B1111='2. Metadata'!J$1,'2. Metadata'!J$5, IF(B1111='2. Metadata'!K$1,'2. Metadata'!K$5, IF(B1111='2. Metadata'!L$1,'2. Metadata'!L$5, IF(B1111='2. Metadata'!M$1,'2. Metadata'!M$5, IF(B1111='2. Metadata'!N$1,'2. Metadata'!N$5))))))))))))))</f>
        <v>49.083611</v>
      </c>
      <c r="D1111" s="3" t="n">
        <f aca="false">IF(ISBLANK(B1111)=TRUE()," ", IF(B1111='2. Metadata'!B$1,'2. Metadata'!B$6, IF(B1111='2. Metadata'!C$1,'2. Metadata'!C$6,IF(B1111='2. Metadata'!D$1,'2. Metadata'!D$6, IF(B1111='2. Metadata'!E$1,'2. Metadata'!E$6,IF( B1111='2. Metadata'!F$1,'2. Metadata'!F$6,IF(B1111='2. Metadata'!G$1,'2. Metadata'!G$6,IF(B1111='2. Metadata'!H$1,'2. Metadata'!H$6, IF(B1111='2. Metadata'!I$1,'2. Metadata'!I$6, IF(B1111='2. Metadata'!J$1,'2. Metadata'!J$6, IF(B1111='2. Metadata'!K$1,'2. Metadata'!K$6, IF(B1111='2. Metadata'!L$1,'2. Metadata'!L$6, IF(B1111='2. Metadata'!M$1,'2. Metadata'!M$6, IF(B1111='2. Metadata'!N$1,'2. Metadata'!N$6))))))))))))))</f>
        <v>-117.755833</v>
      </c>
      <c r="E1111" s="7" t="s">
        <v>7</v>
      </c>
      <c r="F1111" s="8" t="n">
        <v>16.4066257476807</v>
      </c>
      <c r="G1111" s="3" t="str">
        <f aca="false">IF(ISBLANK(F1111)=TRUE()," ",'2. Metadata'!B$14)</f>
        <v>degrees Celsius</v>
      </c>
      <c r="H1111" s="3" t="s">
        <v>7</v>
      </c>
    </row>
    <row r="1112" customFormat="false" ht="13.8" hidden="false" customHeight="false" outlineLevel="0" collapsed="false">
      <c r="A1112" s="5" t="n">
        <v>44023</v>
      </c>
      <c r="B1112" s="6" t="s">
        <v>6</v>
      </c>
      <c r="C1112" s="3" t="n">
        <f aca="false">IF(ISBLANK(B1112)=TRUE()," ", IF(B1112='2. Metadata'!B$1,'2. Metadata'!B$5, IF(B1112='2. Metadata'!C$1,'2. Metadata'!C$5,IF(B1112='2. Metadata'!D$1,'2. Metadata'!D$5, IF(B1112='2. Metadata'!E$1,'2. Metadata'!E$5,IF( B1112='2. Metadata'!F$1,'2. Metadata'!F$5,IF(B1112='2. Metadata'!G$1,'2. Metadata'!G$5,IF(B1112='2. Metadata'!H$1,'2. Metadata'!H$5, IF(B1112='2. Metadata'!I$1,'2. Metadata'!I$5, IF(B1112='2. Metadata'!J$1,'2. Metadata'!J$5, IF(B1112='2. Metadata'!K$1,'2. Metadata'!K$5, IF(B1112='2. Metadata'!L$1,'2. Metadata'!L$5, IF(B1112='2. Metadata'!M$1,'2. Metadata'!M$5, IF(B1112='2. Metadata'!N$1,'2. Metadata'!N$5))))))))))))))</f>
        <v>49.083611</v>
      </c>
      <c r="D1112" s="3" t="n">
        <f aca="false">IF(ISBLANK(B1112)=TRUE()," ", IF(B1112='2. Metadata'!B$1,'2. Metadata'!B$6, IF(B1112='2. Metadata'!C$1,'2. Metadata'!C$6,IF(B1112='2. Metadata'!D$1,'2. Metadata'!D$6, IF(B1112='2. Metadata'!E$1,'2. Metadata'!E$6,IF( B1112='2. Metadata'!F$1,'2. Metadata'!F$6,IF(B1112='2. Metadata'!G$1,'2. Metadata'!G$6,IF(B1112='2. Metadata'!H$1,'2. Metadata'!H$6, IF(B1112='2. Metadata'!I$1,'2. Metadata'!I$6, IF(B1112='2. Metadata'!J$1,'2. Metadata'!J$6, IF(B1112='2. Metadata'!K$1,'2. Metadata'!K$6, IF(B1112='2. Metadata'!L$1,'2. Metadata'!L$6, IF(B1112='2. Metadata'!M$1,'2. Metadata'!M$6, IF(B1112='2. Metadata'!N$1,'2. Metadata'!N$6))))))))))))))</f>
        <v>-117.755833</v>
      </c>
      <c r="E1112" s="7" t="s">
        <v>7</v>
      </c>
      <c r="F1112" s="8" t="n">
        <v>15.4842672348022</v>
      </c>
      <c r="G1112" s="3" t="str">
        <f aca="false">IF(ISBLANK(F1112)=TRUE()," ",'2. Metadata'!B$14)</f>
        <v>degrees Celsius</v>
      </c>
      <c r="H1112" s="3" t="s">
        <v>7</v>
      </c>
    </row>
    <row r="1113" customFormat="false" ht="13.8" hidden="false" customHeight="false" outlineLevel="0" collapsed="false">
      <c r="A1113" s="5" t="n">
        <v>44023.5</v>
      </c>
      <c r="B1113" s="6" t="s">
        <v>6</v>
      </c>
      <c r="C1113" s="3" t="n">
        <f aca="false">IF(ISBLANK(B1113)=TRUE()," ", IF(B1113='2. Metadata'!B$1,'2. Metadata'!B$5, IF(B1113='2. Metadata'!C$1,'2. Metadata'!C$5,IF(B1113='2. Metadata'!D$1,'2. Metadata'!D$5, IF(B1113='2. Metadata'!E$1,'2. Metadata'!E$5,IF( B1113='2. Metadata'!F$1,'2. Metadata'!F$5,IF(B1113='2. Metadata'!G$1,'2. Metadata'!G$5,IF(B1113='2. Metadata'!H$1,'2. Metadata'!H$5, IF(B1113='2. Metadata'!I$1,'2. Metadata'!I$5, IF(B1113='2. Metadata'!J$1,'2. Metadata'!J$5, IF(B1113='2. Metadata'!K$1,'2. Metadata'!K$5, IF(B1113='2. Metadata'!L$1,'2. Metadata'!L$5, IF(B1113='2. Metadata'!M$1,'2. Metadata'!M$5, IF(B1113='2. Metadata'!N$1,'2. Metadata'!N$5))))))))))))))</f>
        <v>49.083611</v>
      </c>
      <c r="D1113" s="3" t="n">
        <f aca="false">IF(ISBLANK(B1113)=TRUE()," ", IF(B1113='2. Metadata'!B$1,'2. Metadata'!B$6, IF(B1113='2. Metadata'!C$1,'2. Metadata'!C$6,IF(B1113='2. Metadata'!D$1,'2. Metadata'!D$6, IF(B1113='2. Metadata'!E$1,'2. Metadata'!E$6,IF( B1113='2. Metadata'!F$1,'2. Metadata'!F$6,IF(B1113='2. Metadata'!G$1,'2. Metadata'!G$6,IF(B1113='2. Metadata'!H$1,'2. Metadata'!H$6, IF(B1113='2. Metadata'!I$1,'2. Metadata'!I$6, IF(B1113='2. Metadata'!J$1,'2. Metadata'!J$6, IF(B1113='2. Metadata'!K$1,'2. Metadata'!K$6, IF(B1113='2. Metadata'!L$1,'2. Metadata'!L$6, IF(B1113='2. Metadata'!M$1,'2. Metadata'!M$6, IF(B1113='2. Metadata'!N$1,'2. Metadata'!N$6))))))))))))))</f>
        <v>-117.755833</v>
      </c>
      <c r="E1113" s="7" t="s">
        <v>7</v>
      </c>
      <c r="F1113" s="8" t="n">
        <v>16.5138778686523</v>
      </c>
      <c r="G1113" s="3" t="str">
        <f aca="false">IF(ISBLANK(F1113)=TRUE()," ",'2. Metadata'!B$14)</f>
        <v>degrees Celsius</v>
      </c>
      <c r="H1113" s="3" t="s">
        <v>7</v>
      </c>
    </row>
    <row r="1114" customFormat="false" ht="13.8" hidden="false" customHeight="false" outlineLevel="0" collapsed="false">
      <c r="A1114" s="5" t="n">
        <v>44024</v>
      </c>
      <c r="B1114" s="6" t="s">
        <v>6</v>
      </c>
      <c r="C1114" s="3" t="n">
        <f aca="false">IF(ISBLANK(B1114)=TRUE()," ", IF(B1114='2. Metadata'!B$1,'2. Metadata'!B$5, IF(B1114='2. Metadata'!C$1,'2. Metadata'!C$5,IF(B1114='2. Metadata'!D$1,'2. Metadata'!D$5, IF(B1114='2. Metadata'!E$1,'2. Metadata'!E$5,IF( B1114='2. Metadata'!F$1,'2. Metadata'!F$5,IF(B1114='2. Metadata'!G$1,'2. Metadata'!G$5,IF(B1114='2. Metadata'!H$1,'2. Metadata'!H$5, IF(B1114='2. Metadata'!I$1,'2. Metadata'!I$5, IF(B1114='2. Metadata'!J$1,'2. Metadata'!J$5, IF(B1114='2. Metadata'!K$1,'2. Metadata'!K$5, IF(B1114='2. Metadata'!L$1,'2. Metadata'!L$5, IF(B1114='2. Metadata'!M$1,'2. Metadata'!M$5, IF(B1114='2. Metadata'!N$1,'2. Metadata'!N$5))))))))))))))</f>
        <v>49.083611</v>
      </c>
      <c r="D1114" s="3" t="n">
        <f aca="false">IF(ISBLANK(B1114)=TRUE()," ", IF(B1114='2. Metadata'!B$1,'2. Metadata'!B$6, IF(B1114='2. Metadata'!C$1,'2. Metadata'!C$6,IF(B1114='2. Metadata'!D$1,'2. Metadata'!D$6, IF(B1114='2. Metadata'!E$1,'2. Metadata'!E$6,IF( B1114='2. Metadata'!F$1,'2. Metadata'!F$6,IF(B1114='2. Metadata'!G$1,'2. Metadata'!G$6,IF(B1114='2. Metadata'!H$1,'2. Metadata'!H$6, IF(B1114='2. Metadata'!I$1,'2. Metadata'!I$6, IF(B1114='2. Metadata'!J$1,'2. Metadata'!J$6, IF(B1114='2. Metadata'!K$1,'2. Metadata'!K$6, IF(B1114='2. Metadata'!L$1,'2. Metadata'!L$6, IF(B1114='2. Metadata'!M$1,'2. Metadata'!M$6, IF(B1114='2. Metadata'!N$1,'2. Metadata'!N$6))))))))))))))</f>
        <v>-117.755833</v>
      </c>
      <c r="E1114" s="7" t="s">
        <v>7</v>
      </c>
      <c r="F1114" s="8" t="n">
        <v>16.4495258331299</v>
      </c>
      <c r="G1114" s="3" t="str">
        <f aca="false">IF(ISBLANK(F1114)=TRUE()," ",'2. Metadata'!B$14)</f>
        <v>degrees Celsius</v>
      </c>
      <c r="H1114" s="3" t="s">
        <v>7</v>
      </c>
    </row>
    <row r="1115" customFormat="false" ht="13.8" hidden="false" customHeight="false" outlineLevel="0" collapsed="false">
      <c r="A1115" s="5" t="n">
        <v>44024.5</v>
      </c>
      <c r="B1115" s="6" t="s">
        <v>6</v>
      </c>
      <c r="C1115" s="3" t="n">
        <f aca="false">IF(ISBLANK(B1115)=TRUE()," ", IF(B1115='2. Metadata'!B$1,'2. Metadata'!B$5, IF(B1115='2. Metadata'!C$1,'2. Metadata'!C$5,IF(B1115='2. Metadata'!D$1,'2. Metadata'!D$5, IF(B1115='2. Metadata'!E$1,'2. Metadata'!E$5,IF( B1115='2. Metadata'!F$1,'2. Metadata'!F$5,IF(B1115='2. Metadata'!G$1,'2. Metadata'!G$5,IF(B1115='2. Metadata'!H$1,'2. Metadata'!H$5, IF(B1115='2. Metadata'!I$1,'2. Metadata'!I$5, IF(B1115='2. Metadata'!J$1,'2. Metadata'!J$5, IF(B1115='2. Metadata'!K$1,'2. Metadata'!K$5, IF(B1115='2. Metadata'!L$1,'2. Metadata'!L$5, IF(B1115='2. Metadata'!M$1,'2. Metadata'!M$5, IF(B1115='2. Metadata'!N$1,'2. Metadata'!N$5))))))))))))))</f>
        <v>49.083611</v>
      </c>
      <c r="D1115" s="3" t="n">
        <f aca="false">IF(ISBLANK(B1115)=TRUE()," ", IF(B1115='2. Metadata'!B$1,'2. Metadata'!B$6, IF(B1115='2. Metadata'!C$1,'2. Metadata'!C$6,IF(B1115='2. Metadata'!D$1,'2. Metadata'!D$6, IF(B1115='2. Metadata'!E$1,'2. Metadata'!E$6,IF( B1115='2. Metadata'!F$1,'2. Metadata'!F$6,IF(B1115='2. Metadata'!G$1,'2. Metadata'!G$6,IF(B1115='2. Metadata'!H$1,'2. Metadata'!H$6, IF(B1115='2. Metadata'!I$1,'2. Metadata'!I$6, IF(B1115='2. Metadata'!J$1,'2. Metadata'!J$6, IF(B1115='2. Metadata'!K$1,'2. Metadata'!K$6, IF(B1115='2. Metadata'!L$1,'2. Metadata'!L$6, IF(B1115='2. Metadata'!M$1,'2. Metadata'!M$6, IF(B1115='2. Metadata'!N$1,'2. Metadata'!N$6))))))))))))))</f>
        <v>-117.755833</v>
      </c>
      <c r="E1115" s="7" t="s">
        <v>7</v>
      </c>
      <c r="F1115" s="8" t="n">
        <v>16.8034553527832</v>
      </c>
      <c r="G1115" s="3" t="str">
        <f aca="false">IF(ISBLANK(F1115)=TRUE()," ",'2. Metadata'!B$14)</f>
        <v>degrees Celsius</v>
      </c>
      <c r="H1115" s="3" t="s">
        <v>7</v>
      </c>
    </row>
    <row r="1116" customFormat="false" ht="13.8" hidden="false" customHeight="false" outlineLevel="0" collapsed="false">
      <c r="A1116" s="5" t="n">
        <v>44025</v>
      </c>
      <c r="B1116" s="6" t="s">
        <v>6</v>
      </c>
      <c r="C1116" s="3" t="n">
        <f aca="false">IF(ISBLANK(B1116)=TRUE()," ", IF(B1116='2. Metadata'!B$1,'2. Metadata'!B$5, IF(B1116='2. Metadata'!C$1,'2. Metadata'!C$5,IF(B1116='2. Metadata'!D$1,'2. Metadata'!D$5, IF(B1116='2. Metadata'!E$1,'2. Metadata'!E$5,IF( B1116='2. Metadata'!F$1,'2. Metadata'!F$5,IF(B1116='2. Metadata'!G$1,'2. Metadata'!G$5,IF(B1116='2. Metadata'!H$1,'2. Metadata'!H$5, IF(B1116='2. Metadata'!I$1,'2. Metadata'!I$5, IF(B1116='2. Metadata'!J$1,'2. Metadata'!J$5, IF(B1116='2. Metadata'!K$1,'2. Metadata'!K$5, IF(B1116='2. Metadata'!L$1,'2. Metadata'!L$5, IF(B1116='2. Metadata'!M$1,'2. Metadata'!M$5, IF(B1116='2. Metadata'!N$1,'2. Metadata'!N$5))))))))))))))</f>
        <v>49.083611</v>
      </c>
      <c r="D1116" s="3" t="n">
        <f aca="false">IF(ISBLANK(B1116)=TRUE()," ", IF(B1116='2. Metadata'!B$1,'2. Metadata'!B$6, IF(B1116='2. Metadata'!C$1,'2. Metadata'!C$6,IF(B1116='2. Metadata'!D$1,'2. Metadata'!D$6, IF(B1116='2. Metadata'!E$1,'2. Metadata'!E$6,IF( B1116='2. Metadata'!F$1,'2. Metadata'!F$6,IF(B1116='2. Metadata'!G$1,'2. Metadata'!G$6,IF(B1116='2. Metadata'!H$1,'2. Metadata'!H$6, IF(B1116='2. Metadata'!I$1,'2. Metadata'!I$6, IF(B1116='2. Metadata'!J$1,'2. Metadata'!J$6, IF(B1116='2. Metadata'!K$1,'2. Metadata'!K$6, IF(B1116='2. Metadata'!L$1,'2. Metadata'!L$6, IF(B1116='2. Metadata'!M$1,'2. Metadata'!M$6, IF(B1116='2. Metadata'!N$1,'2. Metadata'!N$6))))))))))))))</f>
        <v>-117.755833</v>
      </c>
      <c r="E1116" s="7" t="s">
        <v>7</v>
      </c>
      <c r="F1116" s="8" t="n">
        <v>15.4306421279907</v>
      </c>
      <c r="G1116" s="3" t="str">
        <f aca="false">IF(ISBLANK(F1116)=TRUE()," ",'2. Metadata'!B$14)</f>
        <v>degrees Celsius</v>
      </c>
      <c r="H1116" s="3" t="s">
        <v>7</v>
      </c>
    </row>
    <row r="1117" customFormat="false" ht="13.8" hidden="false" customHeight="false" outlineLevel="0" collapsed="false">
      <c r="A1117" s="5" t="n">
        <v>44025.5</v>
      </c>
      <c r="B1117" s="6" t="s">
        <v>6</v>
      </c>
      <c r="C1117" s="3" t="n">
        <f aca="false">IF(ISBLANK(B1117)=TRUE()," ", IF(B1117='2. Metadata'!B$1,'2. Metadata'!B$5, IF(B1117='2. Metadata'!C$1,'2. Metadata'!C$5,IF(B1117='2. Metadata'!D$1,'2. Metadata'!D$5, IF(B1117='2. Metadata'!E$1,'2. Metadata'!E$5,IF( B1117='2. Metadata'!F$1,'2. Metadata'!F$5,IF(B1117='2. Metadata'!G$1,'2. Metadata'!G$5,IF(B1117='2. Metadata'!H$1,'2. Metadata'!H$5, IF(B1117='2. Metadata'!I$1,'2. Metadata'!I$5, IF(B1117='2. Metadata'!J$1,'2. Metadata'!J$5, IF(B1117='2. Metadata'!K$1,'2. Metadata'!K$5, IF(B1117='2. Metadata'!L$1,'2. Metadata'!L$5, IF(B1117='2. Metadata'!M$1,'2. Metadata'!M$5, IF(B1117='2. Metadata'!N$1,'2. Metadata'!N$5))))))))))))))</f>
        <v>49.083611</v>
      </c>
      <c r="D1117" s="3" t="n">
        <f aca="false">IF(ISBLANK(B1117)=TRUE()," ", IF(B1117='2. Metadata'!B$1,'2. Metadata'!B$6, IF(B1117='2. Metadata'!C$1,'2. Metadata'!C$6,IF(B1117='2. Metadata'!D$1,'2. Metadata'!D$6, IF(B1117='2. Metadata'!E$1,'2. Metadata'!E$6,IF( B1117='2. Metadata'!F$1,'2. Metadata'!F$6,IF(B1117='2. Metadata'!G$1,'2. Metadata'!G$6,IF(B1117='2. Metadata'!H$1,'2. Metadata'!H$6, IF(B1117='2. Metadata'!I$1,'2. Metadata'!I$6, IF(B1117='2. Metadata'!J$1,'2. Metadata'!J$6, IF(B1117='2. Metadata'!K$1,'2. Metadata'!K$6, IF(B1117='2. Metadata'!L$1,'2. Metadata'!L$6, IF(B1117='2. Metadata'!M$1,'2. Metadata'!M$6, IF(B1117='2. Metadata'!N$1,'2. Metadata'!N$6))))))))))))))</f>
        <v>-117.755833</v>
      </c>
      <c r="E1117" s="7" t="s">
        <v>7</v>
      </c>
      <c r="F1117" s="8" t="n">
        <v>15.6344175338745</v>
      </c>
      <c r="G1117" s="3" t="str">
        <f aca="false">IF(ISBLANK(F1117)=TRUE()," ",'2. Metadata'!B$14)</f>
        <v>degrees Celsius</v>
      </c>
      <c r="H1117" s="3" t="s">
        <v>7</v>
      </c>
    </row>
    <row r="1118" customFormat="false" ht="13.8" hidden="false" customHeight="false" outlineLevel="0" collapsed="false">
      <c r="A1118" s="5" t="n">
        <v>44026</v>
      </c>
      <c r="B1118" s="6" t="s">
        <v>6</v>
      </c>
      <c r="C1118" s="3" t="n">
        <f aca="false">IF(ISBLANK(B1118)=TRUE()," ", IF(B1118='2. Metadata'!B$1,'2. Metadata'!B$5, IF(B1118='2. Metadata'!C$1,'2. Metadata'!C$5,IF(B1118='2. Metadata'!D$1,'2. Metadata'!D$5, IF(B1118='2. Metadata'!E$1,'2. Metadata'!E$5,IF( B1118='2. Metadata'!F$1,'2. Metadata'!F$5,IF(B1118='2. Metadata'!G$1,'2. Metadata'!G$5,IF(B1118='2. Metadata'!H$1,'2. Metadata'!H$5, IF(B1118='2. Metadata'!I$1,'2. Metadata'!I$5, IF(B1118='2. Metadata'!J$1,'2. Metadata'!J$5, IF(B1118='2. Metadata'!K$1,'2. Metadata'!K$5, IF(B1118='2. Metadata'!L$1,'2. Metadata'!L$5, IF(B1118='2. Metadata'!M$1,'2. Metadata'!M$5, IF(B1118='2. Metadata'!N$1,'2. Metadata'!N$5))))))))))))))</f>
        <v>49.083611</v>
      </c>
      <c r="D1118" s="3" t="n">
        <f aca="false">IF(ISBLANK(B1118)=TRUE()," ", IF(B1118='2. Metadata'!B$1,'2. Metadata'!B$6, IF(B1118='2. Metadata'!C$1,'2. Metadata'!C$6,IF(B1118='2. Metadata'!D$1,'2. Metadata'!D$6, IF(B1118='2. Metadata'!E$1,'2. Metadata'!E$6,IF( B1118='2. Metadata'!F$1,'2. Metadata'!F$6,IF(B1118='2. Metadata'!G$1,'2. Metadata'!G$6,IF(B1118='2. Metadata'!H$1,'2. Metadata'!H$6, IF(B1118='2. Metadata'!I$1,'2. Metadata'!I$6, IF(B1118='2. Metadata'!J$1,'2. Metadata'!J$6, IF(B1118='2. Metadata'!K$1,'2. Metadata'!K$6, IF(B1118='2. Metadata'!L$1,'2. Metadata'!L$6, IF(B1118='2. Metadata'!M$1,'2. Metadata'!M$6, IF(B1118='2. Metadata'!N$1,'2. Metadata'!N$6))))))))))))))</f>
        <v>-117.755833</v>
      </c>
      <c r="E1118" s="7" t="s">
        <v>7</v>
      </c>
      <c r="F1118" s="8" t="n">
        <v>14.6477098464966</v>
      </c>
      <c r="G1118" s="3" t="str">
        <f aca="false">IF(ISBLANK(F1118)=TRUE()," ",'2. Metadata'!B$14)</f>
        <v>degrees Celsius</v>
      </c>
      <c r="H1118" s="3" t="s">
        <v>7</v>
      </c>
    </row>
    <row r="1119" customFormat="false" ht="13.8" hidden="false" customHeight="false" outlineLevel="0" collapsed="false">
      <c r="A1119" s="5" t="n">
        <v>44026.5</v>
      </c>
      <c r="B1119" s="6" t="s">
        <v>6</v>
      </c>
      <c r="C1119" s="3" t="n">
        <f aca="false">IF(ISBLANK(B1119)=TRUE()," ", IF(B1119='2. Metadata'!B$1,'2. Metadata'!B$5, IF(B1119='2. Metadata'!C$1,'2. Metadata'!C$5,IF(B1119='2. Metadata'!D$1,'2. Metadata'!D$5, IF(B1119='2. Metadata'!E$1,'2. Metadata'!E$5,IF( B1119='2. Metadata'!F$1,'2. Metadata'!F$5,IF(B1119='2. Metadata'!G$1,'2. Metadata'!G$5,IF(B1119='2. Metadata'!H$1,'2. Metadata'!H$5, IF(B1119='2. Metadata'!I$1,'2. Metadata'!I$5, IF(B1119='2. Metadata'!J$1,'2. Metadata'!J$5, IF(B1119='2. Metadata'!K$1,'2. Metadata'!K$5, IF(B1119='2. Metadata'!L$1,'2. Metadata'!L$5, IF(B1119='2. Metadata'!M$1,'2. Metadata'!M$5, IF(B1119='2. Metadata'!N$1,'2. Metadata'!N$5))))))))))))))</f>
        <v>49.083611</v>
      </c>
      <c r="D1119" s="3" t="n">
        <f aca="false">IF(ISBLANK(B1119)=TRUE()," ", IF(B1119='2. Metadata'!B$1,'2. Metadata'!B$6, IF(B1119='2. Metadata'!C$1,'2. Metadata'!C$6,IF(B1119='2. Metadata'!D$1,'2. Metadata'!D$6, IF(B1119='2. Metadata'!E$1,'2. Metadata'!E$6,IF( B1119='2. Metadata'!F$1,'2. Metadata'!F$6,IF(B1119='2. Metadata'!G$1,'2. Metadata'!G$6,IF(B1119='2. Metadata'!H$1,'2. Metadata'!H$6, IF(B1119='2. Metadata'!I$1,'2. Metadata'!I$6, IF(B1119='2. Metadata'!J$1,'2. Metadata'!J$6, IF(B1119='2. Metadata'!K$1,'2. Metadata'!K$6, IF(B1119='2. Metadata'!L$1,'2. Metadata'!L$6, IF(B1119='2. Metadata'!M$1,'2. Metadata'!M$6, IF(B1119='2. Metadata'!N$1,'2. Metadata'!N$6))))))))))))))</f>
        <v>-117.755833</v>
      </c>
      <c r="E1119" s="7" t="s">
        <v>7</v>
      </c>
      <c r="F1119" s="8" t="n">
        <v>15.923996925354</v>
      </c>
      <c r="G1119" s="3" t="str">
        <f aca="false">IF(ISBLANK(F1119)=TRUE()," ",'2. Metadata'!B$14)</f>
        <v>degrees Celsius</v>
      </c>
      <c r="H1119" s="3" t="s">
        <v>7</v>
      </c>
    </row>
    <row r="1120" customFormat="false" ht="13.8" hidden="false" customHeight="false" outlineLevel="0" collapsed="false">
      <c r="A1120" s="5" t="n">
        <v>44027</v>
      </c>
      <c r="B1120" s="6" t="s">
        <v>6</v>
      </c>
      <c r="C1120" s="3" t="n">
        <f aca="false">IF(ISBLANK(B1120)=TRUE()," ", IF(B1120='2. Metadata'!B$1,'2. Metadata'!B$5, IF(B1120='2. Metadata'!C$1,'2. Metadata'!C$5,IF(B1120='2. Metadata'!D$1,'2. Metadata'!D$5, IF(B1120='2. Metadata'!E$1,'2. Metadata'!E$5,IF( B1120='2. Metadata'!F$1,'2. Metadata'!F$5,IF(B1120='2. Metadata'!G$1,'2. Metadata'!G$5,IF(B1120='2. Metadata'!H$1,'2. Metadata'!H$5, IF(B1120='2. Metadata'!I$1,'2. Metadata'!I$5, IF(B1120='2. Metadata'!J$1,'2. Metadata'!J$5, IF(B1120='2. Metadata'!K$1,'2. Metadata'!K$5, IF(B1120='2. Metadata'!L$1,'2. Metadata'!L$5, IF(B1120='2. Metadata'!M$1,'2. Metadata'!M$5, IF(B1120='2. Metadata'!N$1,'2. Metadata'!N$5))))))))))))))</f>
        <v>49.083611</v>
      </c>
      <c r="D1120" s="3" t="n">
        <f aca="false">IF(ISBLANK(B1120)=TRUE()," ", IF(B1120='2. Metadata'!B$1,'2. Metadata'!B$6, IF(B1120='2. Metadata'!C$1,'2. Metadata'!C$6,IF(B1120='2. Metadata'!D$1,'2. Metadata'!D$6, IF(B1120='2. Metadata'!E$1,'2. Metadata'!E$6,IF( B1120='2. Metadata'!F$1,'2. Metadata'!F$6,IF(B1120='2. Metadata'!G$1,'2. Metadata'!G$6,IF(B1120='2. Metadata'!H$1,'2. Metadata'!H$6, IF(B1120='2. Metadata'!I$1,'2. Metadata'!I$6, IF(B1120='2. Metadata'!J$1,'2. Metadata'!J$6, IF(B1120='2. Metadata'!K$1,'2. Metadata'!K$6, IF(B1120='2. Metadata'!L$1,'2. Metadata'!L$6, IF(B1120='2. Metadata'!M$1,'2. Metadata'!M$6, IF(B1120='2. Metadata'!N$1,'2. Metadata'!N$6))))))))))))))</f>
        <v>-117.755833</v>
      </c>
      <c r="E1120" s="7" t="s">
        <v>7</v>
      </c>
      <c r="F1120" s="8" t="n">
        <v>15.6344175338745</v>
      </c>
      <c r="G1120" s="3" t="str">
        <f aca="false">IF(ISBLANK(F1120)=TRUE()," ",'2. Metadata'!B$14)</f>
        <v>degrees Celsius</v>
      </c>
      <c r="H1120" s="3" t="s">
        <v>7</v>
      </c>
    </row>
    <row r="1121" customFormat="false" ht="13.8" hidden="false" customHeight="false" outlineLevel="0" collapsed="false">
      <c r="A1121" s="5" t="n">
        <v>44027.5</v>
      </c>
      <c r="B1121" s="6" t="s">
        <v>6</v>
      </c>
      <c r="C1121" s="3" t="n">
        <f aca="false">IF(ISBLANK(B1121)=TRUE()," ", IF(B1121='2. Metadata'!B$1,'2. Metadata'!B$5, IF(B1121='2. Metadata'!C$1,'2. Metadata'!C$5,IF(B1121='2. Metadata'!D$1,'2. Metadata'!D$5, IF(B1121='2. Metadata'!E$1,'2. Metadata'!E$5,IF( B1121='2. Metadata'!F$1,'2. Metadata'!F$5,IF(B1121='2. Metadata'!G$1,'2. Metadata'!G$5,IF(B1121='2. Metadata'!H$1,'2. Metadata'!H$5, IF(B1121='2. Metadata'!I$1,'2. Metadata'!I$5, IF(B1121='2. Metadata'!J$1,'2. Metadata'!J$5, IF(B1121='2. Metadata'!K$1,'2. Metadata'!K$5, IF(B1121='2. Metadata'!L$1,'2. Metadata'!L$5, IF(B1121='2. Metadata'!M$1,'2. Metadata'!M$5, IF(B1121='2. Metadata'!N$1,'2. Metadata'!N$5))))))))))))))</f>
        <v>49.083611</v>
      </c>
      <c r="D1121" s="3" t="n">
        <f aca="false">IF(ISBLANK(B1121)=TRUE()," ", IF(B1121='2. Metadata'!B$1,'2. Metadata'!B$6, IF(B1121='2. Metadata'!C$1,'2. Metadata'!C$6,IF(B1121='2. Metadata'!D$1,'2. Metadata'!D$6, IF(B1121='2. Metadata'!E$1,'2. Metadata'!E$6,IF( B1121='2. Metadata'!F$1,'2. Metadata'!F$6,IF(B1121='2. Metadata'!G$1,'2. Metadata'!G$6,IF(B1121='2. Metadata'!H$1,'2. Metadata'!H$6, IF(B1121='2. Metadata'!I$1,'2. Metadata'!I$6, IF(B1121='2. Metadata'!J$1,'2. Metadata'!J$6, IF(B1121='2. Metadata'!K$1,'2. Metadata'!K$6, IF(B1121='2. Metadata'!L$1,'2. Metadata'!L$6, IF(B1121='2. Metadata'!M$1,'2. Metadata'!M$6, IF(B1121='2. Metadata'!N$1,'2. Metadata'!N$6))))))))))))))</f>
        <v>-117.755833</v>
      </c>
      <c r="E1121" s="7" t="s">
        <v>7</v>
      </c>
      <c r="F1121" s="8" t="n">
        <v>16.7283782958984</v>
      </c>
      <c r="G1121" s="3" t="str">
        <f aca="false">IF(ISBLANK(F1121)=TRUE()," ",'2. Metadata'!B$14)</f>
        <v>degrees Celsius</v>
      </c>
      <c r="H1121" s="3" t="s">
        <v>7</v>
      </c>
    </row>
    <row r="1122" customFormat="false" ht="13.8" hidden="false" customHeight="false" outlineLevel="0" collapsed="false">
      <c r="A1122" s="5" t="n">
        <v>44028</v>
      </c>
      <c r="B1122" s="6" t="s">
        <v>6</v>
      </c>
      <c r="C1122" s="3" t="n">
        <f aca="false">IF(ISBLANK(B1122)=TRUE()," ", IF(B1122='2. Metadata'!B$1,'2. Metadata'!B$5, IF(B1122='2. Metadata'!C$1,'2. Metadata'!C$5,IF(B1122='2. Metadata'!D$1,'2. Metadata'!D$5, IF(B1122='2. Metadata'!E$1,'2. Metadata'!E$5,IF( B1122='2. Metadata'!F$1,'2. Metadata'!F$5,IF(B1122='2. Metadata'!G$1,'2. Metadata'!G$5,IF(B1122='2. Metadata'!H$1,'2. Metadata'!H$5, IF(B1122='2. Metadata'!I$1,'2. Metadata'!I$5, IF(B1122='2. Metadata'!J$1,'2. Metadata'!J$5, IF(B1122='2. Metadata'!K$1,'2. Metadata'!K$5, IF(B1122='2. Metadata'!L$1,'2. Metadata'!L$5, IF(B1122='2. Metadata'!M$1,'2. Metadata'!M$5, IF(B1122='2. Metadata'!N$1,'2. Metadata'!N$5))))))))))))))</f>
        <v>49.083611</v>
      </c>
      <c r="D1122" s="3" t="n">
        <f aca="false">IF(ISBLANK(B1122)=TRUE()," ", IF(B1122='2. Metadata'!B$1,'2. Metadata'!B$6, IF(B1122='2. Metadata'!C$1,'2. Metadata'!C$6,IF(B1122='2. Metadata'!D$1,'2. Metadata'!D$6, IF(B1122='2. Metadata'!E$1,'2. Metadata'!E$6,IF( B1122='2. Metadata'!F$1,'2. Metadata'!F$6,IF(B1122='2. Metadata'!G$1,'2. Metadata'!G$6,IF(B1122='2. Metadata'!H$1,'2. Metadata'!H$6, IF(B1122='2. Metadata'!I$1,'2. Metadata'!I$6, IF(B1122='2. Metadata'!J$1,'2. Metadata'!J$6, IF(B1122='2. Metadata'!K$1,'2. Metadata'!K$6, IF(B1122='2. Metadata'!L$1,'2. Metadata'!L$6, IF(B1122='2. Metadata'!M$1,'2. Metadata'!M$6, IF(B1122='2. Metadata'!N$1,'2. Metadata'!N$6))))))))))))))</f>
        <v>-117.755833</v>
      </c>
      <c r="E1122" s="7" t="s">
        <v>7</v>
      </c>
      <c r="F1122" s="8" t="n">
        <v>16.6318531036377</v>
      </c>
      <c r="G1122" s="3" t="str">
        <f aca="false">IF(ISBLANK(F1122)=TRUE()," ",'2. Metadata'!B$14)</f>
        <v>degrees Celsius</v>
      </c>
      <c r="H1122" s="3" t="s">
        <v>7</v>
      </c>
    </row>
    <row r="1123" customFormat="false" ht="13.8" hidden="false" customHeight="false" outlineLevel="0" collapsed="false">
      <c r="A1123" s="5" t="n">
        <v>44028.5</v>
      </c>
      <c r="B1123" s="6" t="s">
        <v>6</v>
      </c>
      <c r="C1123" s="3" t="n">
        <f aca="false">IF(ISBLANK(B1123)=TRUE()," ", IF(B1123='2. Metadata'!B$1,'2. Metadata'!B$5, IF(B1123='2. Metadata'!C$1,'2. Metadata'!C$5,IF(B1123='2. Metadata'!D$1,'2. Metadata'!D$5, IF(B1123='2. Metadata'!E$1,'2. Metadata'!E$5,IF( B1123='2. Metadata'!F$1,'2. Metadata'!F$5,IF(B1123='2. Metadata'!G$1,'2. Metadata'!G$5,IF(B1123='2. Metadata'!H$1,'2. Metadata'!H$5, IF(B1123='2. Metadata'!I$1,'2. Metadata'!I$5, IF(B1123='2. Metadata'!J$1,'2. Metadata'!J$5, IF(B1123='2. Metadata'!K$1,'2. Metadata'!K$5, IF(B1123='2. Metadata'!L$1,'2. Metadata'!L$5, IF(B1123='2. Metadata'!M$1,'2. Metadata'!M$5, IF(B1123='2. Metadata'!N$1,'2. Metadata'!N$5))))))))))))))</f>
        <v>49.083611</v>
      </c>
      <c r="D1123" s="3" t="n">
        <f aca="false">IF(ISBLANK(B1123)=TRUE()," ", IF(B1123='2. Metadata'!B$1,'2. Metadata'!B$6, IF(B1123='2. Metadata'!C$1,'2. Metadata'!C$6,IF(B1123='2. Metadata'!D$1,'2. Metadata'!D$6, IF(B1123='2. Metadata'!E$1,'2. Metadata'!E$6,IF( B1123='2. Metadata'!F$1,'2. Metadata'!F$6,IF(B1123='2. Metadata'!G$1,'2. Metadata'!G$6,IF(B1123='2. Metadata'!H$1,'2. Metadata'!H$6, IF(B1123='2. Metadata'!I$1,'2. Metadata'!I$6, IF(B1123='2. Metadata'!J$1,'2. Metadata'!J$6, IF(B1123='2. Metadata'!K$1,'2. Metadata'!K$6, IF(B1123='2. Metadata'!L$1,'2. Metadata'!L$6, IF(B1123='2. Metadata'!M$1,'2. Metadata'!M$6, IF(B1123='2. Metadata'!N$1,'2. Metadata'!N$6))))))))))))))</f>
        <v>-117.755833</v>
      </c>
      <c r="E1123" s="7" t="s">
        <v>7</v>
      </c>
      <c r="F1123" s="8" t="n">
        <v>17.7472629547119</v>
      </c>
      <c r="G1123" s="3" t="str">
        <f aca="false">IF(ISBLANK(F1123)=TRUE()," ",'2. Metadata'!B$14)</f>
        <v>degrees Celsius</v>
      </c>
      <c r="H1123" s="3" t="s">
        <v>7</v>
      </c>
    </row>
    <row r="1124" customFormat="false" ht="13.8" hidden="false" customHeight="false" outlineLevel="0" collapsed="false">
      <c r="A1124" s="5" t="n">
        <v>44029.0416666667</v>
      </c>
      <c r="B1124" s="6" t="s">
        <v>6</v>
      </c>
      <c r="C1124" s="3" t="n">
        <f aca="false">IF(ISBLANK(B1124)=TRUE()," ", IF(B1124='2. Metadata'!B$1,'2. Metadata'!B$5, IF(B1124='2. Metadata'!C$1,'2. Metadata'!C$5,IF(B1124='2. Metadata'!D$1,'2. Metadata'!D$5, IF(B1124='2. Metadata'!E$1,'2. Metadata'!E$5,IF( B1124='2. Metadata'!F$1,'2. Metadata'!F$5,IF(B1124='2. Metadata'!G$1,'2. Metadata'!G$5,IF(B1124='2. Metadata'!H$1,'2. Metadata'!H$5, IF(B1124='2. Metadata'!I$1,'2. Metadata'!I$5, IF(B1124='2. Metadata'!J$1,'2. Metadata'!J$5, IF(B1124='2. Metadata'!K$1,'2. Metadata'!K$5, IF(B1124='2. Metadata'!L$1,'2. Metadata'!L$5, IF(B1124='2. Metadata'!M$1,'2. Metadata'!M$5, IF(B1124='2. Metadata'!N$1,'2. Metadata'!N$5))))))))))))))</f>
        <v>49.083611</v>
      </c>
      <c r="D1124" s="3" t="n">
        <f aca="false">IF(ISBLANK(B1124)=TRUE()," ", IF(B1124='2. Metadata'!B$1,'2. Metadata'!B$6, IF(B1124='2. Metadata'!C$1,'2. Metadata'!C$6,IF(B1124='2. Metadata'!D$1,'2. Metadata'!D$6, IF(B1124='2. Metadata'!E$1,'2. Metadata'!E$6,IF( B1124='2. Metadata'!F$1,'2. Metadata'!F$6,IF(B1124='2. Metadata'!G$1,'2. Metadata'!G$6,IF(B1124='2. Metadata'!H$1,'2. Metadata'!H$6, IF(B1124='2. Metadata'!I$1,'2. Metadata'!I$6, IF(B1124='2. Metadata'!J$1,'2. Metadata'!J$6, IF(B1124='2. Metadata'!K$1,'2. Metadata'!K$6, IF(B1124='2. Metadata'!L$1,'2. Metadata'!L$6, IF(B1124='2. Metadata'!M$1,'2. Metadata'!M$6, IF(B1124='2. Metadata'!N$1,'2. Metadata'!N$6))))))))))))))</f>
        <v>-117.755833</v>
      </c>
      <c r="E1124" s="7" t="s">
        <v>8</v>
      </c>
      <c r="F1124" s="8" t="s">
        <v>7</v>
      </c>
      <c r="G1124" s="3" t="str">
        <f aca="false">IF(ISBLANK(F1124)=TRUE()," ",'2. Metadata'!B$14)</f>
        <v>degrees Celsius</v>
      </c>
      <c r="H1124" s="3" t="s">
        <v>7</v>
      </c>
    </row>
    <row r="1125" customFormat="false" ht="13.8" hidden="false" customHeight="false" outlineLevel="0" collapsed="false">
      <c r="A1125" s="5" t="n">
        <v>44029.5416666667</v>
      </c>
      <c r="B1125" s="6" t="s">
        <v>6</v>
      </c>
      <c r="C1125" s="3" t="n">
        <f aca="false">IF(ISBLANK(B1125)=TRUE()," ", IF(B1125='2. Metadata'!B$1,'2. Metadata'!B$5, IF(B1125='2. Metadata'!C$1,'2. Metadata'!C$5,IF(B1125='2. Metadata'!D$1,'2. Metadata'!D$5, IF(B1125='2. Metadata'!E$1,'2. Metadata'!E$5,IF( B1125='2. Metadata'!F$1,'2. Metadata'!F$5,IF(B1125='2. Metadata'!G$1,'2. Metadata'!G$5,IF(B1125='2. Metadata'!H$1,'2. Metadata'!H$5, IF(B1125='2. Metadata'!I$1,'2. Metadata'!I$5, IF(B1125='2. Metadata'!J$1,'2. Metadata'!J$5, IF(B1125='2. Metadata'!K$1,'2. Metadata'!K$5, IF(B1125='2. Metadata'!L$1,'2. Metadata'!L$5, IF(B1125='2. Metadata'!M$1,'2. Metadata'!M$5, IF(B1125='2. Metadata'!N$1,'2. Metadata'!N$5))))))))))))))</f>
        <v>49.083611</v>
      </c>
      <c r="D1125" s="3" t="n">
        <f aca="false">IF(ISBLANK(B1125)=TRUE()," ", IF(B1125='2. Metadata'!B$1,'2. Metadata'!B$6, IF(B1125='2. Metadata'!C$1,'2. Metadata'!C$6,IF(B1125='2. Metadata'!D$1,'2. Metadata'!D$6, IF(B1125='2. Metadata'!E$1,'2. Metadata'!E$6,IF( B1125='2. Metadata'!F$1,'2. Metadata'!F$6,IF(B1125='2. Metadata'!G$1,'2. Metadata'!G$6,IF(B1125='2. Metadata'!H$1,'2. Metadata'!H$6, IF(B1125='2. Metadata'!I$1,'2. Metadata'!I$6, IF(B1125='2. Metadata'!J$1,'2. Metadata'!J$6, IF(B1125='2. Metadata'!K$1,'2. Metadata'!K$6, IF(B1125='2. Metadata'!L$1,'2. Metadata'!L$6, IF(B1125='2. Metadata'!M$1,'2. Metadata'!M$6, IF(B1125='2. Metadata'!N$1,'2. Metadata'!N$6))))))))))))))</f>
        <v>-117.755833</v>
      </c>
      <c r="E1125" s="7" t="s">
        <v>7</v>
      </c>
      <c r="F1125" s="8" t="s">
        <v>7</v>
      </c>
      <c r="G1125" s="3" t="str">
        <f aca="false">IF(ISBLANK(F1125)=TRUE()," ",'2. Metadata'!B$14)</f>
        <v>degrees Celsius</v>
      </c>
      <c r="H1125" s="3" t="s">
        <v>7</v>
      </c>
    </row>
    <row r="1126" customFormat="false" ht="13.8" hidden="false" customHeight="false" outlineLevel="0" collapsed="false">
      <c r="A1126" s="5" t="n">
        <v>44030.0416666667</v>
      </c>
      <c r="B1126" s="6" t="s">
        <v>6</v>
      </c>
      <c r="C1126" s="3" t="n">
        <f aca="false">IF(ISBLANK(B1126)=TRUE()," ", IF(B1126='2. Metadata'!B$1,'2. Metadata'!B$5, IF(B1126='2. Metadata'!C$1,'2. Metadata'!C$5,IF(B1126='2. Metadata'!D$1,'2. Metadata'!D$5, IF(B1126='2. Metadata'!E$1,'2. Metadata'!E$5,IF( B1126='2. Metadata'!F$1,'2. Metadata'!F$5,IF(B1126='2. Metadata'!G$1,'2. Metadata'!G$5,IF(B1126='2. Metadata'!H$1,'2. Metadata'!H$5, IF(B1126='2. Metadata'!I$1,'2. Metadata'!I$5, IF(B1126='2. Metadata'!J$1,'2. Metadata'!J$5, IF(B1126='2. Metadata'!K$1,'2. Metadata'!K$5, IF(B1126='2. Metadata'!L$1,'2. Metadata'!L$5, IF(B1126='2. Metadata'!M$1,'2. Metadata'!M$5, IF(B1126='2. Metadata'!N$1,'2. Metadata'!N$5))))))))))))))</f>
        <v>49.083611</v>
      </c>
      <c r="D1126" s="3" t="n">
        <f aca="false">IF(ISBLANK(B1126)=TRUE()," ", IF(B1126='2. Metadata'!B$1,'2. Metadata'!B$6, IF(B1126='2. Metadata'!C$1,'2. Metadata'!C$6,IF(B1126='2. Metadata'!D$1,'2. Metadata'!D$6, IF(B1126='2. Metadata'!E$1,'2. Metadata'!E$6,IF( B1126='2. Metadata'!F$1,'2. Metadata'!F$6,IF(B1126='2. Metadata'!G$1,'2. Metadata'!G$6,IF(B1126='2. Metadata'!H$1,'2. Metadata'!H$6, IF(B1126='2. Metadata'!I$1,'2. Metadata'!I$6, IF(B1126='2. Metadata'!J$1,'2. Metadata'!J$6, IF(B1126='2. Metadata'!K$1,'2. Metadata'!K$6, IF(B1126='2. Metadata'!L$1,'2. Metadata'!L$6, IF(B1126='2. Metadata'!M$1,'2. Metadata'!M$6, IF(B1126='2. Metadata'!N$1,'2. Metadata'!N$6))))))))))))))</f>
        <v>-117.755833</v>
      </c>
      <c r="E1126" s="7" t="s">
        <v>7</v>
      </c>
      <c r="F1126" s="8" t="s">
        <v>7</v>
      </c>
      <c r="G1126" s="3" t="str">
        <f aca="false">IF(ISBLANK(F1126)=TRUE()," ",'2. Metadata'!B$14)</f>
        <v>degrees Celsius</v>
      </c>
      <c r="H1126" s="3" t="s">
        <v>7</v>
      </c>
    </row>
    <row r="1127" customFormat="false" ht="13.8" hidden="false" customHeight="false" outlineLevel="0" collapsed="false">
      <c r="A1127" s="5" t="n">
        <v>44030.5416666667</v>
      </c>
      <c r="B1127" s="6" t="s">
        <v>6</v>
      </c>
      <c r="C1127" s="3" t="n">
        <f aca="false">IF(ISBLANK(B1127)=TRUE()," ", IF(B1127='2. Metadata'!B$1,'2. Metadata'!B$5, IF(B1127='2. Metadata'!C$1,'2. Metadata'!C$5,IF(B1127='2. Metadata'!D$1,'2. Metadata'!D$5, IF(B1127='2. Metadata'!E$1,'2. Metadata'!E$5,IF( B1127='2. Metadata'!F$1,'2. Metadata'!F$5,IF(B1127='2. Metadata'!G$1,'2. Metadata'!G$5,IF(B1127='2. Metadata'!H$1,'2. Metadata'!H$5, IF(B1127='2. Metadata'!I$1,'2. Metadata'!I$5, IF(B1127='2. Metadata'!J$1,'2. Metadata'!J$5, IF(B1127='2. Metadata'!K$1,'2. Metadata'!K$5, IF(B1127='2. Metadata'!L$1,'2. Metadata'!L$5, IF(B1127='2. Metadata'!M$1,'2. Metadata'!M$5, IF(B1127='2. Metadata'!N$1,'2. Metadata'!N$5))))))))))))))</f>
        <v>49.083611</v>
      </c>
      <c r="D1127" s="3" t="n">
        <f aca="false">IF(ISBLANK(B1127)=TRUE()," ", IF(B1127='2. Metadata'!B$1,'2. Metadata'!B$6, IF(B1127='2. Metadata'!C$1,'2. Metadata'!C$6,IF(B1127='2. Metadata'!D$1,'2. Metadata'!D$6, IF(B1127='2. Metadata'!E$1,'2. Metadata'!E$6,IF( B1127='2. Metadata'!F$1,'2. Metadata'!F$6,IF(B1127='2. Metadata'!G$1,'2. Metadata'!G$6,IF(B1127='2. Metadata'!H$1,'2. Metadata'!H$6, IF(B1127='2. Metadata'!I$1,'2. Metadata'!I$6, IF(B1127='2. Metadata'!J$1,'2. Metadata'!J$6, IF(B1127='2. Metadata'!K$1,'2. Metadata'!K$6, IF(B1127='2. Metadata'!L$1,'2. Metadata'!L$6, IF(B1127='2. Metadata'!M$1,'2. Metadata'!M$6, IF(B1127='2. Metadata'!N$1,'2. Metadata'!N$6))))))))))))))</f>
        <v>-117.755833</v>
      </c>
      <c r="E1127" s="7" t="s">
        <v>7</v>
      </c>
      <c r="F1127" s="8" t="s">
        <v>7</v>
      </c>
      <c r="G1127" s="3" t="str">
        <f aca="false">IF(ISBLANK(F1127)=TRUE()," ",'2. Metadata'!B$14)</f>
        <v>degrees Celsius</v>
      </c>
      <c r="H1127" s="3" t="s">
        <v>7</v>
      </c>
    </row>
    <row r="1128" customFormat="false" ht="13.8" hidden="false" customHeight="false" outlineLevel="0" collapsed="false">
      <c r="A1128" s="5" t="n">
        <v>44031.0416666667</v>
      </c>
      <c r="B1128" s="6" t="s">
        <v>6</v>
      </c>
      <c r="C1128" s="3" t="n">
        <f aca="false">IF(ISBLANK(B1128)=TRUE()," ", IF(B1128='2. Metadata'!B$1,'2. Metadata'!B$5, IF(B1128='2. Metadata'!C$1,'2. Metadata'!C$5,IF(B1128='2. Metadata'!D$1,'2. Metadata'!D$5, IF(B1128='2. Metadata'!E$1,'2. Metadata'!E$5,IF( B1128='2. Metadata'!F$1,'2. Metadata'!F$5,IF(B1128='2. Metadata'!G$1,'2. Metadata'!G$5,IF(B1128='2. Metadata'!H$1,'2. Metadata'!H$5, IF(B1128='2. Metadata'!I$1,'2. Metadata'!I$5, IF(B1128='2. Metadata'!J$1,'2. Metadata'!J$5, IF(B1128='2. Metadata'!K$1,'2. Metadata'!K$5, IF(B1128='2. Metadata'!L$1,'2. Metadata'!L$5, IF(B1128='2. Metadata'!M$1,'2. Metadata'!M$5, IF(B1128='2. Metadata'!N$1,'2. Metadata'!N$5))))))))))))))</f>
        <v>49.083611</v>
      </c>
      <c r="D1128" s="3" t="n">
        <f aca="false">IF(ISBLANK(B1128)=TRUE()," ", IF(B1128='2. Metadata'!B$1,'2. Metadata'!B$6, IF(B1128='2. Metadata'!C$1,'2. Metadata'!C$6,IF(B1128='2. Metadata'!D$1,'2. Metadata'!D$6, IF(B1128='2. Metadata'!E$1,'2. Metadata'!E$6,IF( B1128='2. Metadata'!F$1,'2. Metadata'!F$6,IF(B1128='2. Metadata'!G$1,'2. Metadata'!G$6,IF(B1128='2. Metadata'!H$1,'2. Metadata'!H$6, IF(B1128='2. Metadata'!I$1,'2. Metadata'!I$6, IF(B1128='2. Metadata'!J$1,'2. Metadata'!J$6, IF(B1128='2. Metadata'!K$1,'2. Metadata'!K$6, IF(B1128='2. Metadata'!L$1,'2. Metadata'!L$6, IF(B1128='2. Metadata'!M$1,'2. Metadata'!M$6, IF(B1128='2. Metadata'!N$1,'2. Metadata'!N$6))))))))))))))</f>
        <v>-117.755833</v>
      </c>
      <c r="E1128" s="7" t="s">
        <v>7</v>
      </c>
      <c r="F1128" s="8" t="s">
        <v>7</v>
      </c>
      <c r="G1128" s="3" t="str">
        <f aca="false">IF(ISBLANK(F1128)=TRUE()," ",'2. Metadata'!B$14)</f>
        <v>degrees Celsius</v>
      </c>
      <c r="H1128" s="3" t="s">
        <v>7</v>
      </c>
    </row>
    <row r="1129" customFormat="false" ht="13.8" hidden="false" customHeight="false" outlineLevel="0" collapsed="false">
      <c r="A1129" s="5" t="n">
        <v>44031.5416666667</v>
      </c>
      <c r="B1129" s="6" t="s">
        <v>6</v>
      </c>
      <c r="C1129" s="3" t="n">
        <f aca="false">IF(ISBLANK(B1129)=TRUE()," ", IF(B1129='2. Metadata'!B$1,'2. Metadata'!B$5, IF(B1129='2. Metadata'!C$1,'2. Metadata'!C$5,IF(B1129='2. Metadata'!D$1,'2. Metadata'!D$5, IF(B1129='2. Metadata'!E$1,'2. Metadata'!E$5,IF( B1129='2. Metadata'!F$1,'2. Metadata'!F$5,IF(B1129='2. Metadata'!G$1,'2. Metadata'!G$5,IF(B1129='2. Metadata'!H$1,'2. Metadata'!H$5, IF(B1129='2. Metadata'!I$1,'2. Metadata'!I$5, IF(B1129='2. Metadata'!J$1,'2. Metadata'!J$5, IF(B1129='2. Metadata'!K$1,'2. Metadata'!K$5, IF(B1129='2. Metadata'!L$1,'2. Metadata'!L$5, IF(B1129='2. Metadata'!M$1,'2. Metadata'!M$5, IF(B1129='2. Metadata'!N$1,'2. Metadata'!N$5))))))))))))))</f>
        <v>49.083611</v>
      </c>
      <c r="D1129" s="3" t="n">
        <f aca="false">IF(ISBLANK(B1129)=TRUE()," ", IF(B1129='2. Metadata'!B$1,'2. Metadata'!B$6, IF(B1129='2. Metadata'!C$1,'2. Metadata'!C$6,IF(B1129='2. Metadata'!D$1,'2. Metadata'!D$6, IF(B1129='2. Metadata'!E$1,'2. Metadata'!E$6,IF( B1129='2. Metadata'!F$1,'2. Metadata'!F$6,IF(B1129='2. Metadata'!G$1,'2. Metadata'!G$6,IF(B1129='2. Metadata'!H$1,'2. Metadata'!H$6, IF(B1129='2. Metadata'!I$1,'2. Metadata'!I$6, IF(B1129='2. Metadata'!J$1,'2. Metadata'!J$6, IF(B1129='2. Metadata'!K$1,'2. Metadata'!K$6, IF(B1129='2. Metadata'!L$1,'2. Metadata'!L$6, IF(B1129='2. Metadata'!M$1,'2. Metadata'!M$6, IF(B1129='2. Metadata'!N$1,'2. Metadata'!N$6))))))))))))))</f>
        <v>-117.755833</v>
      </c>
      <c r="E1129" s="7" t="s">
        <v>7</v>
      </c>
      <c r="F1129" s="8" t="s">
        <v>7</v>
      </c>
      <c r="G1129" s="3" t="str">
        <f aca="false">IF(ISBLANK(F1129)=TRUE()," ",'2. Metadata'!B$14)</f>
        <v>degrees Celsius</v>
      </c>
      <c r="H1129" s="3" t="s">
        <v>7</v>
      </c>
    </row>
    <row r="1130" customFormat="false" ht="13.8" hidden="false" customHeight="false" outlineLevel="0" collapsed="false">
      <c r="A1130" s="5" t="n">
        <v>44032.0416666667</v>
      </c>
      <c r="B1130" s="6" t="s">
        <v>6</v>
      </c>
      <c r="C1130" s="3" t="n">
        <f aca="false">IF(ISBLANK(B1130)=TRUE()," ", IF(B1130='2. Metadata'!B$1,'2. Metadata'!B$5, IF(B1130='2. Metadata'!C$1,'2. Metadata'!C$5,IF(B1130='2. Metadata'!D$1,'2. Metadata'!D$5, IF(B1130='2. Metadata'!E$1,'2. Metadata'!E$5,IF( B1130='2. Metadata'!F$1,'2. Metadata'!F$5,IF(B1130='2. Metadata'!G$1,'2. Metadata'!G$5,IF(B1130='2. Metadata'!H$1,'2. Metadata'!H$5, IF(B1130='2. Metadata'!I$1,'2. Metadata'!I$5, IF(B1130='2. Metadata'!J$1,'2. Metadata'!J$5, IF(B1130='2. Metadata'!K$1,'2. Metadata'!K$5, IF(B1130='2. Metadata'!L$1,'2. Metadata'!L$5, IF(B1130='2. Metadata'!M$1,'2. Metadata'!M$5, IF(B1130='2. Metadata'!N$1,'2. Metadata'!N$5))))))))))))))</f>
        <v>49.083611</v>
      </c>
      <c r="D1130" s="3" t="n">
        <f aca="false">IF(ISBLANK(B1130)=TRUE()," ", IF(B1130='2. Metadata'!B$1,'2. Metadata'!B$6, IF(B1130='2. Metadata'!C$1,'2. Metadata'!C$6,IF(B1130='2. Metadata'!D$1,'2. Metadata'!D$6, IF(B1130='2. Metadata'!E$1,'2. Metadata'!E$6,IF( B1130='2. Metadata'!F$1,'2. Metadata'!F$6,IF(B1130='2. Metadata'!G$1,'2. Metadata'!G$6,IF(B1130='2. Metadata'!H$1,'2. Metadata'!H$6, IF(B1130='2. Metadata'!I$1,'2. Metadata'!I$6, IF(B1130='2. Metadata'!J$1,'2. Metadata'!J$6, IF(B1130='2. Metadata'!K$1,'2. Metadata'!K$6, IF(B1130='2. Metadata'!L$1,'2. Metadata'!L$6, IF(B1130='2. Metadata'!M$1,'2. Metadata'!M$6, IF(B1130='2. Metadata'!N$1,'2. Metadata'!N$6))))))))))))))</f>
        <v>-117.755833</v>
      </c>
      <c r="E1130" s="7" t="s">
        <v>7</v>
      </c>
      <c r="F1130" s="8" t="s">
        <v>7</v>
      </c>
      <c r="G1130" s="3" t="str">
        <f aca="false">IF(ISBLANK(F1130)=TRUE()," ",'2. Metadata'!B$14)</f>
        <v>degrees Celsius</v>
      </c>
      <c r="H1130" s="3" t="s">
        <v>7</v>
      </c>
    </row>
    <row r="1131" customFormat="false" ht="13.8" hidden="false" customHeight="false" outlineLevel="0" collapsed="false">
      <c r="A1131" s="5" t="n">
        <v>44032.5416666667</v>
      </c>
      <c r="B1131" s="6" t="s">
        <v>6</v>
      </c>
      <c r="C1131" s="3" t="n">
        <f aca="false">IF(ISBLANK(B1131)=TRUE()," ", IF(B1131='2. Metadata'!B$1,'2. Metadata'!B$5, IF(B1131='2. Metadata'!C$1,'2. Metadata'!C$5,IF(B1131='2. Metadata'!D$1,'2. Metadata'!D$5, IF(B1131='2. Metadata'!E$1,'2. Metadata'!E$5,IF( B1131='2. Metadata'!F$1,'2. Metadata'!F$5,IF(B1131='2. Metadata'!G$1,'2. Metadata'!G$5,IF(B1131='2. Metadata'!H$1,'2. Metadata'!H$5, IF(B1131='2. Metadata'!I$1,'2. Metadata'!I$5, IF(B1131='2. Metadata'!J$1,'2. Metadata'!J$5, IF(B1131='2. Metadata'!K$1,'2. Metadata'!K$5, IF(B1131='2. Metadata'!L$1,'2. Metadata'!L$5, IF(B1131='2. Metadata'!M$1,'2. Metadata'!M$5, IF(B1131='2. Metadata'!N$1,'2. Metadata'!N$5))))))))))))))</f>
        <v>49.083611</v>
      </c>
      <c r="D1131" s="3" t="n">
        <f aca="false">IF(ISBLANK(B1131)=TRUE()," ", IF(B1131='2. Metadata'!B$1,'2. Metadata'!B$6, IF(B1131='2. Metadata'!C$1,'2. Metadata'!C$6,IF(B1131='2. Metadata'!D$1,'2. Metadata'!D$6, IF(B1131='2. Metadata'!E$1,'2. Metadata'!E$6,IF( B1131='2. Metadata'!F$1,'2. Metadata'!F$6,IF(B1131='2. Metadata'!G$1,'2. Metadata'!G$6,IF(B1131='2. Metadata'!H$1,'2. Metadata'!H$6, IF(B1131='2. Metadata'!I$1,'2. Metadata'!I$6, IF(B1131='2. Metadata'!J$1,'2. Metadata'!J$6, IF(B1131='2. Metadata'!K$1,'2. Metadata'!K$6, IF(B1131='2. Metadata'!L$1,'2. Metadata'!L$6, IF(B1131='2. Metadata'!M$1,'2. Metadata'!M$6, IF(B1131='2. Metadata'!N$1,'2. Metadata'!N$6))))))))))))))</f>
        <v>-117.755833</v>
      </c>
      <c r="E1131" s="7" t="s">
        <v>7</v>
      </c>
      <c r="F1131" s="8" t="s">
        <v>7</v>
      </c>
      <c r="G1131" s="3" t="str">
        <f aca="false">IF(ISBLANK(F1131)=TRUE()," ",'2. Metadata'!B$14)</f>
        <v>degrees Celsius</v>
      </c>
      <c r="H1131" s="3" t="s">
        <v>7</v>
      </c>
    </row>
    <row r="1132" customFormat="false" ht="13.8" hidden="false" customHeight="false" outlineLevel="0" collapsed="false">
      <c r="A1132" s="5" t="n">
        <v>44033.0416666667</v>
      </c>
      <c r="B1132" s="6" t="s">
        <v>6</v>
      </c>
      <c r="C1132" s="3" t="n">
        <f aca="false">IF(ISBLANK(B1132)=TRUE()," ", IF(B1132='2. Metadata'!B$1,'2. Metadata'!B$5, IF(B1132='2. Metadata'!C$1,'2. Metadata'!C$5,IF(B1132='2. Metadata'!D$1,'2. Metadata'!D$5, IF(B1132='2. Metadata'!E$1,'2. Metadata'!E$5,IF( B1132='2. Metadata'!F$1,'2. Metadata'!F$5,IF(B1132='2. Metadata'!G$1,'2. Metadata'!G$5,IF(B1132='2. Metadata'!H$1,'2. Metadata'!H$5, IF(B1132='2. Metadata'!I$1,'2. Metadata'!I$5, IF(B1132='2. Metadata'!J$1,'2. Metadata'!J$5, IF(B1132='2. Metadata'!K$1,'2. Metadata'!K$5, IF(B1132='2. Metadata'!L$1,'2. Metadata'!L$5, IF(B1132='2. Metadata'!M$1,'2. Metadata'!M$5, IF(B1132='2. Metadata'!N$1,'2. Metadata'!N$5))))))))))))))</f>
        <v>49.083611</v>
      </c>
      <c r="D1132" s="3" t="n">
        <f aca="false">IF(ISBLANK(B1132)=TRUE()," ", IF(B1132='2. Metadata'!B$1,'2. Metadata'!B$6, IF(B1132='2. Metadata'!C$1,'2. Metadata'!C$6,IF(B1132='2. Metadata'!D$1,'2. Metadata'!D$6, IF(B1132='2. Metadata'!E$1,'2. Metadata'!E$6,IF( B1132='2. Metadata'!F$1,'2. Metadata'!F$6,IF(B1132='2. Metadata'!G$1,'2. Metadata'!G$6,IF(B1132='2. Metadata'!H$1,'2. Metadata'!H$6, IF(B1132='2. Metadata'!I$1,'2. Metadata'!I$6, IF(B1132='2. Metadata'!J$1,'2. Metadata'!J$6, IF(B1132='2. Metadata'!K$1,'2. Metadata'!K$6, IF(B1132='2. Metadata'!L$1,'2. Metadata'!L$6, IF(B1132='2. Metadata'!M$1,'2. Metadata'!M$6, IF(B1132='2. Metadata'!N$1,'2. Metadata'!N$6))))))))))))))</f>
        <v>-117.755833</v>
      </c>
      <c r="E1132" s="7" t="s">
        <v>7</v>
      </c>
      <c r="F1132" s="8" t="s">
        <v>7</v>
      </c>
      <c r="G1132" s="3" t="str">
        <f aca="false">IF(ISBLANK(F1132)=TRUE()," ",'2. Metadata'!B$14)</f>
        <v>degrees Celsius</v>
      </c>
      <c r="H1132" s="3" t="s">
        <v>7</v>
      </c>
    </row>
    <row r="1133" customFormat="false" ht="13.8" hidden="false" customHeight="false" outlineLevel="0" collapsed="false">
      <c r="A1133" s="5" t="n">
        <v>44033.5416666667</v>
      </c>
      <c r="B1133" s="6" t="s">
        <v>6</v>
      </c>
      <c r="C1133" s="3" t="n">
        <f aca="false">IF(ISBLANK(B1133)=TRUE()," ", IF(B1133='2. Metadata'!B$1,'2. Metadata'!B$5, IF(B1133='2. Metadata'!C$1,'2. Metadata'!C$5,IF(B1133='2. Metadata'!D$1,'2. Metadata'!D$5, IF(B1133='2. Metadata'!E$1,'2. Metadata'!E$5,IF( B1133='2. Metadata'!F$1,'2. Metadata'!F$5,IF(B1133='2. Metadata'!G$1,'2. Metadata'!G$5,IF(B1133='2. Metadata'!H$1,'2. Metadata'!H$5, IF(B1133='2. Metadata'!I$1,'2. Metadata'!I$5, IF(B1133='2. Metadata'!J$1,'2. Metadata'!J$5, IF(B1133='2. Metadata'!K$1,'2. Metadata'!K$5, IF(B1133='2. Metadata'!L$1,'2. Metadata'!L$5, IF(B1133='2. Metadata'!M$1,'2. Metadata'!M$5, IF(B1133='2. Metadata'!N$1,'2. Metadata'!N$5))))))))))))))</f>
        <v>49.083611</v>
      </c>
      <c r="D1133" s="3" t="n">
        <f aca="false">IF(ISBLANK(B1133)=TRUE()," ", IF(B1133='2. Metadata'!B$1,'2. Metadata'!B$6, IF(B1133='2. Metadata'!C$1,'2. Metadata'!C$6,IF(B1133='2. Metadata'!D$1,'2. Metadata'!D$6, IF(B1133='2. Metadata'!E$1,'2. Metadata'!E$6,IF( B1133='2. Metadata'!F$1,'2. Metadata'!F$6,IF(B1133='2. Metadata'!G$1,'2. Metadata'!G$6,IF(B1133='2. Metadata'!H$1,'2. Metadata'!H$6, IF(B1133='2. Metadata'!I$1,'2. Metadata'!I$6, IF(B1133='2. Metadata'!J$1,'2. Metadata'!J$6, IF(B1133='2. Metadata'!K$1,'2. Metadata'!K$6, IF(B1133='2. Metadata'!L$1,'2. Metadata'!L$6, IF(B1133='2. Metadata'!M$1,'2. Metadata'!M$6, IF(B1133='2. Metadata'!N$1,'2. Metadata'!N$6))))))))))))))</f>
        <v>-117.755833</v>
      </c>
      <c r="E1133" s="7" t="s">
        <v>7</v>
      </c>
      <c r="F1133" s="8" t="s">
        <v>7</v>
      </c>
      <c r="G1133" s="3" t="str">
        <f aca="false">IF(ISBLANK(F1133)=TRUE()," ",'2. Metadata'!B$14)</f>
        <v>degrees Celsius</v>
      </c>
      <c r="H1133" s="3" t="s">
        <v>7</v>
      </c>
    </row>
    <row r="1134" customFormat="false" ht="13.8" hidden="false" customHeight="false" outlineLevel="0" collapsed="false">
      <c r="A1134" s="5" t="n">
        <v>44034.0416666667</v>
      </c>
      <c r="B1134" s="6" t="s">
        <v>6</v>
      </c>
      <c r="C1134" s="3" t="n">
        <f aca="false">IF(ISBLANK(B1134)=TRUE()," ", IF(B1134='2. Metadata'!B$1,'2. Metadata'!B$5, IF(B1134='2. Metadata'!C$1,'2. Metadata'!C$5,IF(B1134='2. Metadata'!D$1,'2. Metadata'!D$5, IF(B1134='2. Metadata'!E$1,'2. Metadata'!E$5,IF( B1134='2. Metadata'!F$1,'2. Metadata'!F$5,IF(B1134='2. Metadata'!G$1,'2. Metadata'!G$5,IF(B1134='2. Metadata'!H$1,'2. Metadata'!H$5, IF(B1134='2. Metadata'!I$1,'2. Metadata'!I$5, IF(B1134='2. Metadata'!J$1,'2. Metadata'!J$5, IF(B1134='2. Metadata'!K$1,'2. Metadata'!K$5, IF(B1134='2. Metadata'!L$1,'2. Metadata'!L$5, IF(B1134='2. Metadata'!M$1,'2. Metadata'!M$5, IF(B1134='2. Metadata'!N$1,'2. Metadata'!N$5))))))))))))))</f>
        <v>49.083611</v>
      </c>
      <c r="D1134" s="3" t="n">
        <f aca="false">IF(ISBLANK(B1134)=TRUE()," ", IF(B1134='2. Metadata'!B$1,'2. Metadata'!B$6, IF(B1134='2. Metadata'!C$1,'2. Metadata'!C$6,IF(B1134='2. Metadata'!D$1,'2. Metadata'!D$6, IF(B1134='2. Metadata'!E$1,'2. Metadata'!E$6,IF( B1134='2. Metadata'!F$1,'2. Metadata'!F$6,IF(B1134='2. Metadata'!G$1,'2. Metadata'!G$6,IF(B1134='2. Metadata'!H$1,'2. Metadata'!H$6, IF(B1134='2. Metadata'!I$1,'2. Metadata'!I$6, IF(B1134='2. Metadata'!J$1,'2. Metadata'!J$6, IF(B1134='2. Metadata'!K$1,'2. Metadata'!K$6, IF(B1134='2. Metadata'!L$1,'2. Metadata'!L$6, IF(B1134='2. Metadata'!M$1,'2. Metadata'!M$6, IF(B1134='2. Metadata'!N$1,'2. Metadata'!N$6))))))))))))))</f>
        <v>-117.755833</v>
      </c>
      <c r="E1134" s="7" t="s">
        <v>7</v>
      </c>
      <c r="F1134" s="8" t="s">
        <v>7</v>
      </c>
      <c r="G1134" s="3" t="str">
        <f aca="false">IF(ISBLANK(F1134)=TRUE()," ",'2. Metadata'!B$14)</f>
        <v>degrees Celsius</v>
      </c>
      <c r="H1134" s="3" t="s">
        <v>7</v>
      </c>
    </row>
    <row r="1135" customFormat="false" ht="13.8" hidden="false" customHeight="false" outlineLevel="0" collapsed="false">
      <c r="A1135" s="5" t="n">
        <v>44034.5416666667</v>
      </c>
      <c r="B1135" s="6" t="s">
        <v>6</v>
      </c>
      <c r="C1135" s="3" t="n">
        <f aca="false">IF(ISBLANK(B1135)=TRUE()," ", IF(B1135='2. Metadata'!B$1,'2. Metadata'!B$5, IF(B1135='2. Metadata'!C$1,'2. Metadata'!C$5,IF(B1135='2. Metadata'!D$1,'2. Metadata'!D$5, IF(B1135='2. Metadata'!E$1,'2. Metadata'!E$5,IF( B1135='2. Metadata'!F$1,'2. Metadata'!F$5,IF(B1135='2. Metadata'!G$1,'2. Metadata'!G$5,IF(B1135='2. Metadata'!H$1,'2. Metadata'!H$5, IF(B1135='2. Metadata'!I$1,'2. Metadata'!I$5, IF(B1135='2. Metadata'!J$1,'2. Metadata'!J$5, IF(B1135='2. Metadata'!K$1,'2. Metadata'!K$5, IF(B1135='2. Metadata'!L$1,'2. Metadata'!L$5, IF(B1135='2. Metadata'!M$1,'2. Metadata'!M$5, IF(B1135='2. Metadata'!N$1,'2. Metadata'!N$5))))))))))))))</f>
        <v>49.083611</v>
      </c>
      <c r="D1135" s="3" t="n">
        <f aca="false">IF(ISBLANK(B1135)=TRUE()," ", IF(B1135='2. Metadata'!B$1,'2. Metadata'!B$6, IF(B1135='2. Metadata'!C$1,'2. Metadata'!C$6,IF(B1135='2. Metadata'!D$1,'2. Metadata'!D$6, IF(B1135='2. Metadata'!E$1,'2. Metadata'!E$6,IF( B1135='2. Metadata'!F$1,'2. Metadata'!F$6,IF(B1135='2. Metadata'!G$1,'2. Metadata'!G$6,IF(B1135='2. Metadata'!H$1,'2. Metadata'!H$6, IF(B1135='2. Metadata'!I$1,'2. Metadata'!I$6, IF(B1135='2. Metadata'!J$1,'2. Metadata'!J$6, IF(B1135='2. Metadata'!K$1,'2. Metadata'!K$6, IF(B1135='2. Metadata'!L$1,'2. Metadata'!L$6, IF(B1135='2. Metadata'!M$1,'2. Metadata'!M$6, IF(B1135='2. Metadata'!N$1,'2. Metadata'!N$6))))))))))))))</f>
        <v>-117.755833</v>
      </c>
      <c r="E1135" s="7" t="s">
        <v>7</v>
      </c>
      <c r="F1135" s="8" t="s">
        <v>7</v>
      </c>
      <c r="G1135" s="3" t="str">
        <f aca="false">IF(ISBLANK(F1135)=TRUE()," ",'2. Metadata'!B$14)</f>
        <v>degrees Celsius</v>
      </c>
      <c r="H1135" s="3" t="s">
        <v>7</v>
      </c>
    </row>
    <row r="1136" customFormat="false" ht="13.8" hidden="false" customHeight="false" outlineLevel="0" collapsed="false">
      <c r="A1136" s="5" t="n">
        <v>44035.0416666667</v>
      </c>
      <c r="B1136" s="6" t="s">
        <v>6</v>
      </c>
      <c r="C1136" s="3" t="n">
        <f aca="false">IF(ISBLANK(B1136)=TRUE()," ", IF(B1136='2. Metadata'!B$1,'2. Metadata'!B$5, IF(B1136='2. Metadata'!C$1,'2. Metadata'!C$5,IF(B1136='2. Metadata'!D$1,'2. Metadata'!D$5, IF(B1136='2. Metadata'!E$1,'2. Metadata'!E$5,IF( B1136='2. Metadata'!F$1,'2. Metadata'!F$5,IF(B1136='2. Metadata'!G$1,'2. Metadata'!G$5,IF(B1136='2. Metadata'!H$1,'2. Metadata'!H$5, IF(B1136='2. Metadata'!I$1,'2. Metadata'!I$5, IF(B1136='2. Metadata'!J$1,'2. Metadata'!J$5, IF(B1136='2. Metadata'!K$1,'2. Metadata'!K$5, IF(B1136='2. Metadata'!L$1,'2. Metadata'!L$5, IF(B1136='2. Metadata'!M$1,'2. Metadata'!M$5, IF(B1136='2. Metadata'!N$1,'2. Metadata'!N$5))))))))))))))</f>
        <v>49.083611</v>
      </c>
      <c r="D1136" s="3" t="n">
        <f aca="false">IF(ISBLANK(B1136)=TRUE()," ", IF(B1136='2. Metadata'!B$1,'2. Metadata'!B$6, IF(B1136='2. Metadata'!C$1,'2. Metadata'!C$6,IF(B1136='2. Metadata'!D$1,'2. Metadata'!D$6, IF(B1136='2. Metadata'!E$1,'2. Metadata'!E$6,IF( B1136='2. Metadata'!F$1,'2. Metadata'!F$6,IF(B1136='2. Metadata'!G$1,'2. Metadata'!G$6,IF(B1136='2. Metadata'!H$1,'2. Metadata'!H$6, IF(B1136='2. Metadata'!I$1,'2. Metadata'!I$6, IF(B1136='2. Metadata'!J$1,'2. Metadata'!J$6, IF(B1136='2. Metadata'!K$1,'2. Metadata'!K$6, IF(B1136='2. Metadata'!L$1,'2. Metadata'!L$6, IF(B1136='2. Metadata'!M$1,'2. Metadata'!M$6, IF(B1136='2. Metadata'!N$1,'2. Metadata'!N$6))))))))))))))</f>
        <v>-117.755833</v>
      </c>
      <c r="E1136" s="7" t="s">
        <v>7</v>
      </c>
      <c r="F1136" s="8" t="s">
        <v>7</v>
      </c>
      <c r="G1136" s="3" t="str">
        <f aca="false">IF(ISBLANK(F1136)=TRUE()," ",'2. Metadata'!B$14)</f>
        <v>degrees Celsius</v>
      </c>
      <c r="H1136" s="3" t="s">
        <v>7</v>
      </c>
    </row>
    <row r="1137" customFormat="false" ht="13.8" hidden="false" customHeight="false" outlineLevel="0" collapsed="false">
      <c r="A1137" s="5" t="n">
        <v>44035.5416666667</v>
      </c>
      <c r="B1137" s="6" t="s">
        <v>6</v>
      </c>
      <c r="C1137" s="3" t="n">
        <f aca="false">IF(ISBLANK(B1137)=TRUE()," ", IF(B1137='2. Metadata'!B$1,'2. Metadata'!B$5, IF(B1137='2. Metadata'!C$1,'2. Metadata'!C$5,IF(B1137='2. Metadata'!D$1,'2. Metadata'!D$5, IF(B1137='2. Metadata'!E$1,'2. Metadata'!E$5,IF( B1137='2. Metadata'!F$1,'2. Metadata'!F$5,IF(B1137='2. Metadata'!G$1,'2. Metadata'!G$5,IF(B1137='2. Metadata'!H$1,'2. Metadata'!H$5, IF(B1137='2. Metadata'!I$1,'2. Metadata'!I$5, IF(B1137='2. Metadata'!J$1,'2. Metadata'!J$5, IF(B1137='2. Metadata'!K$1,'2. Metadata'!K$5, IF(B1137='2. Metadata'!L$1,'2. Metadata'!L$5, IF(B1137='2. Metadata'!M$1,'2. Metadata'!M$5, IF(B1137='2. Metadata'!N$1,'2. Metadata'!N$5))))))))))))))</f>
        <v>49.083611</v>
      </c>
      <c r="D1137" s="3" t="n">
        <f aca="false">IF(ISBLANK(B1137)=TRUE()," ", IF(B1137='2. Metadata'!B$1,'2. Metadata'!B$6, IF(B1137='2. Metadata'!C$1,'2. Metadata'!C$6,IF(B1137='2. Metadata'!D$1,'2. Metadata'!D$6, IF(B1137='2. Metadata'!E$1,'2. Metadata'!E$6,IF( B1137='2. Metadata'!F$1,'2. Metadata'!F$6,IF(B1137='2. Metadata'!G$1,'2. Metadata'!G$6,IF(B1137='2. Metadata'!H$1,'2. Metadata'!H$6, IF(B1137='2. Metadata'!I$1,'2. Metadata'!I$6, IF(B1137='2. Metadata'!J$1,'2. Metadata'!J$6, IF(B1137='2. Metadata'!K$1,'2. Metadata'!K$6, IF(B1137='2. Metadata'!L$1,'2. Metadata'!L$6, IF(B1137='2. Metadata'!M$1,'2. Metadata'!M$6, IF(B1137='2. Metadata'!N$1,'2. Metadata'!N$6))))))))))))))</f>
        <v>-117.755833</v>
      </c>
      <c r="E1137" s="7" t="s">
        <v>7</v>
      </c>
      <c r="F1137" s="8" t="s">
        <v>7</v>
      </c>
      <c r="G1137" s="3" t="str">
        <f aca="false">IF(ISBLANK(F1137)=TRUE()," ",'2. Metadata'!B$14)</f>
        <v>degrees Celsius</v>
      </c>
      <c r="H1137" s="3" t="s">
        <v>7</v>
      </c>
    </row>
    <row r="1138" customFormat="false" ht="13.8" hidden="false" customHeight="false" outlineLevel="0" collapsed="false">
      <c r="A1138" s="5" t="n">
        <v>44036.0416666667</v>
      </c>
      <c r="B1138" s="6" t="s">
        <v>6</v>
      </c>
      <c r="C1138" s="3" t="n">
        <f aca="false">IF(ISBLANK(B1138)=TRUE()," ", IF(B1138='2. Metadata'!B$1,'2. Metadata'!B$5, IF(B1138='2. Metadata'!C$1,'2. Metadata'!C$5,IF(B1138='2. Metadata'!D$1,'2. Metadata'!D$5, IF(B1138='2. Metadata'!E$1,'2. Metadata'!E$5,IF( B1138='2. Metadata'!F$1,'2. Metadata'!F$5,IF(B1138='2. Metadata'!G$1,'2. Metadata'!G$5,IF(B1138='2. Metadata'!H$1,'2. Metadata'!H$5, IF(B1138='2. Metadata'!I$1,'2. Metadata'!I$5, IF(B1138='2. Metadata'!J$1,'2. Metadata'!J$5, IF(B1138='2. Metadata'!K$1,'2. Metadata'!K$5, IF(B1138='2. Metadata'!L$1,'2. Metadata'!L$5, IF(B1138='2. Metadata'!M$1,'2. Metadata'!M$5, IF(B1138='2. Metadata'!N$1,'2. Metadata'!N$5))))))))))))))</f>
        <v>49.083611</v>
      </c>
      <c r="D1138" s="3" t="n">
        <f aca="false">IF(ISBLANK(B1138)=TRUE()," ", IF(B1138='2. Metadata'!B$1,'2. Metadata'!B$6, IF(B1138='2. Metadata'!C$1,'2. Metadata'!C$6,IF(B1138='2. Metadata'!D$1,'2. Metadata'!D$6, IF(B1138='2. Metadata'!E$1,'2. Metadata'!E$6,IF( B1138='2. Metadata'!F$1,'2. Metadata'!F$6,IF(B1138='2. Metadata'!G$1,'2. Metadata'!G$6,IF(B1138='2. Metadata'!H$1,'2. Metadata'!H$6, IF(B1138='2. Metadata'!I$1,'2. Metadata'!I$6, IF(B1138='2. Metadata'!J$1,'2. Metadata'!J$6, IF(B1138='2. Metadata'!K$1,'2. Metadata'!K$6, IF(B1138='2. Metadata'!L$1,'2. Metadata'!L$6, IF(B1138='2. Metadata'!M$1,'2. Metadata'!M$6, IF(B1138='2. Metadata'!N$1,'2. Metadata'!N$6))))))))))))))</f>
        <v>-117.755833</v>
      </c>
      <c r="E1138" s="7" t="s">
        <v>7</v>
      </c>
      <c r="F1138" s="8" t="s">
        <v>7</v>
      </c>
      <c r="G1138" s="3" t="str">
        <f aca="false">IF(ISBLANK(F1138)=TRUE()," ",'2. Metadata'!B$14)</f>
        <v>degrees Celsius</v>
      </c>
      <c r="H1138" s="3" t="s">
        <v>7</v>
      </c>
    </row>
    <row r="1139" customFormat="false" ht="13.8" hidden="false" customHeight="false" outlineLevel="0" collapsed="false">
      <c r="A1139" s="5" t="n">
        <v>44036.5416666667</v>
      </c>
      <c r="B1139" s="6" t="s">
        <v>6</v>
      </c>
      <c r="C1139" s="3" t="n">
        <f aca="false">IF(ISBLANK(B1139)=TRUE()," ", IF(B1139='2. Metadata'!B$1,'2. Metadata'!B$5, IF(B1139='2. Metadata'!C$1,'2. Metadata'!C$5,IF(B1139='2. Metadata'!D$1,'2. Metadata'!D$5, IF(B1139='2. Metadata'!E$1,'2. Metadata'!E$5,IF( B1139='2. Metadata'!F$1,'2. Metadata'!F$5,IF(B1139='2. Metadata'!G$1,'2. Metadata'!G$5,IF(B1139='2. Metadata'!H$1,'2. Metadata'!H$5, IF(B1139='2. Metadata'!I$1,'2. Metadata'!I$5, IF(B1139='2. Metadata'!J$1,'2. Metadata'!J$5, IF(B1139='2. Metadata'!K$1,'2. Metadata'!K$5, IF(B1139='2. Metadata'!L$1,'2. Metadata'!L$5, IF(B1139='2. Metadata'!M$1,'2. Metadata'!M$5, IF(B1139='2. Metadata'!N$1,'2. Metadata'!N$5))))))))))))))</f>
        <v>49.083611</v>
      </c>
      <c r="D1139" s="3" t="n">
        <f aca="false">IF(ISBLANK(B1139)=TRUE()," ", IF(B1139='2. Metadata'!B$1,'2. Metadata'!B$6, IF(B1139='2. Metadata'!C$1,'2. Metadata'!C$6,IF(B1139='2. Metadata'!D$1,'2. Metadata'!D$6, IF(B1139='2. Metadata'!E$1,'2. Metadata'!E$6,IF( B1139='2. Metadata'!F$1,'2. Metadata'!F$6,IF(B1139='2. Metadata'!G$1,'2. Metadata'!G$6,IF(B1139='2. Metadata'!H$1,'2. Metadata'!H$6, IF(B1139='2. Metadata'!I$1,'2. Metadata'!I$6, IF(B1139='2. Metadata'!J$1,'2. Metadata'!J$6, IF(B1139='2. Metadata'!K$1,'2. Metadata'!K$6, IF(B1139='2. Metadata'!L$1,'2. Metadata'!L$6, IF(B1139='2. Metadata'!M$1,'2. Metadata'!M$6, IF(B1139='2. Metadata'!N$1,'2. Metadata'!N$6))))))))))))))</f>
        <v>-117.755833</v>
      </c>
      <c r="E1139" s="7" t="s">
        <v>7</v>
      </c>
      <c r="F1139" s="8" t="s">
        <v>7</v>
      </c>
      <c r="G1139" s="3" t="str">
        <f aca="false">IF(ISBLANK(F1139)=TRUE()," ",'2. Metadata'!B$14)</f>
        <v>degrees Celsius</v>
      </c>
      <c r="H1139" s="3" t="s">
        <v>7</v>
      </c>
    </row>
    <row r="1140" customFormat="false" ht="13.8" hidden="false" customHeight="false" outlineLevel="0" collapsed="false">
      <c r="A1140" s="5" t="n">
        <v>44037.0416666667</v>
      </c>
      <c r="B1140" s="6" t="s">
        <v>6</v>
      </c>
      <c r="C1140" s="3" t="n">
        <f aca="false">IF(ISBLANK(B1140)=TRUE()," ", IF(B1140='2. Metadata'!B$1,'2. Metadata'!B$5, IF(B1140='2. Metadata'!C$1,'2. Metadata'!C$5,IF(B1140='2. Metadata'!D$1,'2. Metadata'!D$5, IF(B1140='2. Metadata'!E$1,'2. Metadata'!E$5,IF( B1140='2. Metadata'!F$1,'2. Metadata'!F$5,IF(B1140='2. Metadata'!G$1,'2. Metadata'!G$5,IF(B1140='2. Metadata'!H$1,'2. Metadata'!H$5, IF(B1140='2. Metadata'!I$1,'2. Metadata'!I$5, IF(B1140='2. Metadata'!J$1,'2. Metadata'!J$5, IF(B1140='2. Metadata'!K$1,'2. Metadata'!K$5, IF(B1140='2. Metadata'!L$1,'2. Metadata'!L$5, IF(B1140='2. Metadata'!M$1,'2. Metadata'!M$5, IF(B1140='2. Metadata'!N$1,'2. Metadata'!N$5))))))))))))))</f>
        <v>49.083611</v>
      </c>
      <c r="D1140" s="3" t="n">
        <f aca="false">IF(ISBLANK(B1140)=TRUE()," ", IF(B1140='2. Metadata'!B$1,'2. Metadata'!B$6, IF(B1140='2. Metadata'!C$1,'2. Metadata'!C$6,IF(B1140='2. Metadata'!D$1,'2. Metadata'!D$6, IF(B1140='2. Metadata'!E$1,'2. Metadata'!E$6,IF( B1140='2. Metadata'!F$1,'2. Metadata'!F$6,IF(B1140='2. Metadata'!G$1,'2. Metadata'!G$6,IF(B1140='2. Metadata'!H$1,'2. Metadata'!H$6, IF(B1140='2. Metadata'!I$1,'2. Metadata'!I$6, IF(B1140='2. Metadata'!J$1,'2. Metadata'!J$6, IF(B1140='2. Metadata'!K$1,'2. Metadata'!K$6, IF(B1140='2. Metadata'!L$1,'2. Metadata'!L$6, IF(B1140='2. Metadata'!M$1,'2. Metadata'!M$6, IF(B1140='2. Metadata'!N$1,'2. Metadata'!N$6))))))))))))))</f>
        <v>-117.755833</v>
      </c>
      <c r="E1140" s="7" t="s">
        <v>7</v>
      </c>
      <c r="F1140" s="8" t="s">
        <v>7</v>
      </c>
      <c r="G1140" s="3" t="str">
        <f aca="false">IF(ISBLANK(F1140)=TRUE()," ",'2. Metadata'!B$14)</f>
        <v>degrees Celsius</v>
      </c>
      <c r="H1140" s="3" t="s">
        <v>7</v>
      </c>
    </row>
    <row r="1141" customFormat="false" ht="13.8" hidden="false" customHeight="false" outlineLevel="0" collapsed="false">
      <c r="A1141" s="5" t="n">
        <v>44037.5416666667</v>
      </c>
      <c r="B1141" s="6" t="s">
        <v>6</v>
      </c>
      <c r="C1141" s="3" t="n">
        <f aca="false">IF(ISBLANK(B1141)=TRUE()," ", IF(B1141='2. Metadata'!B$1,'2. Metadata'!B$5, IF(B1141='2. Metadata'!C$1,'2. Metadata'!C$5,IF(B1141='2. Metadata'!D$1,'2. Metadata'!D$5, IF(B1141='2. Metadata'!E$1,'2. Metadata'!E$5,IF( B1141='2. Metadata'!F$1,'2. Metadata'!F$5,IF(B1141='2. Metadata'!G$1,'2. Metadata'!G$5,IF(B1141='2. Metadata'!H$1,'2. Metadata'!H$5, IF(B1141='2. Metadata'!I$1,'2. Metadata'!I$5, IF(B1141='2. Metadata'!J$1,'2. Metadata'!J$5, IF(B1141='2. Metadata'!K$1,'2. Metadata'!K$5, IF(B1141='2. Metadata'!L$1,'2. Metadata'!L$5, IF(B1141='2. Metadata'!M$1,'2. Metadata'!M$5, IF(B1141='2. Metadata'!N$1,'2. Metadata'!N$5))))))))))))))</f>
        <v>49.083611</v>
      </c>
      <c r="D1141" s="3" t="n">
        <f aca="false">IF(ISBLANK(B1141)=TRUE()," ", IF(B1141='2. Metadata'!B$1,'2. Metadata'!B$6, IF(B1141='2. Metadata'!C$1,'2. Metadata'!C$6,IF(B1141='2. Metadata'!D$1,'2. Metadata'!D$6, IF(B1141='2. Metadata'!E$1,'2. Metadata'!E$6,IF( B1141='2. Metadata'!F$1,'2. Metadata'!F$6,IF(B1141='2. Metadata'!G$1,'2. Metadata'!G$6,IF(B1141='2. Metadata'!H$1,'2. Metadata'!H$6, IF(B1141='2. Metadata'!I$1,'2. Metadata'!I$6, IF(B1141='2. Metadata'!J$1,'2. Metadata'!J$6, IF(B1141='2. Metadata'!K$1,'2. Metadata'!K$6, IF(B1141='2. Metadata'!L$1,'2. Metadata'!L$6, IF(B1141='2. Metadata'!M$1,'2. Metadata'!M$6, IF(B1141='2. Metadata'!N$1,'2. Metadata'!N$6))))))))))))))</f>
        <v>-117.755833</v>
      </c>
      <c r="E1141" s="7" t="s">
        <v>7</v>
      </c>
      <c r="F1141" s="8" t="s">
        <v>7</v>
      </c>
      <c r="G1141" s="3" t="str">
        <f aca="false">IF(ISBLANK(F1141)=TRUE()," ",'2. Metadata'!B$14)</f>
        <v>degrees Celsius</v>
      </c>
      <c r="H1141" s="3" t="s">
        <v>7</v>
      </c>
    </row>
    <row r="1142" customFormat="false" ht="13.8" hidden="false" customHeight="false" outlineLevel="0" collapsed="false">
      <c r="A1142" s="5" t="n">
        <v>44038.0416666667</v>
      </c>
      <c r="B1142" s="6" t="s">
        <v>6</v>
      </c>
      <c r="C1142" s="3" t="n">
        <f aca="false">IF(ISBLANK(B1142)=TRUE()," ", IF(B1142='2. Metadata'!B$1,'2. Metadata'!B$5, IF(B1142='2. Metadata'!C$1,'2. Metadata'!C$5,IF(B1142='2. Metadata'!D$1,'2. Metadata'!D$5, IF(B1142='2. Metadata'!E$1,'2. Metadata'!E$5,IF( B1142='2. Metadata'!F$1,'2. Metadata'!F$5,IF(B1142='2. Metadata'!G$1,'2. Metadata'!G$5,IF(B1142='2. Metadata'!H$1,'2. Metadata'!H$5, IF(B1142='2. Metadata'!I$1,'2. Metadata'!I$5, IF(B1142='2. Metadata'!J$1,'2. Metadata'!J$5, IF(B1142='2. Metadata'!K$1,'2. Metadata'!K$5, IF(B1142='2. Metadata'!L$1,'2. Metadata'!L$5, IF(B1142='2. Metadata'!M$1,'2. Metadata'!M$5, IF(B1142='2. Metadata'!N$1,'2. Metadata'!N$5))))))))))))))</f>
        <v>49.083611</v>
      </c>
      <c r="D1142" s="3" t="n">
        <f aca="false">IF(ISBLANK(B1142)=TRUE()," ", IF(B1142='2. Metadata'!B$1,'2. Metadata'!B$6, IF(B1142='2. Metadata'!C$1,'2. Metadata'!C$6,IF(B1142='2. Metadata'!D$1,'2. Metadata'!D$6, IF(B1142='2. Metadata'!E$1,'2. Metadata'!E$6,IF( B1142='2. Metadata'!F$1,'2. Metadata'!F$6,IF(B1142='2. Metadata'!G$1,'2. Metadata'!G$6,IF(B1142='2. Metadata'!H$1,'2. Metadata'!H$6, IF(B1142='2. Metadata'!I$1,'2. Metadata'!I$6, IF(B1142='2. Metadata'!J$1,'2. Metadata'!J$6, IF(B1142='2. Metadata'!K$1,'2. Metadata'!K$6, IF(B1142='2. Metadata'!L$1,'2. Metadata'!L$6, IF(B1142='2. Metadata'!M$1,'2. Metadata'!M$6, IF(B1142='2. Metadata'!N$1,'2. Metadata'!N$6))))))))))))))</f>
        <v>-117.755833</v>
      </c>
      <c r="E1142" s="7" t="s">
        <v>7</v>
      </c>
      <c r="F1142" s="8" t="s">
        <v>7</v>
      </c>
      <c r="G1142" s="3" t="str">
        <f aca="false">IF(ISBLANK(F1142)=TRUE()," ",'2. Metadata'!B$14)</f>
        <v>degrees Celsius</v>
      </c>
      <c r="H1142" s="3" t="s">
        <v>7</v>
      </c>
    </row>
    <row r="1143" customFormat="false" ht="13.8" hidden="false" customHeight="false" outlineLevel="0" collapsed="false">
      <c r="A1143" s="5" t="n">
        <v>44038.5416666667</v>
      </c>
      <c r="B1143" s="6" t="s">
        <v>6</v>
      </c>
      <c r="C1143" s="3" t="n">
        <f aca="false">IF(ISBLANK(B1143)=TRUE()," ", IF(B1143='2. Metadata'!B$1,'2. Metadata'!B$5, IF(B1143='2. Metadata'!C$1,'2. Metadata'!C$5,IF(B1143='2. Metadata'!D$1,'2. Metadata'!D$5, IF(B1143='2. Metadata'!E$1,'2. Metadata'!E$5,IF( B1143='2. Metadata'!F$1,'2. Metadata'!F$5,IF(B1143='2. Metadata'!G$1,'2. Metadata'!G$5,IF(B1143='2. Metadata'!H$1,'2. Metadata'!H$5, IF(B1143='2. Metadata'!I$1,'2. Metadata'!I$5, IF(B1143='2. Metadata'!J$1,'2. Metadata'!J$5, IF(B1143='2. Metadata'!K$1,'2. Metadata'!K$5, IF(B1143='2. Metadata'!L$1,'2. Metadata'!L$5, IF(B1143='2. Metadata'!M$1,'2. Metadata'!M$5, IF(B1143='2. Metadata'!N$1,'2. Metadata'!N$5))))))))))))))</f>
        <v>49.083611</v>
      </c>
      <c r="D1143" s="3" t="n">
        <f aca="false">IF(ISBLANK(B1143)=TRUE()," ", IF(B1143='2. Metadata'!B$1,'2. Metadata'!B$6, IF(B1143='2. Metadata'!C$1,'2. Metadata'!C$6,IF(B1143='2. Metadata'!D$1,'2. Metadata'!D$6, IF(B1143='2. Metadata'!E$1,'2. Metadata'!E$6,IF( B1143='2. Metadata'!F$1,'2. Metadata'!F$6,IF(B1143='2. Metadata'!G$1,'2. Metadata'!G$6,IF(B1143='2. Metadata'!H$1,'2. Metadata'!H$6, IF(B1143='2. Metadata'!I$1,'2. Metadata'!I$6, IF(B1143='2. Metadata'!J$1,'2. Metadata'!J$6, IF(B1143='2. Metadata'!K$1,'2. Metadata'!K$6, IF(B1143='2. Metadata'!L$1,'2. Metadata'!L$6, IF(B1143='2. Metadata'!M$1,'2. Metadata'!M$6, IF(B1143='2. Metadata'!N$1,'2. Metadata'!N$6))))))))))))))</f>
        <v>-117.755833</v>
      </c>
      <c r="E1143" s="7" t="s">
        <v>7</v>
      </c>
      <c r="F1143" s="8" t="s">
        <v>7</v>
      </c>
      <c r="G1143" s="3" t="str">
        <f aca="false">IF(ISBLANK(F1143)=TRUE()," ",'2. Metadata'!B$14)</f>
        <v>degrees Celsius</v>
      </c>
      <c r="H1143" s="3" t="s">
        <v>7</v>
      </c>
    </row>
    <row r="1144" customFormat="false" ht="13.8" hidden="false" customHeight="false" outlineLevel="0" collapsed="false">
      <c r="A1144" s="5" t="n">
        <v>44039.0416666667</v>
      </c>
      <c r="B1144" s="6" t="s">
        <v>6</v>
      </c>
      <c r="C1144" s="3" t="n">
        <f aca="false">IF(ISBLANK(B1144)=TRUE()," ", IF(B1144='2. Metadata'!B$1,'2. Metadata'!B$5, IF(B1144='2. Metadata'!C$1,'2. Metadata'!C$5,IF(B1144='2. Metadata'!D$1,'2. Metadata'!D$5, IF(B1144='2. Metadata'!E$1,'2. Metadata'!E$5,IF( B1144='2. Metadata'!F$1,'2. Metadata'!F$5,IF(B1144='2. Metadata'!G$1,'2. Metadata'!G$5,IF(B1144='2. Metadata'!H$1,'2. Metadata'!H$5, IF(B1144='2. Metadata'!I$1,'2. Metadata'!I$5, IF(B1144='2. Metadata'!J$1,'2. Metadata'!J$5, IF(B1144='2. Metadata'!K$1,'2. Metadata'!K$5, IF(B1144='2. Metadata'!L$1,'2. Metadata'!L$5, IF(B1144='2. Metadata'!M$1,'2. Metadata'!M$5, IF(B1144='2. Metadata'!N$1,'2. Metadata'!N$5))))))))))))))</f>
        <v>49.083611</v>
      </c>
      <c r="D1144" s="3" t="n">
        <f aca="false">IF(ISBLANK(B1144)=TRUE()," ", IF(B1144='2. Metadata'!B$1,'2. Metadata'!B$6, IF(B1144='2. Metadata'!C$1,'2. Metadata'!C$6,IF(B1144='2. Metadata'!D$1,'2. Metadata'!D$6, IF(B1144='2. Metadata'!E$1,'2. Metadata'!E$6,IF( B1144='2. Metadata'!F$1,'2. Metadata'!F$6,IF(B1144='2. Metadata'!G$1,'2. Metadata'!G$6,IF(B1144='2. Metadata'!H$1,'2. Metadata'!H$6, IF(B1144='2. Metadata'!I$1,'2. Metadata'!I$6, IF(B1144='2. Metadata'!J$1,'2. Metadata'!J$6, IF(B1144='2. Metadata'!K$1,'2. Metadata'!K$6, IF(B1144='2. Metadata'!L$1,'2. Metadata'!L$6, IF(B1144='2. Metadata'!M$1,'2. Metadata'!M$6, IF(B1144='2. Metadata'!N$1,'2. Metadata'!N$6))))))))))))))</f>
        <v>-117.755833</v>
      </c>
      <c r="E1144" s="7" t="s">
        <v>7</v>
      </c>
      <c r="F1144" s="8" t="s">
        <v>7</v>
      </c>
      <c r="G1144" s="3" t="str">
        <f aca="false">IF(ISBLANK(F1144)=TRUE()," ",'2. Metadata'!B$14)</f>
        <v>degrees Celsius</v>
      </c>
      <c r="H1144" s="3" t="s">
        <v>7</v>
      </c>
    </row>
    <row r="1145" customFormat="false" ht="13.8" hidden="false" customHeight="false" outlineLevel="0" collapsed="false">
      <c r="A1145" s="5" t="n">
        <v>44039.5416666667</v>
      </c>
      <c r="B1145" s="6" t="s">
        <v>6</v>
      </c>
      <c r="C1145" s="3" t="n">
        <f aca="false">IF(ISBLANK(B1145)=TRUE()," ", IF(B1145='2. Metadata'!B$1,'2. Metadata'!B$5, IF(B1145='2. Metadata'!C$1,'2. Metadata'!C$5,IF(B1145='2. Metadata'!D$1,'2. Metadata'!D$5, IF(B1145='2. Metadata'!E$1,'2. Metadata'!E$5,IF( B1145='2. Metadata'!F$1,'2. Metadata'!F$5,IF(B1145='2. Metadata'!G$1,'2. Metadata'!G$5,IF(B1145='2. Metadata'!H$1,'2. Metadata'!H$5, IF(B1145='2. Metadata'!I$1,'2. Metadata'!I$5, IF(B1145='2. Metadata'!J$1,'2. Metadata'!J$5, IF(B1145='2. Metadata'!K$1,'2. Metadata'!K$5, IF(B1145='2. Metadata'!L$1,'2. Metadata'!L$5, IF(B1145='2. Metadata'!M$1,'2. Metadata'!M$5, IF(B1145='2. Metadata'!N$1,'2. Metadata'!N$5))))))))))))))</f>
        <v>49.083611</v>
      </c>
      <c r="D1145" s="3" t="n">
        <f aca="false">IF(ISBLANK(B1145)=TRUE()," ", IF(B1145='2. Metadata'!B$1,'2. Metadata'!B$6, IF(B1145='2. Metadata'!C$1,'2. Metadata'!C$6,IF(B1145='2. Metadata'!D$1,'2. Metadata'!D$6, IF(B1145='2. Metadata'!E$1,'2. Metadata'!E$6,IF( B1145='2. Metadata'!F$1,'2. Metadata'!F$6,IF(B1145='2. Metadata'!G$1,'2. Metadata'!G$6,IF(B1145='2. Metadata'!H$1,'2. Metadata'!H$6, IF(B1145='2. Metadata'!I$1,'2. Metadata'!I$6, IF(B1145='2. Metadata'!J$1,'2. Metadata'!J$6, IF(B1145='2. Metadata'!K$1,'2. Metadata'!K$6, IF(B1145='2. Metadata'!L$1,'2. Metadata'!L$6, IF(B1145='2. Metadata'!M$1,'2. Metadata'!M$6, IF(B1145='2. Metadata'!N$1,'2. Metadata'!N$6))))))))))))))</f>
        <v>-117.755833</v>
      </c>
      <c r="E1145" s="7" t="s">
        <v>7</v>
      </c>
      <c r="F1145" s="8" t="s">
        <v>7</v>
      </c>
      <c r="G1145" s="3" t="str">
        <f aca="false">IF(ISBLANK(F1145)=TRUE()," ",'2. Metadata'!B$14)</f>
        <v>degrees Celsius</v>
      </c>
      <c r="H1145" s="3" t="s">
        <v>7</v>
      </c>
    </row>
    <row r="1146" customFormat="false" ht="13.8" hidden="false" customHeight="false" outlineLevel="0" collapsed="false">
      <c r="A1146" s="5" t="n">
        <v>44040.0416666667</v>
      </c>
      <c r="B1146" s="6" t="s">
        <v>6</v>
      </c>
      <c r="C1146" s="3" t="n">
        <f aca="false">IF(ISBLANK(B1146)=TRUE()," ", IF(B1146='2. Metadata'!B$1,'2. Metadata'!B$5, IF(B1146='2. Metadata'!C$1,'2. Metadata'!C$5,IF(B1146='2. Metadata'!D$1,'2. Metadata'!D$5, IF(B1146='2. Metadata'!E$1,'2. Metadata'!E$5,IF( B1146='2. Metadata'!F$1,'2. Metadata'!F$5,IF(B1146='2. Metadata'!G$1,'2. Metadata'!G$5,IF(B1146='2. Metadata'!H$1,'2. Metadata'!H$5, IF(B1146='2. Metadata'!I$1,'2. Metadata'!I$5, IF(B1146='2. Metadata'!J$1,'2. Metadata'!J$5, IF(B1146='2. Metadata'!K$1,'2. Metadata'!K$5, IF(B1146='2. Metadata'!L$1,'2. Metadata'!L$5, IF(B1146='2. Metadata'!M$1,'2. Metadata'!M$5, IF(B1146='2. Metadata'!N$1,'2. Metadata'!N$5))))))))))))))</f>
        <v>49.083611</v>
      </c>
      <c r="D1146" s="3" t="n">
        <f aca="false">IF(ISBLANK(B1146)=TRUE()," ", IF(B1146='2. Metadata'!B$1,'2. Metadata'!B$6, IF(B1146='2. Metadata'!C$1,'2. Metadata'!C$6,IF(B1146='2. Metadata'!D$1,'2. Metadata'!D$6, IF(B1146='2. Metadata'!E$1,'2. Metadata'!E$6,IF( B1146='2. Metadata'!F$1,'2. Metadata'!F$6,IF(B1146='2. Metadata'!G$1,'2. Metadata'!G$6,IF(B1146='2. Metadata'!H$1,'2. Metadata'!H$6, IF(B1146='2. Metadata'!I$1,'2. Metadata'!I$6, IF(B1146='2. Metadata'!J$1,'2. Metadata'!J$6, IF(B1146='2. Metadata'!K$1,'2. Metadata'!K$6, IF(B1146='2. Metadata'!L$1,'2. Metadata'!L$6, IF(B1146='2. Metadata'!M$1,'2. Metadata'!M$6, IF(B1146='2. Metadata'!N$1,'2. Metadata'!N$6))))))))))))))</f>
        <v>-117.755833</v>
      </c>
      <c r="E1146" s="7" t="s">
        <v>7</v>
      </c>
      <c r="F1146" s="8" t="s">
        <v>7</v>
      </c>
      <c r="G1146" s="3" t="str">
        <f aca="false">IF(ISBLANK(F1146)=TRUE()," ",'2. Metadata'!B$14)</f>
        <v>degrees Celsius</v>
      </c>
      <c r="H1146" s="3" t="s">
        <v>7</v>
      </c>
    </row>
    <row r="1147" customFormat="false" ht="13.8" hidden="false" customHeight="false" outlineLevel="0" collapsed="false">
      <c r="A1147" s="5" t="n">
        <v>44040.5416666667</v>
      </c>
      <c r="B1147" s="6" t="s">
        <v>6</v>
      </c>
      <c r="C1147" s="3" t="n">
        <f aca="false">IF(ISBLANK(B1147)=TRUE()," ", IF(B1147='2. Metadata'!B$1,'2. Metadata'!B$5, IF(B1147='2. Metadata'!C$1,'2. Metadata'!C$5,IF(B1147='2. Metadata'!D$1,'2. Metadata'!D$5, IF(B1147='2. Metadata'!E$1,'2. Metadata'!E$5,IF( B1147='2. Metadata'!F$1,'2. Metadata'!F$5,IF(B1147='2. Metadata'!G$1,'2. Metadata'!G$5,IF(B1147='2. Metadata'!H$1,'2. Metadata'!H$5, IF(B1147='2. Metadata'!I$1,'2. Metadata'!I$5, IF(B1147='2. Metadata'!J$1,'2. Metadata'!J$5, IF(B1147='2. Metadata'!K$1,'2. Metadata'!K$5, IF(B1147='2. Metadata'!L$1,'2. Metadata'!L$5, IF(B1147='2. Metadata'!M$1,'2. Metadata'!M$5, IF(B1147='2. Metadata'!N$1,'2. Metadata'!N$5))))))))))))))</f>
        <v>49.083611</v>
      </c>
      <c r="D1147" s="3" t="n">
        <f aca="false">IF(ISBLANK(B1147)=TRUE()," ", IF(B1147='2. Metadata'!B$1,'2. Metadata'!B$6, IF(B1147='2. Metadata'!C$1,'2. Metadata'!C$6,IF(B1147='2. Metadata'!D$1,'2. Metadata'!D$6, IF(B1147='2. Metadata'!E$1,'2. Metadata'!E$6,IF( B1147='2. Metadata'!F$1,'2. Metadata'!F$6,IF(B1147='2. Metadata'!G$1,'2. Metadata'!G$6,IF(B1147='2. Metadata'!H$1,'2. Metadata'!H$6, IF(B1147='2. Metadata'!I$1,'2. Metadata'!I$6, IF(B1147='2. Metadata'!J$1,'2. Metadata'!J$6, IF(B1147='2. Metadata'!K$1,'2. Metadata'!K$6, IF(B1147='2. Metadata'!L$1,'2. Metadata'!L$6, IF(B1147='2. Metadata'!M$1,'2. Metadata'!M$6, IF(B1147='2. Metadata'!N$1,'2. Metadata'!N$6))))))))))))))</f>
        <v>-117.755833</v>
      </c>
      <c r="E1147" s="7" t="s">
        <v>7</v>
      </c>
      <c r="F1147" s="8" t="s">
        <v>7</v>
      </c>
      <c r="G1147" s="3" t="str">
        <f aca="false">IF(ISBLANK(F1147)=TRUE()," ",'2. Metadata'!B$14)</f>
        <v>degrees Celsius</v>
      </c>
      <c r="H1147" s="3" t="s">
        <v>7</v>
      </c>
    </row>
    <row r="1148" customFormat="false" ht="13.8" hidden="false" customHeight="false" outlineLevel="0" collapsed="false">
      <c r="A1148" s="5" t="n">
        <v>44041.0416666667</v>
      </c>
      <c r="B1148" s="6" t="s">
        <v>6</v>
      </c>
      <c r="C1148" s="3" t="n">
        <f aca="false">IF(ISBLANK(B1148)=TRUE()," ", IF(B1148='2. Metadata'!B$1,'2. Metadata'!B$5, IF(B1148='2. Metadata'!C$1,'2. Metadata'!C$5,IF(B1148='2. Metadata'!D$1,'2. Metadata'!D$5, IF(B1148='2. Metadata'!E$1,'2. Metadata'!E$5,IF( B1148='2. Metadata'!F$1,'2. Metadata'!F$5,IF(B1148='2. Metadata'!G$1,'2. Metadata'!G$5,IF(B1148='2. Metadata'!H$1,'2. Metadata'!H$5, IF(B1148='2. Metadata'!I$1,'2. Metadata'!I$5, IF(B1148='2. Metadata'!J$1,'2. Metadata'!J$5, IF(B1148='2. Metadata'!K$1,'2. Metadata'!K$5, IF(B1148='2. Metadata'!L$1,'2. Metadata'!L$5, IF(B1148='2. Metadata'!M$1,'2. Metadata'!M$5, IF(B1148='2. Metadata'!N$1,'2. Metadata'!N$5))))))))))))))</f>
        <v>49.083611</v>
      </c>
      <c r="D1148" s="3" t="n">
        <f aca="false">IF(ISBLANK(B1148)=TRUE()," ", IF(B1148='2. Metadata'!B$1,'2. Metadata'!B$6, IF(B1148='2. Metadata'!C$1,'2. Metadata'!C$6,IF(B1148='2. Metadata'!D$1,'2. Metadata'!D$6, IF(B1148='2. Metadata'!E$1,'2. Metadata'!E$6,IF( B1148='2. Metadata'!F$1,'2. Metadata'!F$6,IF(B1148='2. Metadata'!G$1,'2. Metadata'!G$6,IF(B1148='2. Metadata'!H$1,'2. Metadata'!H$6, IF(B1148='2. Metadata'!I$1,'2. Metadata'!I$6, IF(B1148='2. Metadata'!J$1,'2. Metadata'!J$6, IF(B1148='2. Metadata'!K$1,'2. Metadata'!K$6, IF(B1148='2. Metadata'!L$1,'2. Metadata'!L$6, IF(B1148='2. Metadata'!M$1,'2. Metadata'!M$6, IF(B1148='2. Metadata'!N$1,'2. Metadata'!N$6))))))))))))))</f>
        <v>-117.755833</v>
      </c>
      <c r="E1148" s="7" t="s">
        <v>7</v>
      </c>
      <c r="F1148" s="8" t="s">
        <v>7</v>
      </c>
      <c r="G1148" s="3" t="str">
        <f aca="false">IF(ISBLANK(F1148)=TRUE()," ",'2. Metadata'!B$14)</f>
        <v>degrees Celsius</v>
      </c>
      <c r="H1148" s="3" t="s">
        <v>7</v>
      </c>
    </row>
    <row r="1149" customFormat="false" ht="13.8" hidden="false" customHeight="false" outlineLevel="0" collapsed="false">
      <c r="A1149" s="5" t="n">
        <v>44041.5416666667</v>
      </c>
      <c r="B1149" s="6" t="s">
        <v>6</v>
      </c>
      <c r="C1149" s="3" t="n">
        <f aca="false">IF(ISBLANK(B1149)=TRUE()," ", IF(B1149='2. Metadata'!B$1,'2. Metadata'!B$5, IF(B1149='2. Metadata'!C$1,'2. Metadata'!C$5,IF(B1149='2. Metadata'!D$1,'2. Metadata'!D$5, IF(B1149='2. Metadata'!E$1,'2. Metadata'!E$5,IF( B1149='2. Metadata'!F$1,'2. Metadata'!F$5,IF(B1149='2. Metadata'!G$1,'2. Metadata'!G$5,IF(B1149='2. Metadata'!H$1,'2. Metadata'!H$5, IF(B1149='2. Metadata'!I$1,'2. Metadata'!I$5, IF(B1149='2. Metadata'!J$1,'2. Metadata'!J$5, IF(B1149='2. Metadata'!K$1,'2. Metadata'!K$5, IF(B1149='2. Metadata'!L$1,'2. Metadata'!L$5, IF(B1149='2. Metadata'!M$1,'2. Metadata'!M$5, IF(B1149='2. Metadata'!N$1,'2. Metadata'!N$5))))))))))))))</f>
        <v>49.083611</v>
      </c>
      <c r="D1149" s="3" t="n">
        <f aca="false">IF(ISBLANK(B1149)=TRUE()," ", IF(B1149='2. Metadata'!B$1,'2. Metadata'!B$6, IF(B1149='2. Metadata'!C$1,'2. Metadata'!C$6,IF(B1149='2. Metadata'!D$1,'2. Metadata'!D$6, IF(B1149='2. Metadata'!E$1,'2. Metadata'!E$6,IF( B1149='2. Metadata'!F$1,'2. Metadata'!F$6,IF(B1149='2. Metadata'!G$1,'2. Metadata'!G$6,IF(B1149='2. Metadata'!H$1,'2. Metadata'!H$6, IF(B1149='2. Metadata'!I$1,'2. Metadata'!I$6, IF(B1149='2. Metadata'!J$1,'2. Metadata'!J$6, IF(B1149='2. Metadata'!K$1,'2. Metadata'!K$6, IF(B1149='2. Metadata'!L$1,'2. Metadata'!L$6, IF(B1149='2. Metadata'!M$1,'2. Metadata'!M$6, IF(B1149='2. Metadata'!N$1,'2. Metadata'!N$6))))))))))))))</f>
        <v>-117.755833</v>
      </c>
      <c r="E1149" s="7" t="s">
        <v>7</v>
      </c>
      <c r="F1149" s="8" t="s">
        <v>7</v>
      </c>
      <c r="G1149" s="3" t="str">
        <f aca="false">IF(ISBLANK(F1149)=TRUE()," ",'2. Metadata'!B$14)</f>
        <v>degrees Celsius</v>
      </c>
      <c r="H1149" s="3" t="s">
        <v>7</v>
      </c>
    </row>
    <row r="1150" customFormat="false" ht="13.8" hidden="false" customHeight="false" outlineLevel="0" collapsed="false">
      <c r="A1150" s="5" t="n">
        <v>44042.0416666667</v>
      </c>
      <c r="B1150" s="6" t="s">
        <v>6</v>
      </c>
      <c r="C1150" s="3" t="n">
        <f aca="false">IF(ISBLANK(B1150)=TRUE()," ", IF(B1150='2. Metadata'!B$1,'2. Metadata'!B$5, IF(B1150='2. Metadata'!C$1,'2. Metadata'!C$5,IF(B1150='2. Metadata'!D$1,'2. Metadata'!D$5, IF(B1150='2. Metadata'!E$1,'2. Metadata'!E$5,IF( B1150='2. Metadata'!F$1,'2. Metadata'!F$5,IF(B1150='2. Metadata'!G$1,'2. Metadata'!G$5,IF(B1150='2. Metadata'!H$1,'2. Metadata'!H$5, IF(B1150='2. Metadata'!I$1,'2. Metadata'!I$5, IF(B1150='2. Metadata'!J$1,'2. Metadata'!J$5, IF(B1150='2. Metadata'!K$1,'2. Metadata'!K$5, IF(B1150='2. Metadata'!L$1,'2. Metadata'!L$5, IF(B1150='2. Metadata'!M$1,'2. Metadata'!M$5, IF(B1150='2. Metadata'!N$1,'2. Metadata'!N$5))))))))))))))</f>
        <v>49.083611</v>
      </c>
      <c r="D1150" s="3" t="n">
        <f aca="false">IF(ISBLANK(B1150)=TRUE()," ", IF(B1150='2. Metadata'!B$1,'2. Metadata'!B$6, IF(B1150='2. Metadata'!C$1,'2. Metadata'!C$6,IF(B1150='2. Metadata'!D$1,'2. Metadata'!D$6, IF(B1150='2. Metadata'!E$1,'2. Metadata'!E$6,IF( B1150='2. Metadata'!F$1,'2. Metadata'!F$6,IF(B1150='2. Metadata'!G$1,'2. Metadata'!G$6,IF(B1150='2. Metadata'!H$1,'2. Metadata'!H$6, IF(B1150='2. Metadata'!I$1,'2. Metadata'!I$6, IF(B1150='2. Metadata'!J$1,'2. Metadata'!J$6, IF(B1150='2. Metadata'!K$1,'2. Metadata'!K$6, IF(B1150='2. Metadata'!L$1,'2. Metadata'!L$6, IF(B1150='2. Metadata'!M$1,'2. Metadata'!M$6, IF(B1150='2. Metadata'!N$1,'2. Metadata'!N$6))))))))))))))</f>
        <v>-117.755833</v>
      </c>
      <c r="E1150" s="7" t="s">
        <v>7</v>
      </c>
      <c r="F1150" s="8" t="s">
        <v>7</v>
      </c>
      <c r="G1150" s="3" t="str">
        <f aca="false">IF(ISBLANK(F1150)=TRUE()," ",'2. Metadata'!B$14)</f>
        <v>degrees Celsius</v>
      </c>
      <c r="H1150" s="3" t="s">
        <v>7</v>
      </c>
    </row>
    <row r="1151" customFormat="false" ht="13.8" hidden="false" customHeight="false" outlineLevel="0" collapsed="false">
      <c r="A1151" s="5" t="n">
        <v>44042.5416666667</v>
      </c>
      <c r="B1151" s="6" t="s">
        <v>6</v>
      </c>
      <c r="C1151" s="3" t="n">
        <f aca="false">IF(ISBLANK(B1151)=TRUE()," ", IF(B1151='2. Metadata'!B$1,'2. Metadata'!B$5, IF(B1151='2. Metadata'!C$1,'2. Metadata'!C$5,IF(B1151='2. Metadata'!D$1,'2. Metadata'!D$5, IF(B1151='2. Metadata'!E$1,'2. Metadata'!E$5,IF( B1151='2. Metadata'!F$1,'2. Metadata'!F$5,IF(B1151='2. Metadata'!G$1,'2. Metadata'!G$5,IF(B1151='2. Metadata'!H$1,'2. Metadata'!H$5, IF(B1151='2. Metadata'!I$1,'2. Metadata'!I$5, IF(B1151='2. Metadata'!J$1,'2. Metadata'!J$5, IF(B1151='2. Metadata'!K$1,'2. Metadata'!K$5, IF(B1151='2. Metadata'!L$1,'2. Metadata'!L$5, IF(B1151='2. Metadata'!M$1,'2. Metadata'!M$5, IF(B1151='2. Metadata'!N$1,'2. Metadata'!N$5))))))))))))))</f>
        <v>49.083611</v>
      </c>
      <c r="D1151" s="3" t="n">
        <f aca="false">IF(ISBLANK(B1151)=TRUE()," ", IF(B1151='2. Metadata'!B$1,'2. Metadata'!B$6, IF(B1151='2. Metadata'!C$1,'2. Metadata'!C$6,IF(B1151='2. Metadata'!D$1,'2. Metadata'!D$6, IF(B1151='2. Metadata'!E$1,'2. Metadata'!E$6,IF( B1151='2. Metadata'!F$1,'2. Metadata'!F$6,IF(B1151='2. Metadata'!G$1,'2. Metadata'!G$6,IF(B1151='2. Metadata'!H$1,'2. Metadata'!H$6, IF(B1151='2. Metadata'!I$1,'2. Metadata'!I$6, IF(B1151='2. Metadata'!J$1,'2. Metadata'!J$6, IF(B1151='2. Metadata'!K$1,'2. Metadata'!K$6, IF(B1151='2. Metadata'!L$1,'2. Metadata'!L$6, IF(B1151='2. Metadata'!M$1,'2. Metadata'!M$6, IF(B1151='2. Metadata'!N$1,'2. Metadata'!N$6))))))))))))))</f>
        <v>-117.755833</v>
      </c>
      <c r="E1151" s="7" t="s">
        <v>7</v>
      </c>
      <c r="F1151" s="8" t="s">
        <v>7</v>
      </c>
      <c r="G1151" s="3" t="str">
        <f aca="false">IF(ISBLANK(F1151)=TRUE()," ",'2. Metadata'!B$14)</f>
        <v>degrees Celsius</v>
      </c>
      <c r="H1151" s="3" t="s">
        <v>7</v>
      </c>
    </row>
    <row r="1152" customFormat="false" ht="13.8" hidden="false" customHeight="false" outlineLevel="0" collapsed="false">
      <c r="A1152" s="5" t="n">
        <v>44043.0416666667</v>
      </c>
      <c r="B1152" s="6" t="s">
        <v>6</v>
      </c>
      <c r="C1152" s="3" t="n">
        <f aca="false">IF(ISBLANK(B1152)=TRUE()," ", IF(B1152='2. Metadata'!B$1,'2. Metadata'!B$5, IF(B1152='2. Metadata'!C$1,'2. Metadata'!C$5,IF(B1152='2. Metadata'!D$1,'2. Metadata'!D$5, IF(B1152='2. Metadata'!E$1,'2. Metadata'!E$5,IF( B1152='2. Metadata'!F$1,'2. Metadata'!F$5,IF(B1152='2. Metadata'!G$1,'2. Metadata'!G$5,IF(B1152='2. Metadata'!H$1,'2. Metadata'!H$5, IF(B1152='2. Metadata'!I$1,'2. Metadata'!I$5, IF(B1152='2. Metadata'!J$1,'2. Metadata'!J$5, IF(B1152='2. Metadata'!K$1,'2. Metadata'!K$5, IF(B1152='2. Metadata'!L$1,'2. Metadata'!L$5, IF(B1152='2. Metadata'!M$1,'2. Metadata'!M$5, IF(B1152='2. Metadata'!N$1,'2. Metadata'!N$5))))))))))))))</f>
        <v>49.083611</v>
      </c>
      <c r="D1152" s="3" t="n">
        <f aca="false">IF(ISBLANK(B1152)=TRUE()," ", IF(B1152='2. Metadata'!B$1,'2. Metadata'!B$6, IF(B1152='2. Metadata'!C$1,'2. Metadata'!C$6,IF(B1152='2. Metadata'!D$1,'2. Metadata'!D$6, IF(B1152='2. Metadata'!E$1,'2. Metadata'!E$6,IF( B1152='2. Metadata'!F$1,'2. Metadata'!F$6,IF(B1152='2. Metadata'!G$1,'2. Metadata'!G$6,IF(B1152='2. Metadata'!H$1,'2. Metadata'!H$6, IF(B1152='2. Metadata'!I$1,'2. Metadata'!I$6, IF(B1152='2. Metadata'!J$1,'2. Metadata'!J$6, IF(B1152='2. Metadata'!K$1,'2. Metadata'!K$6, IF(B1152='2. Metadata'!L$1,'2. Metadata'!L$6, IF(B1152='2. Metadata'!M$1,'2. Metadata'!M$6, IF(B1152='2. Metadata'!N$1,'2. Metadata'!N$6))))))))))))))</f>
        <v>-117.755833</v>
      </c>
      <c r="E1152" s="7" t="s">
        <v>7</v>
      </c>
      <c r="F1152" s="8" t="s">
        <v>7</v>
      </c>
      <c r="G1152" s="3" t="str">
        <f aca="false">IF(ISBLANK(F1152)=TRUE()," ",'2. Metadata'!B$14)</f>
        <v>degrees Celsius</v>
      </c>
      <c r="H1152" s="3" t="s">
        <v>7</v>
      </c>
    </row>
    <row r="1153" customFormat="false" ht="13.8" hidden="false" customHeight="false" outlineLevel="0" collapsed="false">
      <c r="A1153" s="5" t="n">
        <v>44043.5416666667</v>
      </c>
      <c r="B1153" s="6" t="s">
        <v>6</v>
      </c>
      <c r="C1153" s="3" t="n">
        <f aca="false">IF(ISBLANK(B1153)=TRUE()," ", IF(B1153='2. Metadata'!B$1,'2. Metadata'!B$5, IF(B1153='2. Metadata'!C$1,'2. Metadata'!C$5,IF(B1153='2. Metadata'!D$1,'2. Metadata'!D$5, IF(B1153='2. Metadata'!E$1,'2. Metadata'!E$5,IF( B1153='2. Metadata'!F$1,'2. Metadata'!F$5,IF(B1153='2. Metadata'!G$1,'2. Metadata'!G$5,IF(B1153='2. Metadata'!H$1,'2. Metadata'!H$5, IF(B1153='2. Metadata'!I$1,'2. Metadata'!I$5, IF(B1153='2. Metadata'!J$1,'2. Metadata'!J$5, IF(B1153='2. Metadata'!K$1,'2. Metadata'!K$5, IF(B1153='2. Metadata'!L$1,'2. Metadata'!L$5, IF(B1153='2. Metadata'!M$1,'2. Metadata'!M$5, IF(B1153='2. Metadata'!N$1,'2. Metadata'!N$5))))))))))))))</f>
        <v>49.083611</v>
      </c>
      <c r="D1153" s="3" t="n">
        <f aca="false">IF(ISBLANK(B1153)=TRUE()," ", IF(B1153='2. Metadata'!B$1,'2. Metadata'!B$6, IF(B1153='2. Metadata'!C$1,'2. Metadata'!C$6,IF(B1153='2. Metadata'!D$1,'2. Metadata'!D$6, IF(B1153='2. Metadata'!E$1,'2. Metadata'!E$6,IF( B1153='2. Metadata'!F$1,'2. Metadata'!F$6,IF(B1153='2. Metadata'!G$1,'2. Metadata'!G$6,IF(B1153='2. Metadata'!H$1,'2. Metadata'!H$6, IF(B1153='2. Metadata'!I$1,'2. Metadata'!I$6, IF(B1153='2. Metadata'!J$1,'2. Metadata'!J$6, IF(B1153='2. Metadata'!K$1,'2. Metadata'!K$6, IF(B1153='2. Metadata'!L$1,'2. Metadata'!L$6, IF(B1153='2. Metadata'!M$1,'2. Metadata'!M$6, IF(B1153='2. Metadata'!N$1,'2. Metadata'!N$6))))))))))))))</f>
        <v>-117.755833</v>
      </c>
      <c r="E1153" s="7" t="s">
        <v>7</v>
      </c>
      <c r="F1153" s="8" t="s">
        <v>7</v>
      </c>
      <c r="G1153" s="3" t="str">
        <f aca="false">IF(ISBLANK(F1153)=TRUE()," ",'2. Metadata'!B$14)</f>
        <v>degrees Celsius</v>
      </c>
      <c r="H1153" s="3" t="s">
        <v>7</v>
      </c>
    </row>
    <row r="1154" customFormat="false" ht="13.8" hidden="false" customHeight="false" outlineLevel="0" collapsed="false">
      <c r="A1154" s="5" t="n">
        <v>44044.0416666667</v>
      </c>
      <c r="B1154" s="6" t="s">
        <v>6</v>
      </c>
      <c r="C1154" s="3" t="n">
        <f aca="false">IF(ISBLANK(B1154)=TRUE()," ", IF(B1154='2. Metadata'!B$1,'2. Metadata'!B$5, IF(B1154='2. Metadata'!C$1,'2. Metadata'!C$5,IF(B1154='2. Metadata'!D$1,'2. Metadata'!D$5, IF(B1154='2. Metadata'!E$1,'2. Metadata'!E$5,IF( B1154='2. Metadata'!F$1,'2. Metadata'!F$5,IF(B1154='2. Metadata'!G$1,'2. Metadata'!G$5,IF(B1154='2. Metadata'!H$1,'2. Metadata'!H$5, IF(B1154='2. Metadata'!I$1,'2. Metadata'!I$5, IF(B1154='2. Metadata'!J$1,'2. Metadata'!J$5, IF(B1154='2. Metadata'!K$1,'2. Metadata'!K$5, IF(B1154='2. Metadata'!L$1,'2. Metadata'!L$5, IF(B1154='2. Metadata'!M$1,'2. Metadata'!M$5, IF(B1154='2. Metadata'!N$1,'2. Metadata'!N$5))))))))))))))</f>
        <v>49.083611</v>
      </c>
      <c r="D1154" s="3" t="n">
        <f aca="false">IF(ISBLANK(B1154)=TRUE()," ", IF(B1154='2. Metadata'!B$1,'2. Metadata'!B$6, IF(B1154='2. Metadata'!C$1,'2. Metadata'!C$6,IF(B1154='2. Metadata'!D$1,'2. Metadata'!D$6, IF(B1154='2. Metadata'!E$1,'2. Metadata'!E$6,IF( B1154='2. Metadata'!F$1,'2. Metadata'!F$6,IF(B1154='2. Metadata'!G$1,'2. Metadata'!G$6,IF(B1154='2. Metadata'!H$1,'2. Metadata'!H$6, IF(B1154='2. Metadata'!I$1,'2. Metadata'!I$6, IF(B1154='2. Metadata'!J$1,'2. Metadata'!J$6, IF(B1154='2. Metadata'!K$1,'2. Metadata'!K$6, IF(B1154='2. Metadata'!L$1,'2. Metadata'!L$6, IF(B1154='2. Metadata'!M$1,'2. Metadata'!M$6, IF(B1154='2. Metadata'!N$1,'2. Metadata'!N$6))))))))))))))</f>
        <v>-117.755833</v>
      </c>
      <c r="E1154" s="7" t="s">
        <v>7</v>
      </c>
      <c r="F1154" s="8" t="s">
        <v>7</v>
      </c>
      <c r="G1154" s="3" t="str">
        <f aca="false">IF(ISBLANK(F1154)=TRUE()," ",'2. Metadata'!B$14)</f>
        <v>degrees Celsius</v>
      </c>
      <c r="H1154" s="3" t="s">
        <v>7</v>
      </c>
    </row>
    <row r="1155" customFormat="false" ht="13.8" hidden="false" customHeight="false" outlineLevel="0" collapsed="false">
      <c r="A1155" s="5" t="n">
        <v>44044.5416666667</v>
      </c>
      <c r="B1155" s="6" t="s">
        <v>6</v>
      </c>
      <c r="C1155" s="3" t="n">
        <f aca="false">IF(ISBLANK(B1155)=TRUE()," ", IF(B1155='2. Metadata'!B$1,'2. Metadata'!B$5, IF(B1155='2. Metadata'!C$1,'2. Metadata'!C$5,IF(B1155='2. Metadata'!D$1,'2. Metadata'!D$5, IF(B1155='2. Metadata'!E$1,'2. Metadata'!E$5,IF( B1155='2. Metadata'!F$1,'2. Metadata'!F$5,IF(B1155='2. Metadata'!G$1,'2. Metadata'!G$5,IF(B1155='2. Metadata'!H$1,'2. Metadata'!H$5, IF(B1155='2. Metadata'!I$1,'2. Metadata'!I$5, IF(B1155='2. Metadata'!J$1,'2. Metadata'!J$5, IF(B1155='2. Metadata'!K$1,'2. Metadata'!K$5, IF(B1155='2. Metadata'!L$1,'2. Metadata'!L$5, IF(B1155='2. Metadata'!M$1,'2. Metadata'!M$5, IF(B1155='2. Metadata'!N$1,'2. Metadata'!N$5))))))))))))))</f>
        <v>49.083611</v>
      </c>
      <c r="D1155" s="3" t="n">
        <f aca="false">IF(ISBLANK(B1155)=TRUE()," ", IF(B1155='2. Metadata'!B$1,'2. Metadata'!B$6, IF(B1155='2. Metadata'!C$1,'2. Metadata'!C$6,IF(B1155='2. Metadata'!D$1,'2. Metadata'!D$6, IF(B1155='2. Metadata'!E$1,'2. Metadata'!E$6,IF( B1155='2. Metadata'!F$1,'2. Metadata'!F$6,IF(B1155='2. Metadata'!G$1,'2. Metadata'!G$6,IF(B1155='2. Metadata'!H$1,'2. Metadata'!H$6, IF(B1155='2. Metadata'!I$1,'2. Metadata'!I$6, IF(B1155='2. Metadata'!J$1,'2. Metadata'!J$6, IF(B1155='2. Metadata'!K$1,'2. Metadata'!K$6, IF(B1155='2. Metadata'!L$1,'2. Metadata'!L$6, IF(B1155='2. Metadata'!M$1,'2. Metadata'!M$6, IF(B1155='2. Metadata'!N$1,'2. Metadata'!N$6))))))))))))))</f>
        <v>-117.755833</v>
      </c>
      <c r="E1155" s="7" t="s">
        <v>7</v>
      </c>
      <c r="F1155" s="8" t="s">
        <v>7</v>
      </c>
      <c r="G1155" s="3" t="str">
        <f aca="false">IF(ISBLANK(F1155)=TRUE()," ",'2. Metadata'!B$14)</f>
        <v>degrees Celsius</v>
      </c>
      <c r="H1155" s="3" t="s">
        <v>7</v>
      </c>
    </row>
    <row r="1156" customFormat="false" ht="13.8" hidden="false" customHeight="false" outlineLevel="0" collapsed="false">
      <c r="A1156" s="5" t="n">
        <v>44045.0416666667</v>
      </c>
      <c r="B1156" s="6" t="s">
        <v>6</v>
      </c>
      <c r="C1156" s="3" t="n">
        <f aca="false">IF(ISBLANK(B1156)=TRUE()," ", IF(B1156='2. Metadata'!B$1,'2. Metadata'!B$5, IF(B1156='2. Metadata'!C$1,'2. Metadata'!C$5,IF(B1156='2. Metadata'!D$1,'2. Metadata'!D$5, IF(B1156='2. Metadata'!E$1,'2. Metadata'!E$5,IF( B1156='2. Metadata'!F$1,'2. Metadata'!F$5,IF(B1156='2. Metadata'!G$1,'2. Metadata'!G$5,IF(B1156='2. Metadata'!H$1,'2. Metadata'!H$5, IF(B1156='2. Metadata'!I$1,'2. Metadata'!I$5, IF(B1156='2. Metadata'!J$1,'2. Metadata'!J$5, IF(B1156='2. Metadata'!K$1,'2. Metadata'!K$5, IF(B1156='2. Metadata'!L$1,'2. Metadata'!L$5, IF(B1156='2. Metadata'!M$1,'2. Metadata'!M$5, IF(B1156='2. Metadata'!N$1,'2. Metadata'!N$5))))))))))))))</f>
        <v>49.083611</v>
      </c>
      <c r="D1156" s="3" t="n">
        <f aca="false">IF(ISBLANK(B1156)=TRUE()," ", IF(B1156='2. Metadata'!B$1,'2. Metadata'!B$6, IF(B1156='2. Metadata'!C$1,'2. Metadata'!C$6,IF(B1156='2. Metadata'!D$1,'2. Metadata'!D$6, IF(B1156='2. Metadata'!E$1,'2. Metadata'!E$6,IF( B1156='2. Metadata'!F$1,'2. Metadata'!F$6,IF(B1156='2. Metadata'!G$1,'2. Metadata'!G$6,IF(B1156='2. Metadata'!H$1,'2. Metadata'!H$6, IF(B1156='2. Metadata'!I$1,'2. Metadata'!I$6, IF(B1156='2. Metadata'!J$1,'2. Metadata'!J$6, IF(B1156='2. Metadata'!K$1,'2. Metadata'!K$6, IF(B1156='2. Metadata'!L$1,'2. Metadata'!L$6, IF(B1156='2. Metadata'!M$1,'2. Metadata'!M$6, IF(B1156='2. Metadata'!N$1,'2. Metadata'!N$6))))))))))))))</f>
        <v>-117.755833</v>
      </c>
      <c r="E1156" s="7" t="s">
        <v>7</v>
      </c>
      <c r="F1156" s="8" t="s">
        <v>7</v>
      </c>
      <c r="G1156" s="3" t="str">
        <f aca="false">IF(ISBLANK(F1156)=TRUE()," ",'2. Metadata'!B$14)</f>
        <v>degrees Celsius</v>
      </c>
      <c r="H1156" s="3" t="s">
        <v>7</v>
      </c>
    </row>
    <row r="1157" customFormat="false" ht="13.8" hidden="false" customHeight="false" outlineLevel="0" collapsed="false">
      <c r="A1157" s="5" t="n">
        <v>44045.5416666667</v>
      </c>
      <c r="B1157" s="6" t="s">
        <v>6</v>
      </c>
      <c r="C1157" s="3" t="n">
        <f aca="false">IF(ISBLANK(B1157)=TRUE()," ", IF(B1157='2. Metadata'!B$1,'2. Metadata'!B$5, IF(B1157='2. Metadata'!C$1,'2. Metadata'!C$5,IF(B1157='2. Metadata'!D$1,'2. Metadata'!D$5, IF(B1157='2. Metadata'!E$1,'2. Metadata'!E$5,IF( B1157='2. Metadata'!F$1,'2. Metadata'!F$5,IF(B1157='2. Metadata'!G$1,'2. Metadata'!G$5,IF(B1157='2. Metadata'!H$1,'2. Metadata'!H$5, IF(B1157='2. Metadata'!I$1,'2. Metadata'!I$5, IF(B1157='2. Metadata'!J$1,'2. Metadata'!J$5, IF(B1157='2. Metadata'!K$1,'2. Metadata'!K$5, IF(B1157='2. Metadata'!L$1,'2. Metadata'!L$5, IF(B1157='2. Metadata'!M$1,'2. Metadata'!M$5, IF(B1157='2. Metadata'!N$1,'2. Metadata'!N$5))))))))))))))</f>
        <v>49.083611</v>
      </c>
      <c r="D1157" s="3" t="n">
        <f aca="false">IF(ISBLANK(B1157)=TRUE()," ", IF(B1157='2. Metadata'!B$1,'2. Metadata'!B$6, IF(B1157='2. Metadata'!C$1,'2. Metadata'!C$6,IF(B1157='2. Metadata'!D$1,'2. Metadata'!D$6, IF(B1157='2. Metadata'!E$1,'2. Metadata'!E$6,IF( B1157='2. Metadata'!F$1,'2. Metadata'!F$6,IF(B1157='2. Metadata'!G$1,'2. Metadata'!G$6,IF(B1157='2. Metadata'!H$1,'2. Metadata'!H$6, IF(B1157='2. Metadata'!I$1,'2. Metadata'!I$6, IF(B1157='2. Metadata'!J$1,'2. Metadata'!J$6, IF(B1157='2. Metadata'!K$1,'2. Metadata'!K$6, IF(B1157='2. Metadata'!L$1,'2. Metadata'!L$6, IF(B1157='2. Metadata'!M$1,'2. Metadata'!M$6, IF(B1157='2. Metadata'!N$1,'2. Metadata'!N$6))))))))))))))</f>
        <v>-117.755833</v>
      </c>
      <c r="E1157" s="7" t="s">
        <v>7</v>
      </c>
      <c r="F1157" s="8" t="s">
        <v>7</v>
      </c>
      <c r="G1157" s="3" t="str">
        <f aca="false">IF(ISBLANK(F1157)=TRUE()," ",'2. Metadata'!B$14)</f>
        <v>degrees Celsius</v>
      </c>
      <c r="H1157" s="3" t="s">
        <v>7</v>
      </c>
    </row>
    <row r="1158" customFormat="false" ht="13.8" hidden="false" customHeight="false" outlineLevel="0" collapsed="false">
      <c r="A1158" s="5" t="n">
        <v>44046.0416666667</v>
      </c>
      <c r="B1158" s="6" t="s">
        <v>6</v>
      </c>
      <c r="C1158" s="3" t="n">
        <f aca="false">IF(ISBLANK(B1158)=TRUE()," ", IF(B1158='2. Metadata'!B$1,'2. Metadata'!B$5, IF(B1158='2. Metadata'!C$1,'2. Metadata'!C$5,IF(B1158='2. Metadata'!D$1,'2. Metadata'!D$5, IF(B1158='2. Metadata'!E$1,'2. Metadata'!E$5,IF( B1158='2. Metadata'!F$1,'2. Metadata'!F$5,IF(B1158='2. Metadata'!G$1,'2. Metadata'!G$5,IF(B1158='2. Metadata'!H$1,'2. Metadata'!H$5, IF(B1158='2. Metadata'!I$1,'2. Metadata'!I$5, IF(B1158='2. Metadata'!J$1,'2. Metadata'!J$5, IF(B1158='2. Metadata'!K$1,'2. Metadata'!K$5, IF(B1158='2. Metadata'!L$1,'2. Metadata'!L$5, IF(B1158='2. Metadata'!M$1,'2. Metadata'!M$5, IF(B1158='2. Metadata'!N$1,'2. Metadata'!N$5))))))))))))))</f>
        <v>49.083611</v>
      </c>
      <c r="D1158" s="3" t="n">
        <f aca="false">IF(ISBLANK(B1158)=TRUE()," ", IF(B1158='2. Metadata'!B$1,'2. Metadata'!B$6, IF(B1158='2. Metadata'!C$1,'2. Metadata'!C$6,IF(B1158='2. Metadata'!D$1,'2. Metadata'!D$6, IF(B1158='2. Metadata'!E$1,'2. Metadata'!E$6,IF( B1158='2. Metadata'!F$1,'2. Metadata'!F$6,IF(B1158='2. Metadata'!G$1,'2. Metadata'!G$6,IF(B1158='2. Metadata'!H$1,'2. Metadata'!H$6, IF(B1158='2. Metadata'!I$1,'2. Metadata'!I$6, IF(B1158='2. Metadata'!J$1,'2. Metadata'!J$6, IF(B1158='2. Metadata'!K$1,'2. Metadata'!K$6, IF(B1158='2. Metadata'!L$1,'2. Metadata'!L$6, IF(B1158='2. Metadata'!M$1,'2. Metadata'!M$6, IF(B1158='2. Metadata'!N$1,'2. Metadata'!N$6))))))))))))))</f>
        <v>-117.755833</v>
      </c>
      <c r="E1158" s="7" t="s">
        <v>7</v>
      </c>
      <c r="F1158" s="8" t="s">
        <v>7</v>
      </c>
      <c r="G1158" s="3" t="str">
        <f aca="false">IF(ISBLANK(F1158)=TRUE()," ",'2. Metadata'!B$14)</f>
        <v>degrees Celsius</v>
      </c>
      <c r="H1158" s="3" t="s">
        <v>7</v>
      </c>
    </row>
    <row r="1159" customFormat="false" ht="13.8" hidden="false" customHeight="false" outlineLevel="0" collapsed="false">
      <c r="A1159" s="5" t="n">
        <v>44046.5416666667</v>
      </c>
      <c r="B1159" s="6" t="s">
        <v>6</v>
      </c>
      <c r="C1159" s="3" t="n">
        <f aca="false">IF(ISBLANK(B1159)=TRUE()," ", IF(B1159='2. Metadata'!B$1,'2. Metadata'!B$5, IF(B1159='2. Metadata'!C$1,'2. Metadata'!C$5,IF(B1159='2. Metadata'!D$1,'2. Metadata'!D$5, IF(B1159='2. Metadata'!E$1,'2. Metadata'!E$5,IF( B1159='2. Metadata'!F$1,'2. Metadata'!F$5,IF(B1159='2. Metadata'!G$1,'2. Metadata'!G$5,IF(B1159='2. Metadata'!H$1,'2. Metadata'!H$5, IF(B1159='2. Metadata'!I$1,'2. Metadata'!I$5, IF(B1159='2. Metadata'!J$1,'2. Metadata'!J$5, IF(B1159='2. Metadata'!K$1,'2. Metadata'!K$5, IF(B1159='2. Metadata'!L$1,'2. Metadata'!L$5, IF(B1159='2. Metadata'!M$1,'2. Metadata'!M$5, IF(B1159='2. Metadata'!N$1,'2. Metadata'!N$5))))))))))))))</f>
        <v>49.083611</v>
      </c>
      <c r="D1159" s="3" t="n">
        <f aca="false">IF(ISBLANK(B1159)=TRUE()," ", IF(B1159='2. Metadata'!B$1,'2. Metadata'!B$6, IF(B1159='2. Metadata'!C$1,'2. Metadata'!C$6,IF(B1159='2. Metadata'!D$1,'2. Metadata'!D$6, IF(B1159='2. Metadata'!E$1,'2. Metadata'!E$6,IF( B1159='2. Metadata'!F$1,'2. Metadata'!F$6,IF(B1159='2. Metadata'!G$1,'2. Metadata'!G$6,IF(B1159='2. Metadata'!H$1,'2. Metadata'!H$6, IF(B1159='2. Metadata'!I$1,'2. Metadata'!I$6, IF(B1159='2. Metadata'!J$1,'2. Metadata'!J$6, IF(B1159='2. Metadata'!K$1,'2. Metadata'!K$6, IF(B1159='2. Metadata'!L$1,'2. Metadata'!L$6, IF(B1159='2. Metadata'!M$1,'2. Metadata'!M$6, IF(B1159='2. Metadata'!N$1,'2. Metadata'!N$6))))))))))))))</f>
        <v>-117.755833</v>
      </c>
      <c r="E1159" s="7" t="s">
        <v>7</v>
      </c>
      <c r="F1159" s="8" t="s">
        <v>7</v>
      </c>
      <c r="G1159" s="3" t="str">
        <f aca="false">IF(ISBLANK(F1159)=TRUE()," ",'2. Metadata'!B$14)</f>
        <v>degrees Celsius</v>
      </c>
      <c r="H1159" s="3" t="s">
        <v>7</v>
      </c>
    </row>
    <row r="1160" customFormat="false" ht="13.8" hidden="false" customHeight="false" outlineLevel="0" collapsed="false">
      <c r="A1160" s="5" t="n">
        <v>44047.0416666667</v>
      </c>
      <c r="B1160" s="6" t="s">
        <v>6</v>
      </c>
      <c r="C1160" s="3" t="n">
        <f aca="false">IF(ISBLANK(B1160)=TRUE()," ", IF(B1160='2. Metadata'!B$1,'2. Metadata'!B$5, IF(B1160='2. Metadata'!C$1,'2. Metadata'!C$5,IF(B1160='2. Metadata'!D$1,'2. Metadata'!D$5, IF(B1160='2. Metadata'!E$1,'2. Metadata'!E$5,IF( B1160='2. Metadata'!F$1,'2. Metadata'!F$5,IF(B1160='2. Metadata'!G$1,'2. Metadata'!G$5,IF(B1160='2. Metadata'!H$1,'2. Metadata'!H$5, IF(B1160='2. Metadata'!I$1,'2. Metadata'!I$5, IF(B1160='2. Metadata'!J$1,'2. Metadata'!J$5, IF(B1160='2. Metadata'!K$1,'2. Metadata'!K$5, IF(B1160='2. Metadata'!L$1,'2. Metadata'!L$5, IF(B1160='2. Metadata'!M$1,'2. Metadata'!M$5, IF(B1160='2. Metadata'!N$1,'2. Metadata'!N$5))))))))))))))</f>
        <v>49.083611</v>
      </c>
      <c r="D1160" s="3" t="n">
        <f aca="false">IF(ISBLANK(B1160)=TRUE()," ", IF(B1160='2. Metadata'!B$1,'2. Metadata'!B$6, IF(B1160='2. Metadata'!C$1,'2. Metadata'!C$6,IF(B1160='2. Metadata'!D$1,'2. Metadata'!D$6, IF(B1160='2. Metadata'!E$1,'2. Metadata'!E$6,IF( B1160='2. Metadata'!F$1,'2. Metadata'!F$6,IF(B1160='2. Metadata'!G$1,'2. Metadata'!G$6,IF(B1160='2. Metadata'!H$1,'2. Metadata'!H$6, IF(B1160='2. Metadata'!I$1,'2. Metadata'!I$6, IF(B1160='2. Metadata'!J$1,'2. Metadata'!J$6, IF(B1160='2. Metadata'!K$1,'2. Metadata'!K$6, IF(B1160='2. Metadata'!L$1,'2. Metadata'!L$6, IF(B1160='2. Metadata'!M$1,'2. Metadata'!M$6, IF(B1160='2. Metadata'!N$1,'2. Metadata'!N$6))))))))))))))</f>
        <v>-117.755833</v>
      </c>
      <c r="E1160" s="7" t="s">
        <v>7</v>
      </c>
      <c r="F1160" s="8" t="s">
        <v>7</v>
      </c>
      <c r="G1160" s="3" t="str">
        <f aca="false">IF(ISBLANK(F1160)=TRUE()," ",'2. Metadata'!B$14)</f>
        <v>degrees Celsius</v>
      </c>
      <c r="H1160" s="3" t="s">
        <v>7</v>
      </c>
    </row>
    <row r="1161" customFormat="false" ht="13.8" hidden="false" customHeight="false" outlineLevel="0" collapsed="false">
      <c r="A1161" s="5" t="n">
        <v>44047.5416666667</v>
      </c>
      <c r="B1161" s="6" t="s">
        <v>6</v>
      </c>
      <c r="C1161" s="3" t="n">
        <f aca="false">IF(ISBLANK(B1161)=TRUE()," ", IF(B1161='2. Metadata'!B$1,'2. Metadata'!B$5, IF(B1161='2. Metadata'!C$1,'2. Metadata'!C$5,IF(B1161='2. Metadata'!D$1,'2. Metadata'!D$5, IF(B1161='2. Metadata'!E$1,'2. Metadata'!E$5,IF( B1161='2. Metadata'!F$1,'2. Metadata'!F$5,IF(B1161='2. Metadata'!G$1,'2. Metadata'!G$5,IF(B1161='2. Metadata'!H$1,'2. Metadata'!H$5, IF(B1161='2. Metadata'!I$1,'2. Metadata'!I$5, IF(B1161='2. Metadata'!J$1,'2. Metadata'!J$5, IF(B1161='2. Metadata'!K$1,'2. Metadata'!K$5, IF(B1161='2. Metadata'!L$1,'2. Metadata'!L$5, IF(B1161='2. Metadata'!M$1,'2. Metadata'!M$5, IF(B1161='2. Metadata'!N$1,'2. Metadata'!N$5))))))))))))))</f>
        <v>49.083611</v>
      </c>
      <c r="D1161" s="3" t="n">
        <f aca="false">IF(ISBLANK(B1161)=TRUE()," ", IF(B1161='2. Metadata'!B$1,'2. Metadata'!B$6, IF(B1161='2. Metadata'!C$1,'2. Metadata'!C$6,IF(B1161='2. Metadata'!D$1,'2. Metadata'!D$6, IF(B1161='2. Metadata'!E$1,'2. Metadata'!E$6,IF( B1161='2. Metadata'!F$1,'2. Metadata'!F$6,IF(B1161='2. Metadata'!G$1,'2. Metadata'!G$6,IF(B1161='2. Metadata'!H$1,'2. Metadata'!H$6, IF(B1161='2. Metadata'!I$1,'2. Metadata'!I$6, IF(B1161='2. Metadata'!J$1,'2. Metadata'!J$6, IF(B1161='2. Metadata'!K$1,'2. Metadata'!K$6, IF(B1161='2. Metadata'!L$1,'2. Metadata'!L$6, IF(B1161='2. Metadata'!M$1,'2. Metadata'!M$6, IF(B1161='2. Metadata'!N$1,'2. Metadata'!N$6))))))))))))))</f>
        <v>-117.755833</v>
      </c>
      <c r="E1161" s="7" t="s">
        <v>7</v>
      </c>
      <c r="F1161" s="8" t="s">
        <v>7</v>
      </c>
      <c r="G1161" s="3" t="str">
        <f aca="false">IF(ISBLANK(F1161)=TRUE()," ",'2. Metadata'!B$14)</f>
        <v>degrees Celsius</v>
      </c>
      <c r="H1161" s="3" t="s">
        <v>7</v>
      </c>
    </row>
    <row r="1162" customFormat="false" ht="13.8" hidden="false" customHeight="false" outlineLevel="0" collapsed="false">
      <c r="A1162" s="5" t="n">
        <v>44048.0416666667</v>
      </c>
      <c r="B1162" s="6" t="s">
        <v>6</v>
      </c>
      <c r="C1162" s="3" t="n">
        <f aca="false">IF(ISBLANK(B1162)=TRUE()," ", IF(B1162='2. Metadata'!B$1,'2. Metadata'!B$5, IF(B1162='2. Metadata'!C$1,'2. Metadata'!C$5,IF(B1162='2. Metadata'!D$1,'2. Metadata'!D$5, IF(B1162='2. Metadata'!E$1,'2. Metadata'!E$5,IF( B1162='2. Metadata'!F$1,'2. Metadata'!F$5,IF(B1162='2. Metadata'!G$1,'2. Metadata'!G$5,IF(B1162='2. Metadata'!H$1,'2. Metadata'!H$5, IF(B1162='2. Metadata'!I$1,'2. Metadata'!I$5, IF(B1162='2. Metadata'!J$1,'2. Metadata'!J$5, IF(B1162='2. Metadata'!K$1,'2. Metadata'!K$5, IF(B1162='2. Metadata'!L$1,'2. Metadata'!L$5, IF(B1162='2. Metadata'!M$1,'2. Metadata'!M$5, IF(B1162='2. Metadata'!N$1,'2. Metadata'!N$5))))))))))))))</f>
        <v>49.083611</v>
      </c>
      <c r="D1162" s="3" t="n">
        <f aca="false">IF(ISBLANK(B1162)=TRUE()," ", IF(B1162='2. Metadata'!B$1,'2. Metadata'!B$6, IF(B1162='2. Metadata'!C$1,'2. Metadata'!C$6,IF(B1162='2. Metadata'!D$1,'2. Metadata'!D$6, IF(B1162='2. Metadata'!E$1,'2. Metadata'!E$6,IF( B1162='2. Metadata'!F$1,'2. Metadata'!F$6,IF(B1162='2. Metadata'!G$1,'2. Metadata'!G$6,IF(B1162='2. Metadata'!H$1,'2. Metadata'!H$6, IF(B1162='2. Metadata'!I$1,'2. Metadata'!I$6, IF(B1162='2. Metadata'!J$1,'2. Metadata'!J$6, IF(B1162='2. Metadata'!K$1,'2. Metadata'!K$6, IF(B1162='2. Metadata'!L$1,'2. Metadata'!L$6, IF(B1162='2. Metadata'!M$1,'2. Metadata'!M$6, IF(B1162='2. Metadata'!N$1,'2. Metadata'!N$6))))))))))))))</f>
        <v>-117.755833</v>
      </c>
      <c r="E1162" s="7" t="s">
        <v>7</v>
      </c>
      <c r="F1162" s="8" t="s">
        <v>7</v>
      </c>
      <c r="G1162" s="3" t="str">
        <f aca="false">IF(ISBLANK(F1162)=TRUE()," ",'2. Metadata'!B$14)</f>
        <v>degrees Celsius</v>
      </c>
      <c r="H1162" s="3" t="s">
        <v>7</v>
      </c>
    </row>
    <row r="1163" customFormat="false" ht="13.8" hidden="false" customHeight="false" outlineLevel="0" collapsed="false">
      <c r="A1163" s="5" t="n">
        <v>44048.5416666667</v>
      </c>
      <c r="B1163" s="6" t="s">
        <v>6</v>
      </c>
      <c r="C1163" s="3" t="n">
        <f aca="false">IF(ISBLANK(B1163)=TRUE()," ", IF(B1163='2. Metadata'!B$1,'2. Metadata'!B$5, IF(B1163='2. Metadata'!C$1,'2. Metadata'!C$5,IF(B1163='2. Metadata'!D$1,'2. Metadata'!D$5, IF(B1163='2. Metadata'!E$1,'2. Metadata'!E$5,IF( B1163='2. Metadata'!F$1,'2. Metadata'!F$5,IF(B1163='2. Metadata'!G$1,'2. Metadata'!G$5,IF(B1163='2. Metadata'!H$1,'2. Metadata'!H$5, IF(B1163='2. Metadata'!I$1,'2. Metadata'!I$5, IF(B1163='2. Metadata'!J$1,'2. Metadata'!J$5, IF(B1163='2. Metadata'!K$1,'2. Metadata'!K$5, IF(B1163='2. Metadata'!L$1,'2. Metadata'!L$5, IF(B1163='2. Metadata'!M$1,'2. Metadata'!M$5, IF(B1163='2. Metadata'!N$1,'2. Metadata'!N$5))))))))))))))</f>
        <v>49.083611</v>
      </c>
      <c r="D1163" s="3" t="n">
        <f aca="false">IF(ISBLANK(B1163)=TRUE()," ", IF(B1163='2. Metadata'!B$1,'2. Metadata'!B$6, IF(B1163='2. Metadata'!C$1,'2. Metadata'!C$6,IF(B1163='2. Metadata'!D$1,'2. Metadata'!D$6, IF(B1163='2. Metadata'!E$1,'2. Metadata'!E$6,IF( B1163='2. Metadata'!F$1,'2. Metadata'!F$6,IF(B1163='2. Metadata'!G$1,'2. Metadata'!G$6,IF(B1163='2. Metadata'!H$1,'2. Metadata'!H$6, IF(B1163='2. Metadata'!I$1,'2. Metadata'!I$6, IF(B1163='2. Metadata'!J$1,'2. Metadata'!J$6, IF(B1163='2. Metadata'!K$1,'2. Metadata'!K$6, IF(B1163='2. Metadata'!L$1,'2. Metadata'!L$6, IF(B1163='2. Metadata'!M$1,'2. Metadata'!M$6, IF(B1163='2. Metadata'!N$1,'2. Metadata'!N$6))))))))))))))</f>
        <v>-117.755833</v>
      </c>
      <c r="E1163" s="7" t="s">
        <v>7</v>
      </c>
      <c r="F1163" s="8" t="s">
        <v>7</v>
      </c>
      <c r="G1163" s="3" t="str">
        <f aca="false">IF(ISBLANK(F1163)=TRUE()," ",'2. Metadata'!B$14)</f>
        <v>degrees Celsius</v>
      </c>
      <c r="H1163" s="3" t="s">
        <v>7</v>
      </c>
    </row>
    <row r="1164" customFormat="false" ht="13.8" hidden="false" customHeight="false" outlineLevel="0" collapsed="false">
      <c r="A1164" s="5" t="n">
        <v>44049.0416666667</v>
      </c>
      <c r="B1164" s="6" t="s">
        <v>6</v>
      </c>
      <c r="C1164" s="3" t="n">
        <f aca="false">IF(ISBLANK(B1164)=TRUE()," ", IF(B1164='2. Metadata'!B$1,'2. Metadata'!B$5, IF(B1164='2. Metadata'!C$1,'2. Metadata'!C$5,IF(B1164='2. Metadata'!D$1,'2. Metadata'!D$5, IF(B1164='2. Metadata'!E$1,'2. Metadata'!E$5,IF( B1164='2. Metadata'!F$1,'2. Metadata'!F$5,IF(B1164='2. Metadata'!G$1,'2. Metadata'!G$5,IF(B1164='2. Metadata'!H$1,'2. Metadata'!H$5, IF(B1164='2. Metadata'!I$1,'2. Metadata'!I$5, IF(B1164='2. Metadata'!J$1,'2. Metadata'!J$5, IF(B1164='2. Metadata'!K$1,'2. Metadata'!K$5, IF(B1164='2. Metadata'!L$1,'2. Metadata'!L$5, IF(B1164='2. Metadata'!M$1,'2. Metadata'!M$5, IF(B1164='2. Metadata'!N$1,'2. Metadata'!N$5))))))))))))))</f>
        <v>49.083611</v>
      </c>
      <c r="D1164" s="3" t="n">
        <f aca="false">IF(ISBLANK(B1164)=TRUE()," ", IF(B1164='2. Metadata'!B$1,'2. Metadata'!B$6, IF(B1164='2. Metadata'!C$1,'2. Metadata'!C$6,IF(B1164='2. Metadata'!D$1,'2. Metadata'!D$6, IF(B1164='2. Metadata'!E$1,'2. Metadata'!E$6,IF( B1164='2. Metadata'!F$1,'2. Metadata'!F$6,IF(B1164='2. Metadata'!G$1,'2. Metadata'!G$6,IF(B1164='2. Metadata'!H$1,'2. Metadata'!H$6, IF(B1164='2. Metadata'!I$1,'2. Metadata'!I$6, IF(B1164='2. Metadata'!J$1,'2. Metadata'!J$6, IF(B1164='2. Metadata'!K$1,'2. Metadata'!K$6, IF(B1164='2. Metadata'!L$1,'2. Metadata'!L$6, IF(B1164='2. Metadata'!M$1,'2. Metadata'!M$6, IF(B1164='2. Metadata'!N$1,'2. Metadata'!N$6))))))))))))))</f>
        <v>-117.755833</v>
      </c>
      <c r="E1164" s="7" t="s">
        <v>7</v>
      </c>
      <c r="F1164" s="8" t="s">
        <v>7</v>
      </c>
      <c r="G1164" s="3" t="str">
        <f aca="false">IF(ISBLANK(F1164)=TRUE()," ",'2. Metadata'!B$14)</f>
        <v>degrees Celsius</v>
      </c>
      <c r="H1164" s="3" t="s">
        <v>7</v>
      </c>
    </row>
    <row r="1165" customFormat="false" ht="13.8" hidden="false" customHeight="false" outlineLevel="0" collapsed="false">
      <c r="A1165" s="5" t="n">
        <v>44049.5416666667</v>
      </c>
      <c r="B1165" s="6" t="s">
        <v>6</v>
      </c>
      <c r="C1165" s="3" t="n">
        <f aca="false">IF(ISBLANK(B1165)=TRUE()," ", IF(B1165='2. Metadata'!B$1,'2. Metadata'!B$5, IF(B1165='2. Metadata'!C$1,'2. Metadata'!C$5,IF(B1165='2. Metadata'!D$1,'2. Metadata'!D$5, IF(B1165='2. Metadata'!E$1,'2. Metadata'!E$5,IF( B1165='2. Metadata'!F$1,'2. Metadata'!F$5,IF(B1165='2. Metadata'!G$1,'2. Metadata'!G$5,IF(B1165='2. Metadata'!H$1,'2. Metadata'!H$5, IF(B1165='2. Metadata'!I$1,'2. Metadata'!I$5, IF(B1165='2. Metadata'!J$1,'2. Metadata'!J$5, IF(B1165='2. Metadata'!K$1,'2. Metadata'!K$5, IF(B1165='2. Metadata'!L$1,'2. Metadata'!L$5, IF(B1165='2. Metadata'!M$1,'2. Metadata'!M$5, IF(B1165='2. Metadata'!N$1,'2. Metadata'!N$5))))))))))))))</f>
        <v>49.083611</v>
      </c>
      <c r="D1165" s="3" t="n">
        <f aca="false">IF(ISBLANK(B1165)=TRUE()," ", IF(B1165='2. Metadata'!B$1,'2. Metadata'!B$6, IF(B1165='2. Metadata'!C$1,'2. Metadata'!C$6,IF(B1165='2. Metadata'!D$1,'2. Metadata'!D$6, IF(B1165='2. Metadata'!E$1,'2. Metadata'!E$6,IF( B1165='2. Metadata'!F$1,'2. Metadata'!F$6,IF(B1165='2. Metadata'!G$1,'2. Metadata'!G$6,IF(B1165='2. Metadata'!H$1,'2. Metadata'!H$6, IF(B1165='2. Metadata'!I$1,'2. Metadata'!I$6, IF(B1165='2. Metadata'!J$1,'2. Metadata'!J$6, IF(B1165='2. Metadata'!K$1,'2. Metadata'!K$6, IF(B1165='2. Metadata'!L$1,'2. Metadata'!L$6, IF(B1165='2. Metadata'!M$1,'2. Metadata'!M$6, IF(B1165='2. Metadata'!N$1,'2. Metadata'!N$6))))))))))))))</f>
        <v>-117.755833</v>
      </c>
      <c r="E1165" s="7" t="s">
        <v>7</v>
      </c>
      <c r="F1165" s="8" t="s">
        <v>7</v>
      </c>
      <c r="G1165" s="3" t="str">
        <f aca="false">IF(ISBLANK(F1165)=TRUE()," ",'2. Metadata'!B$14)</f>
        <v>degrees Celsius</v>
      </c>
      <c r="H1165" s="3" t="s">
        <v>7</v>
      </c>
    </row>
    <row r="1166" customFormat="false" ht="13.8" hidden="false" customHeight="false" outlineLevel="0" collapsed="false">
      <c r="A1166" s="5" t="n">
        <v>44050.0416666667</v>
      </c>
      <c r="B1166" s="6" t="s">
        <v>6</v>
      </c>
      <c r="C1166" s="3" t="n">
        <f aca="false">IF(ISBLANK(B1166)=TRUE()," ", IF(B1166='2. Metadata'!B$1,'2. Metadata'!B$5, IF(B1166='2. Metadata'!C$1,'2. Metadata'!C$5,IF(B1166='2. Metadata'!D$1,'2. Metadata'!D$5, IF(B1166='2. Metadata'!E$1,'2. Metadata'!E$5,IF( B1166='2. Metadata'!F$1,'2. Metadata'!F$5,IF(B1166='2. Metadata'!G$1,'2. Metadata'!G$5,IF(B1166='2. Metadata'!H$1,'2. Metadata'!H$5, IF(B1166='2. Metadata'!I$1,'2. Metadata'!I$5, IF(B1166='2. Metadata'!J$1,'2. Metadata'!J$5, IF(B1166='2. Metadata'!K$1,'2. Metadata'!K$5, IF(B1166='2. Metadata'!L$1,'2. Metadata'!L$5, IF(B1166='2. Metadata'!M$1,'2. Metadata'!M$5, IF(B1166='2. Metadata'!N$1,'2. Metadata'!N$5))))))))))))))</f>
        <v>49.083611</v>
      </c>
      <c r="D1166" s="3" t="n">
        <f aca="false">IF(ISBLANK(B1166)=TRUE()," ", IF(B1166='2. Metadata'!B$1,'2. Metadata'!B$6, IF(B1166='2. Metadata'!C$1,'2. Metadata'!C$6,IF(B1166='2. Metadata'!D$1,'2. Metadata'!D$6, IF(B1166='2. Metadata'!E$1,'2. Metadata'!E$6,IF( B1166='2. Metadata'!F$1,'2. Metadata'!F$6,IF(B1166='2. Metadata'!G$1,'2. Metadata'!G$6,IF(B1166='2. Metadata'!H$1,'2. Metadata'!H$6, IF(B1166='2. Metadata'!I$1,'2. Metadata'!I$6, IF(B1166='2. Metadata'!J$1,'2. Metadata'!J$6, IF(B1166='2. Metadata'!K$1,'2. Metadata'!K$6, IF(B1166='2. Metadata'!L$1,'2. Metadata'!L$6, IF(B1166='2. Metadata'!M$1,'2. Metadata'!M$6, IF(B1166='2. Metadata'!N$1,'2. Metadata'!N$6))))))))))))))</f>
        <v>-117.755833</v>
      </c>
      <c r="E1166" s="7" t="s">
        <v>7</v>
      </c>
      <c r="F1166" s="8" t="s">
        <v>7</v>
      </c>
      <c r="G1166" s="3" t="str">
        <f aca="false">IF(ISBLANK(F1166)=TRUE()," ",'2. Metadata'!B$14)</f>
        <v>degrees Celsius</v>
      </c>
      <c r="H1166" s="3" t="s">
        <v>7</v>
      </c>
    </row>
    <row r="1167" customFormat="false" ht="13.8" hidden="false" customHeight="false" outlineLevel="0" collapsed="false">
      <c r="A1167" s="5" t="n">
        <v>44050.5416666667</v>
      </c>
      <c r="B1167" s="6" t="s">
        <v>6</v>
      </c>
      <c r="C1167" s="3" t="n">
        <f aca="false">IF(ISBLANK(B1167)=TRUE()," ", IF(B1167='2. Metadata'!B$1,'2. Metadata'!B$5, IF(B1167='2. Metadata'!C$1,'2. Metadata'!C$5,IF(B1167='2. Metadata'!D$1,'2. Metadata'!D$5, IF(B1167='2. Metadata'!E$1,'2. Metadata'!E$5,IF( B1167='2. Metadata'!F$1,'2. Metadata'!F$5,IF(B1167='2. Metadata'!G$1,'2. Metadata'!G$5,IF(B1167='2. Metadata'!H$1,'2. Metadata'!H$5, IF(B1167='2. Metadata'!I$1,'2. Metadata'!I$5, IF(B1167='2. Metadata'!J$1,'2. Metadata'!J$5, IF(B1167='2. Metadata'!K$1,'2. Metadata'!K$5, IF(B1167='2. Metadata'!L$1,'2. Metadata'!L$5, IF(B1167='2. Metadata'!M$1,'2. Metadata'!M$5, IF(B1167='2. Metadata'!N$1,'2. Metadata'!N$5))))))))))))))</f>
        <v>49.083611</v>
      </c>
      <c r="D1167" s="3" t="n">
        <f aca="false">IF(ISBLANK(B1167)=TRUE()," ", IF(B1167='2. Metadata'!B$1,'2. Metadata'!B$6, IF(B1167='2. Metadata'!C$1,'2. Metadata'!C$6,IF(B1167='2. Metadata'!D$1,'2. Metadata'!D$6, IF(B1167='2. Metadata'!E$1,'2. Metadata'!E$6,IF( B1167='2. Metadata'!F$1,'2. Metadata'!F$6,IF(B1167='2. Metadata'!G$1,'2. Metadata'!G$6,IF(B1167='2. Metadata'!H$1,'2. Metadata'!H$6, IF(B1167='2. Metadata'!I$1,'2. Metadata'!I$6, IF(B1167='2. Metadata'!J$1,'2. Metadata'!J$6, IF(B1167='2. Metadata'!K$1,'2. Metadata'!K$6, IF(B1167='2. Metadata'!L$1,'2. Metadata'!L$6, IF(B1167='2. Metadata'!M$1,'2. Metadata'!M$6, IF(B1167='2. Metadata'!N$1,'2. Metadata'!N$6))))))))))))))</f>
        <v>-117.755833</v>
      </c>
      <c r="E1167" s="7" t="s">
        <v>7</v>
      </c>
      <c r="F1167" s="8" t="s">
        <v>7</v>
      </c>
      <c r="G1167" s="3" t="str">
        <f aca="false">IF(ISBLANK(F1167)=TRUE()," ",'2. Metadata'!B$14)</f>
        <v>degrees Celsius</v>
      </c>
      <c r="H1167" s="3" t="s">
        <v>7</v>
      </c>
    </row>
    <row r="1168" customFormat="false" ht="13.8" hidden="false" customHeight="false" outlineLevel="0" collapsed="false">
      <c r="A1168" s="5" t="n">
        <v>44051.0416666667</v>
      </c>
      <c r="B1168" s="6" t="s">
        <v>6</v>
      </c>
      <c r="C1168" s="3" t="n">
        <f aca="false">IF(ISBLANK(B1168)=TRUE()," ", IF(B1168='2. Metadata'!B$1,'2. Metadata'!B$5, IF(B1168='2. Metadata'!C$1,'2. Metadata'!C$5,IF(B1168='2. Metadata'!D$1,'2. Metadata'!D$5, IF(B1168='2. Metadata'!E$1,'2. Metadata'!E$5,IF( B1168='2. Metadata'!F$1,'2. Metadata'!F$5,IF(B1168='2. Metadata'!G$1,'2. Metadata'!G$5,IF(B1168='2. Metadata'!H$1,'2. Metadata'!H$5, IF(B1168='2. Metadata'!I$1,'2. Metadata'!I$5, IF(B1168='2. Metadata'!J$1,'2. Metadata'!J$5, IF(B1168='2. Metadata'!K$1,'2. Metadata'!K$5, IF(B1168='2. Metadata'!L$1,'2. Metadata'!L$5, IF(B1168='2. Metadata'!M$1,'2. Metadata'!M$5, IF(B1168='2. Metadata'!N$1,'2. Metadata'!N$5))))))))))))))</f>
        <v>49.083611</v>
      </c>
      <c r="D1168" s="3" t="n">
        <f aca="false">IF(ISBLANK(B1168)=TRUE()," ", IF(B1168='2. Metadata'!B$1,'2. Metadata'!B$6, IF(B1168='2. Metadata'!C$1,'2. Metadata'!C$6,IF(B1168='2. Metadata'!D$1,'2. Metadata'!D$6, IF(B1168='2. Metadata'!E$1,'2. Metadata'!E$6,IF( B1168='2. Metadata'!F$1,'2. Metadata'!F$6,IF(B1168='2. Metadata'!G$1,'2. Metadata'!G$6,IF(B1168='2. Metadata'!H$1,'2. Metadata'!H$6, IF(B1168='2. Metadata'!I$1,'2. Metadata'!I$6, IF(B1168='2. Metadata'!J$1,'2. Metadata'!J$6, IF(B1168='2. Metadata'!K$1,'2. Metadata'!K$6, IF(B1168='2. Metadata'!L$1,'2. Metadata'!L$6, IF(B1168='2. Metadata'!M$1,'2. Metadata'!M$6, IF(B1168='2. Metadata'!N$1,'2. Metadata'!N$6))))))))))))))</f>
        <v>-117.755833</v>
      </c>
      <c r="E1168" s="7" t="s">
        <v>7</v>
      </c>
      <c r="F1168" s="8" t="s">
        <v>7</v>
      </c>
      <c r="G1168" s="3" t="str">
        <f aca="false">IF(ISBLANK(F1168)=TRUE()," ",'2. Metadata'!B$14)</f>
        <v>degrees Celsius</v>
      </c>
      <c r="H1168" s="3" t="s">
        <v>7</v>
      </c>
    </row>
    <row r="1169" customFormat="false" ht="13.8" hidden="false" customHeight="false" outlineLevel="0" collapsed="false">
      <c r="A1169" s="5" t="n">
        <v>44051.5416666667</v>
      </c>
      <c r="B1169" s="6" t="s">
        <v>6</v>
      </c>
      <c r="C1169" s="3" t="n">
        <f aca="false">IF(ISBLANK(B1169)=TRUE()," ", IF(B1169='2. Metadata'!B$1,'2. Metadata'!B$5, IF(B1169='2. Metadata'!C$1,'2. Metadata'!C$5,IF(B1169='2. Metadata'!D$1,'2. Metadata'!D$5, IF(B1169='2. Metadata'!E$1,'2. Metadata'!E$5,IF( B1169='2. Metadata'!F$1,'2. Metadata'!F$5,IF(B1169='2. Metadata'!G$1,'2. Metadata'!G$5,IF(B1169='2. Metadata'!H$1,'2. Metadata'!H$5, IF(B1169='2. Metadata'!I$1,'2. Metadata'!I$5, IF(B1169='2. Metadata'!J$1,'2. Metadata'!J$5, IF(B1169='2. Metadata'!K$1,'2. Metadata'!K$5, IF(B1169='2. Metadata'!L$1,'2. Metadata'!L$5, IF(B1169='2. Metadata'!M$1,'2. Metadata'!M$5, IF(B1169='2. Metadata'!N$1,'2. Metadata'!N$5))))))))))))))</f>
        <v>49.083611</v>
      </c>
      <c r="D1169" s="3" t="n">
        <f aca="false">IF(ISBLANK(B1169)=TRUE()," ", IF(B1169='2. Metadata'!B$1,'2. Metadata'!B$6, IF(B1169='2. Metadata'!C$1,'2. Metadata'!C$6,IF(B1169='2. Metadata'!D$1,'2. Metadata'!D$6, IF(B1169='2. Metadata'!E$1,'2. Metadata'!E$6,IF( B1169='2. Metadata'!F$1,'2. Metadata'!F$6,IF(B1169='2. Metadata'!G$1,'2. Metadata'!G$6,IF(B1169='2. Metadata'!H$1,'2. Metadata'!H$6, IF(B1169='2. Metadata'!I$1,'2. Metadata'!I$6, IF(B1169='2. Metadata'!J$1,'2. Metadata'!J$6, IF(B1169='2. Metadata'!K$1,'2. Metadata'!K$6, IF(B1169='2. Metadata'!L$1,'2. Metadata'!L$6, IF(B1169='2. Metadata'!M$1,'2. Metadata'!M$6, IF(B1169='2. Metadata'!N$1,'2. Metadata'!N$6))))))))))))))</f>
        <v>-117.755833</v>
      </c>
      <c r="E1169" s="7" t="s">
        <v>7</v>
      </c>
      <c r="F1169" s="8" t="s">
        <v>7</v>
      </c>
      <c r="G1169" s="3" t="str">
        <f aca="false">IF(ISBLANK(F1169)=TRUE()," ",'2. Metadata'!B$14)</f>
        <v>degrees Celsius</v>
      </c>
      <c r="H1169" s="3" t="s">
        <v>7</v>
      </c>
    </row>
    <row r="1170" customFormat="false" ht="13.8" hidden="false" customHeight="false" outlineLevel="0" collapsed="false">
      <c r="A1170" s="5" t="n">
        <v>44052.0416666667</v>
      </c>
      <c r="B1170" s="6" t="s">
        <v>6</v>
      </c>
      <c r="C1170" s="3" t="n">
        <f aca="false">IF(ISBLANK(B1170)=TRUE()," ", IF(B1170='2. Metadata'!B$1,'2. Metadata'!B$5, IF(B1170='2. Metadata'!C$1,'2. Metadata'!C$5,IF(B1170='2. Metadata'!D$1,'2. Metadata'!D$5, IF(B1170='2. Metadata'!E$1,'2. Metadata'!E$5,IF( B1170='2. Metadata'!F$1,'2. Metadata'!F$5,IF(B1170='2. Metadata'!G$1,'2. Metadata'!G$5,IF(B1170='2. Metadata'!H$1,'2. Metadata'!H$5, IF(B1170='2. Metadata'!I$1,'2. Metadata'!I$5, IF(B1170='2. Metadata'!J$1,'2. Metadata'!J$5, IF(B1170='2. Metadata'!K$1,'2. Metadata'!K$5, IF(B1170='2. Metadata'!L$1,'2. Metadata'!L$5, IF(B1170='2. Metadata'!M$1,'2. Metadata'!M$5, IF(B1170='2. Metadata'!N$1,'2. Metadata'!N$5))))))))))))))</f>
        <v>49.083611</v>
      </c>
      <c r="D1170" s="3" t="n">
        <f aca="false">IF(ISBLANK(B1170)=TRUE()," ", IF(B1170='2. Metadata'!B$1,'2. Metadata'!B$6, IF(B1170='2. Metadata'!C$1,'2. Metadata'!C$6,IF(B1170='2. Metadata'!D$1,'2. Metadata'!D$6, IF(B1170='2. Metadata'!E$1,'2. Metadata'!E$6,IF( B1170='2. Metadata'!F$1,'2. Metadata'!F$6,IF(B1170='2. Metadata'!G$1,'2. Metadata'!G$6,IF(B1170='2. Metadata'!H$1,'2. Metadata'!H$6, IF(B1170='2. Metadata'!I$1,'2. Metadata'!I$6, IF(B1170='2. Metadata'!J$1,'2. Metadata'!J$6, IF(B1170='2. Metadata'!K$1,'2. Metadata'!K$6, IF(B1170='2. Metadata'!L$1,'2. Metadata'!L$6, IF(B1170='2. Metadata'!M$1,'2. Metadata'!M$6, IF(B1170='2. Metadata'!N$1,'2. Metadata'!N$6))))))))))))))</f>
        <v>-117.755833</v>
      </c>
      <c r="E1170" s="7" t="s">
        <v>7</v>
      </c>
      <c r="F1170" s="8" t="s">
        <v>7</v>
      </c>
      <c r="G1170" s="3" t="str">
        <f aca="false">IF(ISBLANK(F1170)=TRUE()," ",'2. Metadata'!B$14)</f>
        <v>degrees Celsius</v>
      </c>
      <c r="H1170" s="3" t="s">
        <v>7</v>
      </c>
    </row>
    <row r="1171" customFormat="false" ht="13.8" hidden="false" customHeight="false" outlineLevel="0" collapsed="false">
      <c r="A1171" s="5" t="n">
        <v>44052.5416666667</v>
      </c>
      <c r="B1171" s="6" t="s">
        <v>6</v>
      </c>
      <c r="C1171" s="3" t="n">
        <f aca="false">IF(ISBLANK(B1171)=TRUE()," ", IF(B1171='2. Metadata'!B$1,'2. Metadata'!B$5, IF(B1171='2. Metadata'!C$1,'2. Metadata'!C$5,IF(B1171='2. Metadata'!D$1,'2. Metadata'!D$5, IF(B1171='2. Metadata'!E$1,'2. Metadata'!E$5,IF( B1171='2. Metadata'!F$1,'2. Metadata'!F$5,IF(B1171='2. Metadata'!G$1,'2. Metadata'!G$5,IF(B1171='2. Metadata'!H$1,'2. Metadata'!H$5, IF(B1171='2. Metadata'!I$1,'2. Metadata'!I$5, IF(B1171='2. Metadata'!J$1,'2. Metadata'!J$5, IF(B1171='2. Metadata'!K$1,'2. Metadata'!K$5, IF(B1171='2. Metadata'!L$1,'2. Metadata'!L$5, IF(B1171='2. Metadata'!M$1,'2. Metadata'!M$5, IF(B1171='2. Metadata'!N$1,'2. Metadata'!N$5))))))))))))))</f>
        <v>49.083611</v>
      </c>
      <c r="D1171" s="3" t="n">
        <f aca="false">IF(ISBLANK(B1171)=TRUE()," ", IF(B1171='2. Metadata'!B$1,'2. Metadata'!B$6, IF(B1171='2. Metadata'!C$1,'2. Metadata'!C$6,IF(B1171='2. Metadata'!D$1,'2. Metadata'!D$6, IF(B1171='2. Metadata'!E$1,'2. Metadata'!E$6,IF( B1171='2. Metadata'!F$1,'2. Metadata'!F$6,IF(B1171='2. Metadata'!G$1,'2. Metadata'!G$6,IF(B1171='2. Metadata'!H$1,'2. Metadata'!H$6, IF(B1171='2. Metadata'!I$1,'2. Metadata'!I$6, IF(B1171='2. Metadata'!J$1,'2. Metadata'!J$6, IF(B1171='2. Metadata'!K$1,'2. Metadata'!K$6, IF(B1171='2. Metadata'!L$1,'2. Metadata'!L$6, IF(B1171='2. Metadata'!M$1,'2. Metadata'!M$6, IF(B1171='2. Metadata'!N$1,'2. Metadata'!N$6))))))))))))))</f>
        <v>-117.755833</v>
      </c>
      <c r="E1171" s="7" t="s">
        <v>7</v>
      </c>
      <c r="F1171" s="8" t="s">
        <v>7</v>
      </c>
      <c r="G1171" s="3" t="str">
        <f aca="false">IF(ISBLANK(F1171)=TRUE()," ",'2. Metadata'!B$14)</f>
        <v>degrees Celsius</v>
      </c>
      <c r="H1171" s="3" t="s">
        <v>7</v>
      </c>
    </row>
    <row r="1172" customFormat="false" ht="13.8" hidden="false" customHeight="false" outlineLevel="0" collapsed="false">
      <c r="A1172" s="5" t="n">
        <v>44053.0416666667</v>
      </c>
      <c r="B1172" s="6" t="s">
        <v>6</v>
      </c>
      <c r="C1172" s="3" t="n">
        <f aca="false">IF(ISBLANK(B1172)=TRUE()," ", IF(B1172='2. Metadata'!B$1,'2. Metadata'!B$5, IF(B1172='2. Metadata'!C$1,'2. Metadata'!C$5,IF(B1172='2. Metadata'!D$1,'2. Metadata'!D$5, IF(B1172='2. Metadata'!E$1,'2. Metadata'!E$5,IF( B1172='2. Metadata'!F$1,'2. Metadata'!F$5,IF(B1172='2. Metadata'!G$1,'2. Metadata'!G$5,IF(B1172='2. Metadata'!H$1,'2. Metadata'!H$5, IF(B1172='2. Metadata'!I$1,'2. Metadata'!I$5, IF(B1172='2. Metadata'!J$1,'2. Metadata'!J$5, IF(B1172='2. Metadata'!K$1,'2. Metadata'!K$5, IF(B1172='2. Metadata'!L$1,'2. Metadata'!L$5, IF(B1172='2. Metadata'!M$1,'2. Metadata'!M$5, IF(B1172='2. Metadata'!N$1,'2. Metadata'!N$5))))))))))))))</f>
        <v>49.083611</v>
      </c>
      <c r="D1172" s="3" t="n">
        <f aca="false">IF(ISBLANK(B1172)=TRUE()," ", IF(B1172='2. Metadata'!B$1,'2. Metadata'!B$6, IF(B1172='2. Metadata'!C$1,'2. Metadata'!C$6,IF(B1172='2. Metadata'!D$1,'2. Metadata'!D$6, IF(B1172='2. Metadata'!E$1,'2. Metadata'!E$6,IF( B1172='2. Metadata'!F$1,'2. Metadata'!F$6,IF(B1172='2. Metadata'!G$1,'2. Metadata'!G$6,IF(B1172='2. Metadata'!H$1,'2. Metadata'!H$6, IF(B1172='2. Metadata'!I$1,'2. Metadata'!I$6, IF(B1172='2. Metadata'!J$1,'2. Metadata'!J$6, IF(B1172='2. Metadata'!K$1,'2. Metadata'!K$6, IF(B1172='2. Metadata'!L$1,'2. Metadata'!L$6, IF(B1172='2. Metadata'!M$1,'2. Metadata'!M$6, IF(B1172='2. Metadata'!N$1,'2. Metadata'!N$6))))))))))))))</f>
        <v>-117.755833</v>
      </c>
      <c r="E1172" s="7" t="s">
        <v>7</v>
      </c>
      <c r="F1172" s="8" t="s">
        <v>7</v>
      </c>
      <c r="G1172" s="3" t="str">
        <f aca="false">IF(ISBLANK(F1172)=TRUE()," ",'2. Metadata'!B$14)</f>
        <v>degrees Celsius</v>
      </c>
      <c r="H1172" s="3" t="s">
        <v>7</v>
      </c>
    </row>
    <row r="1173" customFormat="false" ht="13.8" hidden="false" customHeight="false" outlineLevel="0" collapsed="false">
      <c r="A1173" s="5" t="n">
        <v>44053.5416666667</v>
      </c>
      <c r="B1173" s="6" t="s">
        <v>6</v>
      </c>
      <c r="C1173" s="3" t="n">
        <f aca="false">IF(ISBLANK(B1173)=TRUE()," ", IF(B1173='2. Metadata'!B$1,'2. Metadata'!B$5, IF(B1173='2. Metadata'!C$1,'2. Metadata'!C$5,IF(B1173='2. Metadata'!D$1,'2. Metadata'!D$5, IF(B1173='2. Metadata'!E$1,'2. Metadata'!E$5,IF( B1173='2. Metadata'!F$1,'2. Metadata'!F$5,IF(B1173='2. Metadata'!G$1,'2. Metadata'!G$5,IF(B1173='2. Metadata'!H$1,'2. Metadata'!H$5, IF(B1173='2. Metadata'!I$1,'2. Metadata'!I$5, IF(B1173='2. Metadata'!J$1,'2. Metadata'!J$5, IF(B1173='2. Metadata'!K$1,'2. Metadata'!K$5, IF(B1173='2. Metadata'!L$1,'2. Metadata'!L$5, IF(B1173='2. Metadata'!M$1,'2. Metadata'!M$5, IF(B1173='2. Metadata'!N$1,'2. Metadata'!N$5))))))))))))))</f>
        <v>49.083611</v>
      </c>
      <c r="D1173" s="3" t="n">
        <f aca="false">IF(ISBLANK(B1173)=TRUE()," ", IF(B1173='2. Metadata'!B$1,'2. Metadata'!B$6, IF(B1173='2. Metadata'!C$1,'2. Metadata'!C$6,IF(B1173='2. Metadata'!D$1,'2. Metadata'!D$6, IF(B1173='2. Metadata'!E$1,'2. Metadata'!E$6,IF( B1173='2. Metadata'!F$1,'2. Metadata'!F$6,IF(B1173='2. Metadata'!G$1,'2. Metadata'!G$6,IF(B1173='2. Metadata'!H$1,'2. Metadata'!H$6, IF(B1173='2. Metadata'!I$1,'2. Metadata'!I$6, IF(B1173='2. Metadata'!J$1,'2. Metadata'!J$6, IF(B1173='2. Metadata'!K$1,'2. Metadata'!K$6, IF(B1173='2. Metadata'!L$1,'2. Metadata'!L$6, IF(B1173='2. Metadata'!M$1,'2. Metadata'!M$6, IF(B1173='2. Metadata'!N$1,'2. Metadata'!N$6))))))))))))))</f>
        <v>-117.755833</v>
      </c>
      <c r="E1173" s="7" t="s">
        <v>7</v>
      </c>
      <c r="F1173" s="8" t="s">
        <v>7</v>
      </c>
      <c r="G1173" s="3" t="str">
        <f aca="false">IF(ISBLANK(F1173)=TRUE()," ",'2. Metadata'!B$14)</f>
        <v>degrees Celsius</v>
      </c>
      <c r="H1173" s="3" t="s">
        <v>7</v>
      </c>
    </row>
    <row r="1174" customFormat="false" ht="13.8" hidden="false" customHeight="false" outlineLevel="0" collapsed="false">
      <c r="A1174" s="5" t="n">
        <v>44054.0416666667</v>
      </c>
      <c r="B1174" s="6" t="s">
        <v>6</v>
      </c>
      <c r="C1174" s="3" t="n">
        <f aca="false">IF(ISBLANK(B1174)=TRUE()," ", IF(B1174='2. Metadata'!B$1,'2. Metadata'!B$5, IF(B1174='2. Metadata'!C$1,'2. Metadata'!C$5,IF(B1174='2. Metadata'!D$1,'2. Metadata'!D$5, IF(B1174='2. Metadata'!E$1,'2. Metadata'!E$5,IF( B1174='2. Metadata'!F$1,'2. Metadata'!F$5,IF(B1174='2. Metadata'!G$1,'2. Metadata'!G$5,IF(B1174='2. Metadata'!H$1,'2. Metadata'!H$5, IF(B1174='2. Metadata'!I$1,'2. Metadata'!I$5, IF(B1174='2. Metadata'!J$1,'2. Metadata'!J$5, IF(B1174='2. Metadata'!K$1,'2. Metadata'!K$5, IF(B1174='2. Metadata'!L$1,'2. Metadata'!L$5, IF(B1174='2. Metadata'!M$1,'2. Metadata'!M$5, IF(B1174='2. Metadata'!N$1,'2. Metadata'!N$5))))))))))))))</f>
        <v>49.083611</v>
      </c>
      <c r="D1174" s="3" t="n">
        <f aca="false">IF(ISBLANK(B1174)=TRUE()," ", IF(B1174='2. Metadata'!B$1,'2. Metadata'!B$6, IF(B1174='2. Metadata'!C$1,'2. Metadata'!C$6,IF(B1174='2. Metadata'!D$1,'2. Metadata'!D$6, IF(B1174='2. Metadata'!E$1,'2. Metadata'!E$6,IF( B1174='2. Metadata'!F$1,'2. Metadata'!F$6,IF(B1174='2. Metadata'!G$1,'2. Metadata'!G$6,IF(B1174='2. Metadata'!H$1,'2. Metadata'!H$6, IF(B1174='2. Metadata'!I$1,'2. Metadata'!I$6, IF(B1174='2. Metadata'!J$1,'2. Metadata'!J$6, IF(B1174='2. Metadata'!K$1,'2. Metadata'!K$6, IF(B1174='2. Metadata'!L$1,'2. Metadata'!L$6, IF(B1174='2. Metadata'!M$1,'2. Metadata'!M$6, IF(B1174='2. Metadata'!N$1,'2. Metadata'!N$6))))))))))))))</f>
        <v>-117.755833</v>
      </c>
      <c r="E1174" s="7" t="s">
        <v>7</v>
      </c>
      <c r="F1174" s="8" t="s">
        <v>7</v>
      </c>
      <c r="G1174" s="3" t="str">
        <f aca="false">IF(ISBLANK(F1174)=TRUE()," ",'2. Metadata'!B$14)</f>
        <v>degrees Celsius</v>
      </c>
      <c r="H1174" s="3" t="s">
        <v>7</v>
      </c>
    </row>
    <row r="1175" customFormat="false" ht="13.8" hidden="false" customHeight="false" outlineLevel="0" collapsed="false">
      <c r="A1175" s="5" t="n">
        <v>44054.5416666667</v>
      </c>
      <c r="B1175" s="6" t="s">
        <v>6</v>
      </c>
      <c r="C1175" s="3" t="n">
        <f aca="false">IF(ISBLANK(B1175)=TRUE()," ", IF(B1175='2. Metadata'!B$1,'2. Metadata'!B$5, IF(B1175='2. Metadata'!C$1,'2. Metadata'!C$5,IF(B1175='2. Metadata'!D$1,'2. Metadata'!D$5, IF(B1175='2. Metadata'!E$1,'2. Metadata'!E$5,IF( B1175='2. Metadata'!F$1,'2. Metadata'!F$5,IF(B1175='2. Metadata'!G$1,'2. Metadata'!G$5,IF(B1175='2. Metadata'!H$1,'2. Metadata'!H$5, IF(B1175='2. Metadata'!I$1,'2. Metadata'!I$5, IF(B1175='2. Metadata'!J$1,'2. Metadata'!J$5, IF(B1175='2. Metadata'!K$1,'2. Metadata'!K$5, IF(B1175='2. Metadata'!L$1,'2. Metadata'!L$5, IF(B1175='2. Metadata'!M$1,'2. Metadata'!M$5, IF(B1175='2. Metadata'!N$1,'2. Metadata'!N$5))))))))))))))</f>
        <v>49.083611</v>
      </c>
      <c r="D1175" s="3" t="n">
        <f aca="false">IF(ISBLANK(B1175)=TRUE()," ", IF(B1175='2. Metadata'!B$1,'2. Metadata'!B$6, IF(B1175='2. Metadata'!C$1,'2. Metadata'!C$6,IF(B1175='2. Metadata'!D$1,'2. Metadata'!D$6, IF(B1175='2. Metadata'!E$1,'2. Metadata'!E$6,IF( B1175='2. Metadata'!F$1,'2. Metadata'!F$6,IF(B1175='2. Metadata'!G$1,'2. Metadata'!G$6,IF(B1175='2. Metadata'!H$1,'2. Metadata'!H$6, IF(B1175='2. Metadata'!I$1,'2. Metadata'!I$6, IF(B1175='2. Metadata'!J$1,'2. Metadata'!J$6, IF(B1175='2. Metadata'!K$1,'2. Metadata'!K$6, IF(B1175='2. Metadata'!L$1,'2. Metadata'!L$6, IF(B1175='2. Metadata'!M$1,'2. Metadata'!M$6, IF(B1175='2. Metadata'!N$1,'2. Metadata'!N$6))))))))))))))</f>
        <v>-117.755833</v>
      </c>
      <c r="E1175" s="7" t="s">
        <v>7</v>
      </c>
      <c r="F1175" s="8" t="s">
        <v>7</v>
      </c>
      <c r="G1175" s="3" t="str">
        <f aca="false">IF(ISBLANK(F1175)=TRUE()," ",'2. Metadata'!B$14)</f>
        <v>degrees Celsius</v>
      </c>
      <c r="H1175" s="3" t="s">
        <v>7</v>
      </c>
    </row>
    <row r="1176" customFormat="false" ht="13.8" hidden="false" customHeight="false" outlineLevel="0" collapsed="false">
      <c r="A1176" s="5" t="n">
        <v>44055.0416666667</v>
      </c>
      <c r="B1176" s="6" t="s">
        <v>6</v>
      </c>
      <c r="C1176" s="3" t="n">
        <f aca="false">IF(ISBLANK(B1176)=TRUE()," ", IF(B1176='2. Metadata'!B$1,'2. Metadata'!B$5, IF(B1176='2. Metadata'!C$1,'2. Metadata'!C$5,IF(B1176='2. Metadata'!D$1,'2. Metadata'!D$5, IF(B1176='2. Metadata'!E$1,'2. Metadata'!E$5,IF( B1176='2. Metadata'!F$1,'2. Metadata'!F$5,IF(B1176='2. Metadata'!G$1,'2. Metadata'!G$5,IF(B1176='2. Metadata'!H$1,'2. Metadata'!H$5, IF(B1176='2. Metadata'!I$1,'2. Metadata'!I$5, IF(B1176='2. Metadata'!J$1,'2. Metadata'!J$5, IF(B1176='2. Metadata'!K$1,'2. Metadata'!K$5, IF(B1176='2. Metadata'!L$1,'2. Metadata'!L$5, IF(B1176='2. Metadata'!M$1,'2. Metadata'!M$5, IF(B1176='2. Metadata'!N$1,'2. Metadata'!N$5))))))))))))))</f>
        <v>49.083611</v>
      </c>
      <c r="D1176" s="3" t="n">
        <f aca="false">IF(ISBLANK(B1176)=TRUE()," ", IF(B1176='2. Metadata'!B$1,'2. Metadata'!B$6, IF(B1176='2. Metadata'!C$1,'2. Metadata'!C$6,IF(B1176='2. Metadata'!D$1,'2. Metadata'!D$6, IF(B1176='2. Metadata'!E$1,'2. Metadata'!E$6,IF( B1176='2. Metadata'!F$1,'2. Metadata'!F$6,IF(B1176='2. Metadata'!G$1,'2. Metadata'!G$6,IF(B1176='2. Metadata'!H$1,'2. Metadata'!H$6, IF(B1176='2. Metadata'!I$1,'2. Metadata'!I$6, IF(B1176='2. Metadata'!J$1,'2. Metadata'!J$6, IF(B1176='2. Metadata'!K$1,'2. Metadata'!K$6, IF(B1176='2. Metadata'!L$1,'2. Metadata'!L$6, IF(B1176='2. Metadata'!M$1,'2. Metadata'!M$6, IF(B1176='2. Metadata'!N$1,'2. Metadata'!N$6))))))))))))))</f>
        <v>-117.755833</v>
      </c>
      <c r="E1176" s="7" t="s">
        <v>7</v>
      </c>
      <c r="F1176" s="8" t="s">
        <v>7</v>
      </c>
      <c r="G1176" s="3" t="str">
        <f aca="false">IF(ISBLANK(F1176)=TRUE()," ",'2. Metadata'!B$14)</f>
        <v>degrees Celsius</v>
      </c>
      <c r="H1176" s="3" t="s">
        <v>7</v>
      </c>
    </row>
    <row r="1177" customFormat="false" ht="13.8" hidden="false" customHeight="false" outlineLevel="0" collapsed="false">
      <c r="A1177" s="5" t="n">
        <v>44055.5416666667</v>
      </c>
      <c r="B1177" s="6" t="s">
        <v>6</v>
      </c>
      <c r="C1177" s="3" t="n">
        <f aca="false">IF(ISBLANK(B1177)=TRUE()," ", IF(B1177='2. Metadata'!B$1,'2. Metadata'!B$5, IF(B1177='2. Metadata'!C$1,'2. Metadata'!C$5,IF(B1177='2. Metadata'!D$1,'2. Metadata'!D$5, IF(B1177='2. Metadata'!E$1,'2. Metadata'!E$5,IF( B1177='2. Metadata'!F$1,'2. Metadata'!F$5,IF(B1177='2. Metadata'!G$1,'2. Metadata'!G$5,IF(B1177='2. Metadata'!H$1,'2. Metadata'!H$5, IF(B1177='2. Metadata'!I$1,'2. Metadata'!I$5, IF(B1177='2. Metadata'!J$1,'2. Metadata'!J$5, IF(B1177='2. Metadata'!K$1,'2. Metadata'!K$5, IF(B1177='2. Metadata'!L$1,'2. Metadata'!L$5, IF(B1177='2. Metadata'!M$1,'2. Metadata'!M$5, IF(B1177='2. Metadata'!N$1,'2. Metadata'!N$5))))))))))))))</f>
        <v>49.083611</v>
      </c>
      <c r="D1177" s="3" t="n">
        <f aca="false">IF(ISBLANK(B1177)=TRUE()," ", IF(B1177='2. Metadata'!B$1,'2. Metadata'!B$6, IF(B1177='2. Metadata'!C$1,'2. Metadata'!C$6,IF(B1177='2. Metadata'!D$1,'2. Metadata'!D$6, IF(B1177='2. Metadata'!E$1,'2. Metadata'!E$6,IF( B1177='2. Metadata'!F$1,'2. Metadata'!F$6,IF(B1177='2. Metadata'!G$1,'2. Metadata'!G$6,IF(B1177='2. Metadata'!H$1,'2. Metadata'!H$6, IF(B1177='2. Metadata'!I$1,'2. Metadata'!I$6, IF(B1177='2. Metadata'!J$1,'2. Metadata'!J$6, IF(B1177='2. Metadata'!K$1,'2. Metadata'!K$6, IF(B1177='2. Metadata'!L$1,'2. Metadata'!L$6, IF(B1177='2. Metadata'!M$1,'2. Metadata'!M$6, IF(B1177='2. Metadata'!N$1,'2. Metadata'!N$6))))))))))))))</f>
        <v>-117.755833</v>
      </c>
      <c r="E1177" s="7" t="s">
        <v>7</v>
      </c>
      <c r="F1177" s="8" t="s">
        <v>7</v>
      </c>
      <c r="G1177" s="3" t="str">
        <f aca="false">IF(ISBLANK(F1177)=TRUE()," ",'2. Metadata'!B$14)</f>
        <v>degrees Celsius</v>
      </c>
      <c r="H1177" s="3" t="s">
        <v>7</v>
      </c>
    </row>
    <row r="1178" customFormat="false" ht="13.8" hidden="false" customHeight="false" outlineLevel="0" collapsed="false">
      <c r="A1178" s="5" t="n">
        <v>44056.0416666667</v>
      </c>
      <c r="B1178" s="6" t="s">
        <v>6</v>
      </c>
      <c r="C1178" s="3" t="n">
        <f aca="false">IF(ISBLANK(B1178)=TRUE()," ", IF(B1178='2. Metadata'!B$1,'2. Metadata'!B$5, IF(B1178='2. Metadata'!C$1,'2. Metadata'!C$5,IF(B1178='2. Metadata'!D$1,'2. Metadata'!D$5, IF(B1178='2. Metadata'!E$1,'2. Metadata'!E$5,IF( B1178='2. Metadata'!F$1,'2. Metadata'!F$5,IF(B1178='2. Metadata'!G$1,'2. Metadata'!G$5,IF(B1178='2. Metadata'!H$1,'2. Metadata'!H$5, IF(B1178='2. Metadata'!I$1,'2. Metadata'!I$5, IF(B1178='2. Metadata'!J$1,'2. Metadata'!J$5, IF(B1178='2. Metadata'!K$1,'2. Metadata'!K$5, IF(B1178='2. Metadata'!L$1,'2. Metadata'!L$5, IF(B1178='2. Metadata'!M$1,'2. Metadata'!M$5, IF(B1178='2. Metadata'!N$1,'2. Metadata'!N$5))))))))))))))</f>
        <v>49.083611</v>
      </c>
      <c r="D1178" s="3" t="n">
        <f aca="false">IF(ISBLANK(B1178)=TRUE()," ", IF(B1178='2. Metadata'!B$1,'2. Metadata'!B$6, IF(B1178='2. Metadata'!C$1,'2. Metadata'!C$6,IF(B1178='2. Metadata'!D$1,'2. Metadata'!D$6, IF(B1178='2. Metadata'!E$1,'2. Metadata'!E$6,IF( B1178='2. Metadata'!F$1,'2. Metadata'!F$6,IF(B1178='2. Metadata'!G$1,'2. Metadata'!G$6,IF(B1178='2. Metadata'!H$1,'2. Metadata'!H$6, IF(B1178='2. Metadata'!I$1,'2. Metadata'!I$6, IF(B1178='2. Metadata'!J$1,'2. Metadata'!J$6, IF(B1178='2. Metadata'!K$1,'2. Metadata'!K$6, IF(B1178='2. Metadata'!L$1,'2. Metadata'!L$6, IF(B1178='2. Metadata'!M$1,'2. Metadata'!M$6, IF(B1178='2. Metadata'!N$1,'2. Metadata'!N$6))))))))))))))</f>
        <v>-117.755833</v>
      </c>
      <c r="E1178" s="7" t="s">
        <v>7</v>
      </c>
      <c r="F1178" s="8" t="s">
        <v>7</v>
      </c>
      <c r="G1178" s="3" t="str">
        <f aca="false">IF(ISBLANK(F1178)=TRUE()," ",'2. Metadata'!B$14)</f>
        <v>degrees Celsius</v>
      </c>
      <c r="H1178" s="3" t="s">
        <v>7</v>
      </c>
    </row>
    <row r="1179" customFormat="false" ht="13.8" hidden="false" customHeight="false" outlineLevel="0" collapsed="false">
      <c r="A1179" s="5" t="n">
        <v>44056.5416666667</v>
      </c>
      <c r="B1179" s="6" t="s">
        <v>6</v>
      </c>
      <c r="C1179" s="3" t="n">
        <f aca="false">IF(ISBLANK(B1179)=TRUE()," ", IF(B1179='2. Metadata'!B$1,'2. Metadata'!B$5, IF(B1179='2. Metadata'!C$1,'2. Metadata'!C$5,IF(B1179='2. Metadata'!D$1,'2. Metadata'!D$5, IF(B1179='2. Metadata'!E$1,'2. Metadata'!E$5,IF( B1179='2. Metadata'!F$1,'2. Metadata'!F$5,IF(B1179='2. Metadata'!G$1,'2. Metadata'!G$5,IF(B1179='2. Metadata'!H$1,'2. Metadata'!H$5, IF(B1179='2. Metadata'!I$1,'2. Metadata'!I$5, IF(B1179='2. Metadata'!J$1,'2. Metadata'!J$5, IF(B1179='2. Metadata'!K$1,'2. Metadata'!K$5, IF(B1179='2. Metadata'!L$1,'2. Metadata'!L$5, IF(B1179='2. Metadata'!M$1,'2. Metadata'!M$5, IF(B1179='2. Metadata'!N$1,'2. Metadata'!N$5))))))))))))))</f>
        <v>49.083611</v>
      </c>
      <c r="D1179" s="3" t="n">
        <f aca="false">IF(ISBLANK(B1179)=TRUE()," ", IF(B1179='2. Metadata'!B$1,'2. Metadata'!B$6, IF(B1179='2. Metadata'!C$1,'2. Metadata'!C$6,IF(B1179='2. Metadata'!D$1,'2. Metadata'!D$6, IF(B1179='2. Metadata'!E$1,'2. Metadata'!E$6,IF( B1179='2. Metadata'!F$1,'2. Metadata'!F$6,IF(B1179='2. Metadata'!G$1,'2. Metadata'!G$6,IF(B1179='2. Metadata'!H$1,'2. Metadata'!H$6, IF(B1179='2. Metadata'!I$1,'2. Metadata'!I$6, IF(B1179='2. Metadata'!J$1,'2. Metadata'!J$6, IF(B1179='2. Metadata'!K$1,'2. Metadata'!K$6, IF(B1179='2. Metadata'!L$1,'2. Metadata'!L$6, IF(B1179='2. Metadata'!M$1,'2. Metadata'!M$6, IF(B1179='2. Metadata'!N$1,'2. Metadata'!N$6))))))))))))))</f>
        <v>-117.755833</v>
      </c>
      <c r="E1179" s="7" t="s">
        <v>7</v>
      </c>
      <c r="F1179" s="8" t="s">
        <v>7</v>
      </c>
      <c r="G1179" s="3" t="str">
        <f aca="false">IF(ISBLANK(F1179)=TRUE()," ",'2. Metadata'!B$14)</f>
        <v>degrees Celsius</v>
      </c>
      <c r="H1179" s="3" t="s">
        <v>7</v>
      </c>
    </row>
    <row r="1180" customFormat="false" ht="13.8" hidden="false" customHeight="false" outlineLevel="0" collapsed="false">
      <c r="A1180" s="5" t="n">
        <v>44057.0416666667</v>
      </c>
      <c r="B1180" s="6" t="s">
        <v>6</v>
      </c>
      <c r="C1180" s="3" t="n">
        <f aca="false">IF(ISBLANK(B1180)=TRUE()," ", IF(B1180='2. Metadata'!B$1,'2. Metadata'!B$5, IF(B1180='2. Metadata'!C$1,'2. Metadata'!C$5,IF(B1180='2. Metadata'!D$1,'2. Metadata'!D$5, IF(B1180='2. Metadata'!E$1,'2. Metadata'!E$5,IF( B1180='2. Metadata'!F$1,'2. Metadata'!F$5,IF(B1180='2. Metadata'!G$1,'2. Metadata'!G$5,IF(B1180='2. Metadata'!H$1,'2. Metadata'!H$5, IF(B1180='2. Metadata'!I$1,'2. Metadata'!I$5, IF(B1180='2. Metadata'!J$1,'2. Metadata'!J$5, IF(B1180='2. Metadata'!K$1,'2. Metadata'!K$5, IF(B1180='2. Metadata'!L$1,'2. Metadata'!L$5, IF(B1180='2. Metadata'!M$1,'2. Metadata'!M$5, IF(B1180='2. Metadata'!N$1,'2. Metadata'!N$5))))))))))))))</f>
        <v>49.083611</v>
      </c>
      <c r="D1180" s="3" t="n">
        <f aca="false">IF(ISBLANK(B1180)=TRUE()," ", IF(B1180='2. Metadata'!B$1,'2. Metadata'!B$6, IF(B1180='2. Metadata'!C$1,'2. Metadata'!C$6,IF(B1180='2. Metadata'!D$1,'2. Metadata'!D$6, IF(B1180='2. Metadata'!E$1,'2. Metadata'!E$6,IF( B1180='2. Metadata'!F$1,'2. Metadata'!F$6,IF(B1180='2. Metadata'!G$1,'2. Metadata'!G$6,IF(B1180='2. Metadata'!H$1,'2. Metadata'!H$6, IF(B1180='2. Metadata'!I$1,'2. Metadata'!I$6, IF(B1180='2. Metadata'!J$1,'2. Metadata'!J$6, IF(B1180='2. Metadata'!K$1,'2. Metadata'!K$6, IF(B1180='2. Metadata'!L$1,'2. Metadata'!L$6, IF(B1180='2. Metadata'!M$1,'2. Metadata'!M$6, IF(B1180='2. Metadata'!N$1,'2. Metadata'!N$6))))))))))))))</f>
        <v>-117.755833</v>
      </c>
      <c r="E1180" s="7" t="s">
        <v>7</v>
      </c>
      <c r="F1180" s="8" t="s">
        <v>7</v>
      </c>
      <c r="G1180" s="3" t="str">
        <f aca="false">IF(ISBLANK(F1180)=TRUE()," ",'2. Metadata'!B$14)</f>
        <v>degrees Celsius</v>
      </c>
      <c r="H1180" s="3" t="s">
        <v>7</v>
      </c>
    </row>
    <row r="1181" customFormat="false" ht="13.8" hidden="false" customHeight="false" outlineLevel="0" collapsed="false">
      <c r="A1181" s="5" t="n">
        <v>44057.5416666667</v>
      </c>
      <c r="B1181" s="6" t="s">
        <v>6</v>
      </c>
      <c r="C1181" s="3" t="n">
        <f aca="false">IF(ISBLANK(B1181)=TRUE()," ", IF(B1181='2. Metadata'!B$1,'2. Metadata'!B$5, IF(B1181='2. Metadata'!C$1,'2. Metadata'!C$5,IF(B1181='2. Metadata'!D$1,'2. Metadata'!D$5, IF(B1181='2. Metadata'!E$1,'2. Metadata'!E$5,IF( B1181='2. Metadata'!F$1,'2. Metadata'!F$5,IF(B1181='2. Metadata'!G$1,'2. Metadata'!G$5,IF(B1181='2. Metadata'!H$1,'2. Metadata'!H$5, IF(B1181='2. Metadata'!I$1,'2. Metadata'!I$5, IF(B1181='2. Metadata'!J$1,'2. Metadata'!J$5, IF(B1181='2. Metadata'!K$1,'2. Metadata'!K$5, IF(B1181='2. Metadata'!L$1,'2. Metadata'!L$5, IF(B1181='2. Metadata'!M$1,'2. Metadata'!M$5, IF(B1181='2. Metadata'!N$1,'2. Metadata'!N$5))))))))))))))</f>
        <v>49.083611</v>
      </c>
      <c r="D1181" s="3" t="n">
        <f aca="false">IF(ISBLANK(B1181)=TRUE()," ", IF(B1181='2. Metadata'!B$1,'2. Metadata'!B$6, IF(B1181='2. Metadata'!C$1,'2. Metadata'!C$6,IF(B1181='2. Metadata'!D$1,'2. Metadata'!D$6, IF(B1181='2. Metadata'!E$1,'2. Metadata'!E$6,IF( B1181='2. Metadata'!F$1,'2. Metadata'!F$6,IF(B1181='2. Metadata'!G$1,'2. Metadata'!G$6,IF(B1181='2. Metadata'!H$1,'2. Metadata'!H$6, IF(B1181='2. Metadata'!I$1,'2. Metadata'!I$6, IF(B1181='2. Metadata'!J$1,'2. Metadata'!J$6, IF(B1181='2. Metadata'!K$1,'2. Metadata'!K$6, IF(B1181='2. Metadata'!L$1,'2. Metadata'!L$6, IF(B1181='2. Metadata'!M$1,'2. Metadata'!M$6, IF(B1181='2. Metadata'!N$1,'2. Metadata'!N$6))))))))))))))</f>
        <v>-117.755833</v>
      </c>
      <c r="E1181" s="7" t="s">
        <v>7</v>
      </c>
      <c r="F1181" s="8" t="s">
        <v>7</v>
      </c>
      <c r="G1181" s="3" t="str">
        <f aca="false">IF(ISBLANK(F1181)=TRUE()," ",'2. Metadata'!B$14)</f>
        <v>degrees Celsius</v>
      </c>
      <c r="H1181" s="3" t="s">
        <v>7</v>
      </c>
    </row>
    <row r="1182" customFormat="false" ht="13.8" hidden="false" customHeight="false" outlineLevel="0" collapsed="false">
      <c r="A1182" s="5" t="n">
        <v>44058.0416666667</v>
      </c>
      <c r="B1182" s="6" t="s">
        <v>6</v>
      </c>
      <c r="C1182" s="3" t="n">
        <f aca="false">IF(ISBLANK(B1182)=TRUE()," ", IF(B1182='2. Metadata'!B$1,'2. Metadata'!B$5, IF(B1182='2. Metadata'!C$1,'2. Metadata'!C$5,IF(B1182='2. Metadata'!D$1,'2. Metadata'!D$5, IF(B1182='2. Metadata'!E$1,'2. Metadata'!E$5,IF( B1182='2. Metadata'!F$1,'2. Metadata'!F$5,IF(B1182='2. Metadata'!G$1,'2. Metadata'!G$5,IF(B1182='2. Metadata'!H$1,'2. Metadata'!H$5, IF(B1182='2. Metadata'!I$1,'2. Metadata'!I$5, IF(B1182='2. Metadata'!J$1,'2. Metadata'!J$5, IF(B1182='2. Metadata'!K$1,'2. Metadata'!K$5, IF(B1182='2. Metadata'!L$1,'2. Metadata'!L$5, IF(B1182='2. Metadata'!M$1,'2. Metadata'!M$5, IF(B1182='2. Metadata'!N$1,'2. Metadata'!N$5))))))))))))))</f>
        <v>49.083611</v>
      </c>
      <c r="D1182" s="3" t="n">
        <f aca="false">IF(ISBLANK(B1182)=TRUE()," ", IF(B1182='2. Metadata'!B$1,'2. Metadata'!B$6, IF(B1182='2. Metadata'!C$1,'2. Metadata'!C$6,IF(B1182='2. Metadata'!D$1,'2. Metadata'!D$6, IF(B1182='2. Metadata'!E$1,'2. Metadata'!E$6,IF( B1182='2. Metadata'!F$1,'2. Metadata'!F$6,IF(B1182='2. Metadata'!G$1,'2. Metadata'!G$6,IF(B1182='2. Metadata'!H$1,'2. Metadata'!H$6, IF(B1182='2. Metadata'!I$1,'2. Metadata'!I$6, IF(B1182='2. Metadata'!J$1,'2. Metadata'!J$6, IF(B1182='2. Metadata'!K$1,'2. Metadata'!K$6, IF(B1182='2. Metadata'!L$1,'2. Metadata'!L$6, IF(B1182='2. Metadata'!M$1,'2. Metadata'!M$6, IF(B1182='2. Metadata'!N$1,'2. Metadata'!N$6))))))))))))))</f>
        <v>-117.755833</v>
      </c>
      <c r="E1182" s="7" t="s">
        <v>7</v>
      </c>
      <c r="F1182" s="8" t="s">
        <v>7</v>
      </c>
      <c r="G1182" s="3" t="str">
        <f aca="false">IF(ISBLANK(F1182)=TRUE()," ",'2. Metadata'!B$14)</f>
        <v>degrees Celsius</v>
      </c>
      <c r="H1182" s="3" t="s">
        <v>7</v>
      </c>
    </row>
    <row r="1183" customFormat="false" ht="13.8" hidden="false" customHeight="false" outlineLevel="0" collapsed="false">
      <c r="A1183" s="5" t="n">
        <v>44058.5416666667</v>
      </c>
      <c r="B1183" s="6" t="s">
        <v>6</v>
      </c>
      <c r="C1183" s="3" t="n">
        <f aca="false">IF(ISBLANK(B1183)=TRUE()," ", IF(B1183='2. Metadata'!B$1,'2. Metadata'!B$5, IF(B1183='2. Metadata'!C$1,'2. Metadata'!C$5,IF(B1183='2. Metadata'!D$1,'2. Metadata'!D$5, IF(B1183='2. Metadata'!E$1,'2. Metadata'!E$5,IF( B1183='2. Metadata'!F$1,'2. Metadata'!F$5,IF(B1183='2. Metadata'!G$1,'2. Metadata'!G$5,IF(B1183='2. Metadata'!H$1,'2. Metadata'!H$5, IF(B1183='2. Metadata'!I$1,'2. Metadata'!I$5, IF(B1183='2. Metadata'!J$1,'2. Metadata'!J$5, IF(B1183='2. Metadata'!K$1,'2. Metadata'!K$5, IF(B1183='2. Metadata'!L$1,'2. Metadata'!L$5, IF(B1183='2. Metadata'!M$1,'2. Metadata'!M$5, IF(B1183='2. Metadata'!N$1,'2. Metadata'!N$5))))))))))))))</f>
        <v>49.083611</v>
      </c>
      <c r="D1183" s="3" t="n">
        <f aca="false">IF(ISBLANK(B1183)=TRUE()," ", IF(B1183='2. Metadata'!B$1,'2. Metadata'!B$6, IF(B1183='2. Metadata'!C$1,'2. Metadata'!C$6,IF(B1183='2. Metadata'!D$1,'2. Metadata'!D$6, IF(B1183='2. Metadata'!E$1,'2. Metadata'!E$6,IF( B1183='2. Metadata'!F$1,'2. Metadata'!F$6,IF(B1183='2. Metadata'!G$1,'2. Metadata'!G$6,IF(B1183='2. Metadata'!H$1,'2. Metadata'!H$6, IF(B1183='2. Metadata'!I$1,'2. Metadata'!I$6, IF(B1183='2. Metadata'!J$1,'2. Metadata'!J$6, IF(B1183='2. Metadata'!K$1,'2. Metadata'!K$6, IF(B1183='2. Metadata'!L$1,'2. Metadata'!L$6, IF(B1183='2. Metadata'!M$1,'2. Metadata'!M$6, IF(B1183='2. Metadata'!N$1,'2. Metadata'!N$6))))))))))))))</f>
        <v>-117.755833</v>
      </c>
      <c r="E1183" s="7" t="s">
        <v>7</v>
      </c>
      <c r="F1183" s="8" t="s">
        <v>7</v>
      </c>
      <c r="G1183" s="3" t="str">
        <f aca="false">IF(ISBLANK(F1183)=TRUE()," ",'2. Metadata'!B$14)</f>
        <v>degrees Celsius</v>
      </c>
      <c r="H1183" s="3" t="s">
        <v>7</v>
      </c>
    </row>
    <row r="1184" customFormat="false" ht="13.8" hidden="false" customHeight="false" outlineLevel="0" collapsed="false">
      <c r="A1184" s="5" t="n">
        <v>44059.0416666667</v>
      </c>
      <c r="B1184" s="6" t="s">
        <v>6</v>
      </c>
      <c r="C1184" s="3" t="n">
        <f aca="false">IF(ISBLANK(B1184)=TRUE()," ", IF(B1184='2. Metadata'!B$1,'2. Metadata'!B$5, IF(B1184='2. Metadata'!C$1,'2. Metadata'!C$5,IF(B1184='2. Metadata'!D$1,'2. Metadata'!D$5, IF(B1184='2. Metadata'!E$1,'2. Metadata'!E$5,IF( B1184='2. Metadata'!F$1,'2. Metadata'!F$5,IF(B1184='2. Metadata'!G$1,'2. Metadata'!G$5,IF(B1184='2. Metadata'!H$1,'2. Metadata'!H$5, IF(B1184='2. Metadata'!I$1,'2. Metadata'!I$5, IF(B1184='2. Metadata'!J$1,'2. Metadata'!J$5, IF(B1184='2. Metadata'!K$1,'2. Metadata'!K$5, IF(B1184='2. Metadata'!L$1,'2. Metadata'!L$5, IF(B1184='2. Metadata'!M$1,'2. Metadata'!M$5, IF(B1184='2. Metadata'!N$1,'2. Metadata'!N$5))))))))))))))</f>
        <v>49.083611</v>
      </c>
      <c r="D1184" s="3" t="n">
        <f aca="false">IF(ISBLANK(B1184)=TRUE()," ", IF(B1184='2. Metadata'!B$1,'2. Metadata'!B$6, IF(B1184='2. Metadata'!C$1,'2. Metadata'!C$6,IF(B1184='2. Metadata'!D$1,'2. Metadata'!D$6, IF(B1184='2. Metadata'!E$1,'2. Metadata'!E$6,IF( B1184='2. Metadata'!F$1,'2. Metadata'!F$6,IF(B1184='2. Metadata'!G$1,'2. Metadata'!G$6,IF(B1184='2. Metadata'!H$1,'2. Metadata'!H$6, IF(B1184='2. Metadata'!I$1,'2. Metadata'!I$6, IF(B1184='2. Metadata'!J$1,'2. Metadata'!J$6, IF(B1184='2. Metadata'!K$1,'2. Metadata'!K$6, IF(B1184='2. Metadata'!L$1,'2. Metadata'!L$6, IF(B1184='2. Metadata'!M$1,'2. Metadata'!M$6, IF(B1184='2. Metadata'!N$1,'2. Metadata'!N$6))))))))))))))</f>
        <v>-117.755833</v>
      </c>
      <c r="E1184" s="7" t="s">
        <v>7</v>
      </c>
      <c r="F1184" s="8" t="s">
        <v>7</v>
      </c>
      <c r="G1184" s="3" t="str">
        <f aca="false">IF(ISBLANK(F1184)=TRUE()," ",'2. Metadata'!B$14)</f>
        <v>degrees Celsius</v>
      </c>
      <c r="H1184" s="3" t="s">
        <v>7</v>
      </c>
    </row>
    <row r="1185" customFormat="false" ht="13.8" hidden="false" customHeight="false" outlineLevel="0" collapsed="false">
      <c r="A1185" s="5" t="n">
        <v>44059.5416666667</v>
      </c>
      <c r="B1185" s="6" t="s">
        <v>6</v>
      </c>
      <c r="C1185" s="3" t="n">
        <f aca="false">IF(ISBLANK(B1185)=TRUE()," ", IF(B1185='2. Metadata'!B$1,'2. Metadata'!B$5, IF(B1185='2. Metadata'!C$1,'2. Metadata'!C$5,IF(B1185='2. Metadata'!D$1,'2. Metadata'!D$5, IF(B1185='2. Metadata'!E$1,'2. Metadata'!E$5,IF( B1185='2. Metadata'!F$1,'2. Metadata'!F$5,IF(B1185='2. Metadata'!G$1,'2. Metadata'!G$5,IF(B1185='2. Metadata'!H$1,'2. Metadata'!H$5, IF(B1185='2. Metadata'!I$1,'2. Metadata'!I$5, IF(B1185='2. Metadata'!J$1,'2. Metadata'!J$5, IF(B1185='2. Metadata'!K$1,'2. Metadata'!K$5, IF(B1185='2. Metadata'!L$1,'2. Metadata'!L$5, IF(B1185='2. Metadata'!M$1,'2. Metadata'!M$5, IF(B1185='2. Metadata'!N$1,'2. Metadata'!N$5))))))))))))))</f>
        <v>49.083611</v>
      </c>
      <c r="D1185" s="3" t="n">
        <f aca="false">IF(ISBLANK(B1185)=TRUE()," ", IF(B1185='2. Metadata'!B$1,'2. Metadata'!B$6, IF(B1185='2. Metadata'!C$1,'2. Metadata'!C$6,IF(B1185='2. Metadata'!D$1,'2. Metadata'!D$6, IF(B1185='2. Metadata'!E$1,'2. Metadata'!E$6,IF( B1185='2. Metadata'!F$1,'2. Metadata'!F$6,IF(B1185='2. Metadata'!G$1,'2. Metadata'!G$6,IF(B1185='2. Metadata'!H$1,'2. Metadata'!H$6, IF(B1185='2. Metadata'!I$1,'2. Metadata'!I$6, IF(B1185='2. Metadata'!J$1,'2. Metadata'!J$6, IF(B1185='2. Metadata'!K$1,'2. Metadata'!K$6, IF(B1185='2. Metadata'!L$1,'2. Metadata'!L$6, IF(B1185='2. Metadata'!M$1,'2. Metadata'!M$6, IF(B1185='2. Metadata'!N$1,'2. Metadata'!N$6))))))))))))))</f>
        <v>-117.755833</v>
      </c>
      <c r="E1185" s="7" t="s">
        <v>7</v>
      </c>
      <c r="F1185" s="8" t="s">
        <v>7</v>
      </c>
      <c r="G1185" s="3" t="str">
        <f aca="false">IF(ISBLANK(F1185)=TRUE()," ",'2. Metadata'!B$14)</f>
        <v>degrees Celsius</v>
      </c>
      <c r="H1185" s="3" t="s">
        <v>7</v>
      </c>
    </row>
    <row r="1186" customFormat="false" ht="13.8" hidden="false" customHeight="false" outlineLevel="0" collapsed="false">
      <c r="A1186" s="5" t="n">
        <v>44060.0416666667</v>
      </c>
      <c r="B1186" s="6" t="s">
        <v>6</v>
      </c>
      <c r="C1186" s="3" t="n">
        <f aca="false">IF(ISBLANK(B1186)=TRUE()," ", IF(B1186='2. Metadata'!B$1,'2. Metadata'!B$5, IF(B1186='2. Metadata'!C$1,'2. Metadata'!C$5,IF(B1186='2. Metadata'!D$1,'2. Metadata'!D$5, IF(B1186='2. Metadata'!E$1,'2. Metadata'!E$5,IF( B1186='2. Metadata'!F$1,'2. Metadata'!F$5,IF(B1186='2. Metadata'!G$1,'2. Metadata'!G$5,IF(B1186='2. Metadata'!H$1,'2. Metadata'!H$5, IF(B1186='2. Metadata'!I$1,'2. Metadata'!I$5, IF(B1186='2. Metadata'!J$1,'2. Metadata'!J$5, IF(B1186='2. Metadata'!K$1,'2. Metadata'!K$5, IF(B1186='2. Metadata'!L$1,'2. Metadata'!L$5, IF(B1186='2. Metadata'!M$1,'2. Metadata'!M$5, IF(B1186='2. Metadata'!N$1,'2. Metadata'!N$5))))))))))))))</f>
        <v>49.083611</v>
      </c>
      <c r="D1186" s="3" t="n">
        <f aca="false">IF(ISBLANK(B1186)=TRUE()," ", IF(B1186='2. Metadata'!B$1,'2. Metadata'!B$6, IF(B1186='2. Metadata'!C$1,'2. Metadata'!C$6,IF(B1186='2. Metadata'!D$1,'2. Metadata'!D$6, IF(B1186='2. Metadata'!E$1,'2. Metadata'!E$6,IF( B1186='2. Metadata'!F$1,'2. Metadata'!F$6,IF(B1186='2. Metadata'!G$1,'2. Metadata'!G$6,IF(B1186='2. Metadata'!H$1,'2. Metadata'!H$6, IF(B1186='2. Metadata'!I$1,'2. Metadata'!I$6, IF(B1186='2. Metadata'!J$1,'2. Metadata'!J$6, IF(B1186='2. Metadata'!K$1,'2. Metadata'!K$6, IF(B1186='2. Metadata'!L$1,'2. Metadata'!L$6, IF(B1186='2. Metadata'!M$1,'2. Metadata'!M$6, IF(B1186='2. Metadata'!N$1,'2. Metadata'!N$6))))))))))))))</f>
        <v>-117.755833</v>
      </c>
      <c r="E1186" s="7" t="s">
        <v>7</v>
      </c>
      <c r="F1186" s="8" t="s">
        <v>7</v>
      </c>
      <c r="G1186" s="3" t="str">
        <f aca="false">IF(ISBLANK(F1186)=TRUE()," ",'2. Metadata'!B$14)</f>
        <v>degrees Celsius</v>
      </c>
      <c r="H1186" s="3" t="s">
        <v>7</v>
      </c>
    </row>
    <row r="1187" customFormat="false" ht="13.8" hidden="false" customHeight="false" outlineLevel="0" collapsed="false">
      <c r="A1187" s="5" t="n">
        <v>44060.5416666667</v>
      </c>
      <c r="B1187" s="6" t="s">
        <v>6</v>
      </c>
      <c r="C1187" s="3" t="n">
        <f aca="false">IF(ISBLANK(B1187)=TRUE()," ", IF(B1187='2. Metadata'!B$1,'2. Metadata'!B$5, IF(B1187='2. Metadata'!C$1,'2. Metadata'!C$5,IF(B1187='2. Metadata'!D$1,'2. Metadata'!D$5, IF(B1187='2. Metadata'!E$1,'2. Metadata'!E$5,IF( B1187='2. Metadata'!F$1,'2. Metadata'!F$5,IF(B1187='2. Metadata'!G$1,'2. Metadata'!G$5,IF(B1187='2. Metadata'!H$1,'2. Metadata'!H$5, IF(B1187='2. Metadata'!I$1,'2. Metadata'!I$5, IF(B1187='2. Metadata'!J$1,'2. Metadata'!J$5, IF(B1187='2. Metadata'!K$1,'2. Metadata'!K$5, IF(B1187='2. Metadata'!L$1,'2. Metadata'!L$5, IF(B1187='2. Metadata'!M$1,'2. Metadata'!M$5, IF(B1187='2. Metadata'!N$1,'2. Metadata'!N$5))))))))))))))</f>
        <v>49.083611</v>
      </c>
      <c r="D1187" s="3" t="n">
        <f aca="false">IF(ISBLANK(B1187)=TRUE()," ", IF(B1187='2. Metadata'!B$1,'2. Metadata'!B$6, IF(B1187='2. Metadata'!C$1,'2. Metadata'!C$6,IF(B1187='2. Metadata'!D$1,'2. Metadata'!D$6, IF(B1187='2. Metadata'!E$1,'2. Metadata'!E$6,IF( B1187='2. Metadata'!F$1,'2. Metadata'!F$6,IF(B1187='2. Metadata'!G$1,'2. Metadata'!G$6,IF(B1187='2. Metadata'!H$1,'2. Metadata'!H$6, IF(B1187='2. Metadata'!I$1,'2. Metadata'!I$6, IF(B1187='2. Metadata'!J$1,'2. Metadata'!J$6, IF(B1187='2. Metadata'!K$1,'2. Metadata'!K$6, IF(B1187='2. Metadata'!L$1,'2. Metadata'!L$6, IF(B1187='2. Metadata'!M$1,'2. Metadata'!M$6, IF(B1187='2. Metadata'!N$1,'2. Metadata'!N$6))))))))))))))</f>
        <v>-117.755833</v>
      </c>
      <c r="E1187" s="7" t="s">
        <v>7</v>
      </c>
      <c r="F1187" s="8" t="s">
        <v>7</v>
      </c>
      <c r="G1187" s="3" t="str">
        <f aca="false">IF(ISBLANK(F1187)=TRUE()," ",'2. Metadata'!B$14)</f>
        <v>degrees Celsius</v>
      </c>
      <c r="H1187" s="3" t="s">
        <v>7</v>
      </c>
    </row>
    <row r="1188" customFormat="false" ht="13.8" hidden="false" customHeight="false" outlineLevel="0" collapsed="false">
      <c r="A1188" s="5" t="n">
        <v>44061.0416666667</v>
      </c>
      <c r="B1188" s="6" t="s">
        <v>6</v>
      </c>
      <c r="C1188" s="3" t="n">
        <f aca="false">IF(ISBLANK(B1188)=TRUE()," ", IF(B1188='2. Metadata'!B$1,'2. Metadata'!B$5, IF(B1188='2. Metadata'!C$1,'2. Metadata'!C$5,IF(B1188='2. Metadata'!D$1,'2. Metadata'!D$5, IF(B1188='2. Metadata'!E$1,'2. Metadata'!E$5,IF( B1188='2. Metadata'!F$1,'2. Metadata'!F$5,IF(B1188='2. Metadata'!G$1,'2. Metadata'!G$5,IF(B1188='2. Metadata'!H$1,'2. Metadata'!H$5, IF(B1188='2. Metadata'!I$1,'2. Metadata'!I$5, IF(B1188='2. Metadata'!J$1,'2. Metadata'!J$5, IF(B1188='2. Metadata'!K$1,'2. Metadata'!K$5, IF(B1188='2. Metadata'!L$1,'2. Metadata'!L$5, IF(B1188='2. Metadata'!M$1,'2. Metadata'!M$5, IF(B1188='2. Metadata'!N$1,'2. Metadata'!N$5))))))))))))))</f>
        <v>49.083611</v>
      </c>
      <c r="D1188" s="3" t="n">
        <f aca="false">IF(ISBLANK(B1188)=TRUE()," ", IF(B1188='2. Metadata'!B$1,'2. Metadata'!B$6, IF(B1188='2. Metadata'!C$1,'2. Metadata'!C$6,IF(B1188='2. Metadata'!D$1,'2. Metadata'!D$6, IF(B1188='2. Metadata'!E$1,'2. Metadata'!E$6,IF( B1188='2. Metadata'!F$1,'2. Metadata'!F$6,IF(B1188='2. Metadata'!G$1,'2. Metadata'!G$6,IF(B1188='2. Metadata'!H$1,'2. Metadata'!H$6, IF(B1188='2. Metadata'!I$1,'2. Metadata'!I$6, IF(B1188='2. Metadata'!J$1,'2. Metadata'!J$6, IF(B1188='2. Metadata'!K$1,'2. Metadata'!K$6, IF(B1188='2. Metadata'!L$1,'2. Metadata'!L$6, IF(B1188='2. Metadata'!M$1,'2. Metadata'!M$6, IF(B1188='2. Metadata'!N$1,'2. Metadata'!N$6))))))))))))))</f>
        <v>-117.755833</v>
      </c>
      <c r="E1188" s="7" t="s">
        <v>7</v>
      </c>
      <c r="F1188" s="8" t="s">
        <v>7</v>
      </c>
      <c r="G1188" s="3" t="str">
        <f aca="false">IF(ISBLANK(F1188)=TRUE()," ",'2. Metadata'!B$14)</f>
        <v>degrees Celsius</v>
      </c>
      <c r="H1188" s="3" t="s">
        <v>7</v>
      </c>
    </row>
    <row r="1189" customFormat="false" ht="13.8" hidden="false" customHeight="false" outlineLevel="0" collapsed="false">
      <c r="A1189" s="5" t="n">
        <v>44062.7916666667</v>
      </c>
      <c r="B1189" s="6" t="s">
        <v>6</v>
      </c>
      <c r="C1189" s="3" t="n">
        <f aca="false">IF(ISBLANK(B1189)=TRUE()," ", IF(B1189='2. Metadata'!B$1,'2. Metadata'!B$5, IF(B1189='2. Metadata'!C$1,'2. Metadata'!C$5,IF(B1189='2. Metadata'!D$1,'2. Metadata'!D$5, IF(B1189='2. Metadata'!E$1,'2. Metadata'!E$5,IF( B1189='2. Metadata'!F$1,'2. Metadata'!F$5,IF(B1189='2. Metadata'!G$1,'2. Metadata'!G$5,IF(B1189='2. Metadata'!H$1,'2. Metadata'!H$5, IF(B1189='2. Metadata'!I$1,'2. Metadata'!I$5, IF(B1189='2. Metadata'!J$1,'2. Metadata'!J$5, IF(B1189='2. Metadata'!K$1,'2. Metadata'!K$5, IF(B1189='2. Metadata'!L$1,'2. Metadata'!L$5, IF(B1189='2. Metadata'!M$1,'2. Metadata'!M$5, IF(B1189='2. Metadata'!N$1,'2. Metadata'!N$5))))))))))))))</f>
        <v>49.083611</v>
      </c>
      <c r="D1189" s="3" t="n">
        <f aca="false">IF(ISBLANK(B1189)=TRUE()," ", IF(B1189='2. Metadata'!B$1,'2. Metadata'!B$6, IF(B1189='2. Metadata'!C$1,'2. Metadata'!C$6,IF(B1189='2. Metadata'!D$1,'2. Metadata'!D$6, IF(B1189='2. Metadata'!E$1,'2. Metadata'!E$6,IF( B1189='2. Metadata'!F$1,'2. Metadata'!F$6,IF(B1189='2. Metadata'!G$1,'2. Metadata'!G$6,IF(B1189='2. Metadata'!H$1,'2. Metadata'!H$6, IF(B1189='2. Metadata'!I$1,'2. Metadata'!I$6, IF(B1189='2. Metadata'!J$1,'2. Metadata'!J$6, IF(B1189='2. Metadata'!K$1,'2. Metadata'!K$6, IF(B1189='2. Metadata'!L$1,'2. Metadata'!L$6, IF(B1189='2. Metadata'!M$1,'2. Metadata'!M$6, IF(B1189='2. Metadata'!N$1,'2. Metadata'!N$6))))))))))))))</f>
        <v>-117.755833</v>
      </c>
      <c r="E1189" s="7" t="s">
        <v>9</v>
      </c>
      <c r="F1189" s="8" t="n">
        <v>19.5169048309326</v>
      </c>
      <c r="G1189" s="3" t="str">
        <f aca="false">IF(ISBLANK(F1189)=TRUE()," ",'2. Metadata'!B$14)</f>
        <v>degrees Celsius</v>
      </c>
      <c r="H1189" s="3" t="s">
        <v>7</v>
      </c>
    </row>
    <row r="1190" customFormat="false" ht="13.8" hidden="false" customHeight="false" outlineLevel="0" collapsed="false">
      <c r="A1190" s="5" t="n">
        <v>44063.2916666667</v>
      </c>
      <c r="B1190" s="6" t="s">
        <v>6</v>
      </c>
      <c r="C1190" s="3" t="n">
        <f aca="false">IF(ISBLANK(B1190)=TRUE()," ", IF(B1190='2. Metadata'!B$1,'2. Metadata'!B$5, IF(B1190='2. Metadata'!C$1,'2. Metadata'!C$5,IF(B1190='2. Metadata'!D$1,'2. Metadata'!D$5, IF(B1190='2. Metadata'!E$1,'2. Metadata'!E$5,IF( B1190='2. Metadata'!F$1,'2. Metadata'!F$5,IF(B1190='2. Metadata'!G$1,'2. Metadata'!G$5,IF(B1190='2. Metadata'!H$1,'2. Metadata'!H$5, IF(B1190='2. Metadata'!I$1,'2. Metadata'!I$5, IF(B1190='2. Metadata'!J$1,'2. Metadata'!J$5, IF(B1190='2. Metadata'!K$1,'2. Metadata'!K$5, IF(B1190='2. Metadata'!L$1,'2. Metadata'!L$5, IF(B1190='2. Metadata'!M$1,'2. Metadata'!M$5, IF(B1190='2. Metadata'!N$1,'2. Metadata'!N$5))))))))))))))</f>
        <v>49.083611</v>
      </c>
      <c r="D1190" s="3" t="n">
        <f aca="false">IF(ISBLANK(B1190)=TRUE()," ", IF(B1190='2. Metadata'!B$1,'2. Metadata'!B$6, IF(B1190='2. Metadata'!C$1,'2. Metadata'!C$6,IF(B1190='2. Metadata'!D$1,'2. Metadata'!D$6, IF(B1190='2. Metadata'!E$1,'2. Metadata'!E$6,IF( B1190='2. Metadata'!F$1,'2. Metadata'!F$6,IF(B1190='2. Metadata'!G$1,'2. Metadata'!G$6,IF(B1190='2. Metadata'!H$1,'2. Metadata'!H$6, IF(B1190='2. Metadata'!I$1,'2. Metadata'!I$6, IF(B1190='2. Metadata'!J$1,'2. Metadata'!J$6, IF(B1190='2. Metadata'!K$1,'2. Metadata'!K$6, IF(B1190='2. Metadata'!L$1,'2. Metadata'!L$6, IF(B1190='2. Metadata'!M$1,'2. Metadata'!M$6, IF(B1190='2. Metadata'!N$1,'2. Metadata'!N$6))))))))))))))</f>
        <v>-117.755833</v>
      </c>
      <c r="E1190" s="7" t="s">
        <v>7</v>
      </c>
      <c r="F1190" s="8" t="n">
        <v>15.9561719894409</v>
      </c>
      <c r="G1190" s="3" t="str">
        <f aca="false">IF(ISBLANK(F1190)=TRUE()," ",'2. Metadata'!B$14)</f>
        <v>degrees Celsius</v>
      </c>
      <c r="H1190" s="3" t="s">
        <v>7</v>
      </c>
    </row>
    <row r="1191" customFormat="false" ht="13.8" hidden="false" customHeight="false" outlineLevel="0" collapsed="false">
      <c r="A1191" s="5" t="n">
        <v>44063.7916666667</v>
      </c>
      <c r="B1191" s="6" t="s">
        <v>6</v>
      </c>
      <c r="C1191" s="3" t="n">
        <f aca="false">IF(ISBLANK(B1191)=TRUE()," ", IF(B1191='2. Metadata'!B$1,'2. Metadata'!B$5, IF(B1191='2. Metadata'!C$1,'2. Metadata'!C$5,IF(B1191='2. Metadata'!D$1,'2. Metadata'!D$5, IF(B1191='2. Metadata'!E$1,'2. Metadata'!E$5,IF( B1191='2. Metadata'!F$1,'2. Metadata'!F$5,IF(B1191='2. Metadata'!G$1,'2. Metadata'!G$5,IF(B1191='2. Metadata'!H$1,'2. Metadata'!H$5, IF(B1191='2. Metadata'!I$1,'2. Metadata'!I$5, IF(B1191='2. Metadata'!J$1,'2. Metadata'!J$5, IF(B1191='2. Metadata'!K$1,'2. Metadata'!K$5, IF(B1191='2. Metadata'!L$1,'2. Metadata'!L$5, IF(B1191='2. Metadata'!M$1,'2. Metadata'!M$5, IF(B1191='2. Metadata'!N$1,'2. Metadata'!N$5))))))))))))))</f>
        <v>49.083611</v>
      </c>
      <c r="D1191" s="3" t="n">
        <f aca="false">IF(ISBLANK(B1191)=TRUE()," ", IF(B1191='2. Metadata'!B$1,'2. Metadata'!B$6, IF(B1191='2. Metadata'!C$1,'2. Metadata'!C$6,IF(B1191='2. Metadata'!D$1,'2. Metadata'!D$6, IF(B1191='2. Metadata'!E$1,'2. Metadata'!E$6,IF( B1191='2. Metadata'!F$1,'2. Metadata'!F$6,IF(B1191='2. Metadata'!G$1,'2. Metadata'!G$6,IF(B1191='2. Metadata'!H$1,'2. Metadata'!H$6, IF(B1191='2. Metadata'!I$1,'2. Metadata'!I$6, IF(B1191='2. Metadata'!J$1,'2. Metadata'!J$6, IF(B1191='2. Metadata'!K$1,'2. Metadata'!K$6, IF(B1191='2. Metadata'!L$1,'2. Metadata'!L$6, IF(B1191='2. Metadata'!M$1,'2. Metadata'!M$6, IF(B1191='2. Metadata'!N$1,'2. Metadata'!N$6))))))))))))))</f>
        <v>-117.755833</v>
      </c>
      <c r="E1191" s="7" t="s">
        <v>7</v>
      </c>
      <c r="F1191" s="8" t="n">
        <v>18.3800430297852</v>
      </c>
      <c r="G1191" s="3" t="str">
        <f aca="false">IF(ISBLANK(F1191)=TRUE()," ",'2. Metadata'!B$14)</f>
        <v>degrees Celsius</v>
      </c>
      <c r="H1191" s="3" t="s">
        <v>7</v>
      </c>
    </row>
    <row r="1192" customFormat="false" ht="13.8" hidden="false" customHeight="false" outlineLevel="0" collapsed="false">
      <c r="A1192" s="5" t="n">
        <v>44064.2916666667</v>
      </c>
      <c r="B1192" s="6" t="s">
        <v>6</v>
      </c>
      <c r="C1192" s="3" t="n">
        <f aca="false">IF(ISBLANK(B1192)=TRUE()," ", IF(B1192='2. Metadata'!B$1,'2. Metadata'!B$5, IF(B1192='2. Metadata'!C$1,'2. Metadata'!C$5,IF(B1192='2. Metadata'!D$1,'2. Metadata'!D$5, IF(B1192='2. Metadata'!E$1,'2. Metadata'!E$5,IF( B1192='2. Metadata'!F$1,'2. Metadata'!F$5,IF(B1192='2. Metadata'!G$1,'2. Metadata'!G$5,IF(B1192='2. Metadata'!H$1,'2. Metadata'!H$5, IF(B1192='2. Metadata'!I$1,'2. Metadata'!I$5, IF(B1192='2. Metadata'!J$1,'2. Metadata'!J$5, IF(B1192='2. Metadata'!K$1,'2. Metadata'!K$5, IF(B1192='2. Metadata'!L$1,'2. Metadata'!L$5, IF(B1192='2. Metadata'!M$1,'2. Metadata'!M$5, IF(B1192='2. Metadata'!N$1,'2. Metadata'!N$5))))))))))))))</f>
        <v>49.083611</v>
      </c>
      <c r="D1192" s="3" t="n">
        <f aca="false">IF(ISBLANK(B1192)=TRUE()," ", IF(B1192='2. Metadata'!B$1,'2. Metadata'!B$6, IF(B1192='2. Metadata'!C$1,'2. Metadata'!C$6,IF(B1192='2. Metadata'!D$1,'2. Metadata'!D$6, IF(B1192='2. Metadata'!E$1,'2. Metadata'!E$6,IF( B1192='2. Metadata'!F$1,'2. Metadata'!F$6,IF(B1192='2. Metadata'!G$1,'2. Metadata'!G$6,IF(B1192='2. Metadata'!H$1,'2. Metadata'!H$6, IF(B1192='2. Metadata'!I$1,'2. Metadata'!I$6, IF(B1192='2. Metadata'!J$1,'2. Metadata'!J$6, IF(B1192='2. Metadata'!K$1,'2. Metadata'!K$6, IF(B1192='2. Metadata'!L$1,'2. Metadata'!L$6, IF(B1192='2. Metadata'!M$1,'2. Metadata'!M$6, IF(B1192='2. Metadata'!N$1,'2. Metadata'!N$6))))))))))))))</f>
        <v>-117.755833</v>
      </c>
      <c r="E1192" s="7" t="s">
        <v>7</v>
      </c>
      <c r="F1192" s="8" t="n">
        <v>13.7360763549805</v>
      </c>
      <c r="G1192" s="3" t="str">
        <f aca="false">IF(ISBLANK(F1192)=TRUE()," ",'2. Metadata'!B$14)</f>
        <v>degrees Celsius</v>
      </c>
      <c r="H1192" s="3" t="s">
        <v>7</v>
      </c>
    </row>
    <row r="1193" customFormat="false" ht="13.8" hidden="false" customHeight="false" outlineLevel="0" collapsed="false">
      <c r="A1193" s="5" t="n">
        <v>44064.7916666667</v>
      </c>
      <c r="B1193" s="6" t="s">
        <v>6</v>
      </c>
      <c r="C1193" s="3" t="n">
        <f aca="false">IF(ISBLANK(B1193)=TRUE()," ", IF(B1193='2. Metadata'!B$1,'2. Metadata'!B$5, IF(B1193='2. Metadata'!C$1,'2. Metadata'!C$5,IF(B1193='2. Metadata'!D$1,'2. Metadata'!D$5, IF(B1193='2. Metadata'!E$1,'2. Metadata'!E$5,IF( B1193='2. Metadata'!F$1,'2. Metadata'!F$5,IF(B1193='2. Metadata'!G$1,'2. Metadata'!G$5,IF(B1193='2. Metadata'!H$1,'2. Metadata'!H$5, IF(B1193='2. Metadata'!I$1,'2. Metadata'!I$5, IF(B1193='2. Metadata'!J$1,'2. Metadata'!J$5, IF(B1193='2. Metadata'!K$1,'2. Metadata'!K$5, IF(B1193='2. Metadata'!L$1,'2. Metadata'!L$5, IF(B1193='2. Metadata'!M$1,'2. Metadata'!M$5, IF(B1193='2. Metadata'!N$1,'2. Metadata'!N$5))))))))))))))</f>
        <v>49.083611</v>
      </c>
      <c r="D1193" s="3" t="n">
        <f aca="false">IF(ISBLANK(B1193)=TRUE()," ", IF(B1193='2. Metadata'!B$1,'2. Metadata'!B$6, IF(B1193='2. Metadata'!C$1,'2. Metadata'!C$6,IF(B1193='2. Metadata'!D$1,'2. Metadata'!D$6, IF(B1193='2. Metadata'!E$1,'2. Metadata'!E$6,IF( B1193='2. Metadata'!F$1,'2. Metadata'!F$6,IF(B1193='2. Metadata'!G$1,'2. Metadata'!G$6,IF(B1193='2. Metadata'!H$1,'2. Metadata'!H$6, IF(B1193='2. Metadata'!I$1,'2. Metadata'!I$6, IF(B1193='2. Metadata'!J$1,'2. Metadata'!J$6, IF(B1193='2. Metadata'!K$1,'2. Metadata'!K$6, IF(B1193='2. Metadata'!L$1,'2. Metadata'!L$6, IF(B1193='2. Metadata'!M$1,'2. Metadata'!M$6, IF(B1193='2. Metadata'!N$1,'2. Metadata'!N$6))))))))))))))</f>
        <v>-117.755833</v>
      </c>
      <c r="E1193" s="7" t="s">
        <v>7</v>
      </c>
      <c r="F1193" s="8" t="n">
        <v>18.1333675384521</v>
      </c>
      <c r="G1193" s="3" t="str">
        <f aca="false">IF(ISBLANK(F1193)=TRUE()," ",'2. Metadata'!B$14)</f>
        <v>degrees Celsius</v>
      </c>
      <c r="H1193" s="3" t="s">
        <v>7</v>
      </c>
    </row>
    <row r="1194" customFormat="false" ht="13.8" hidden="false" customHeight="false" outlineLevel="0" collapsed="false">
      <c r="A1194" s="5" t="n">
        <v>44065.2916666667</v>
      </c>
      <c r="B1194" s="6" t="s">
        <v>6</v>
      </c>
      <c r="C1194" s="3" t="n">
        <f aca="false">IF(ISBLANK(B1194)=TRUE()," ", IF(B1194='2. Metadata'!B$1,'2. Metadata'!B$5, IF(B1194='2. Metadata'!C$1,'2. Metadata'!C$5,IF(B1194='2. Metadata'!D$1,'2. Metadata'!D$5, IF(B1194='2. Metadata'!E$1,'2. Metadata'!E$5,IF( B1194='2. Metadata'!F$1,'2. Metadata'!F$5,IF(B1194='2. Metadata'!G$1,'2. Metadata'!G$5,IF(B1194='2. Metadata'!H$1,'2. Metadata'!H$5, IF(B1194='2. Metadata'!I$1,'2. Metadata'!I$5, IF(B1194='2. Metadata'!J$1,'2. Metadata'!J$5, IF(B1194='2. Metadata'!K$1,'2. Metadata'!K$5, IF(B1194='2. Metadata'!L$1,'2. Metadata'!L$5, IF(B1194='2. Metadata'!M$1,'2. Metadata'!M$5, IF(B1194='2. Metadata'!N$1,'2. Metadata'!N$5))))))))))))))</f>
        <v>49.083611</v>
      </c>
      <c r="D1194" s="3" t="n">
        <f aca="false">IF(ISBLANK(B1194)=TRUE()," ", IF(B1194='2. Metadata'!B$1,'2. Metadata'!B$6, IF(B1194='2. Metadata'!C$1,'2. Metadata'!C$6,IF(B1194='2. Metadata'!D$1,'2. Metadata'!D$6, IF(B1194='2. Metadata'!E$1,'2. Metadata'!E$6,IF( B1194='2. Metadata'!F$1,'2. Metadata'!F$6,IF(B1194='2. Metadata'!G$1,'2. Metadata'!G$6,IF(B1194='2. Metadata'!H$1,'2. Metadata'!H$6, IF(B1194='2. Metadata'!I$1,'2. Metadata'!I$6, IF(B1194='2. Metadata'!J$1,'2. Metadata'!J$6, IF(B1194='2. Metadata'!K$1,'2. Metadata'!K$6, IF(B1194='2. Metadata'!L$1,'2. Metadata'!L$6, IF(B1194='2. Metadata'!M$1,'2. Metadata'!M$6, IF(B1194='2. Metadata'!N$1,'2. Metadata'!N$6))))))))))))))</f>
        <v>-117.755833</v>
      </c>
      <c r="E1194" s="7" t="s">
        <v>7</v>
      </c>
      <c r="F1194" s="8" t="n">
        <v>13.1354713439941</v>
      </c>
      <c r="G1194" s="3" t="str">
        <f aca="false">IF(ISBLANK(F1194)=TRUE()," ",'2. Metadata'!B$14)</f>
        <v>degrees Celsius</v>
      </c>
      <c r="H1194" s="3" t="s">
        <v>7</v>
      </c>
    </row>
    <row r="1195" customFormat="false" ht="13.8" hidden="false" customHeight="false" outlineLevel="0" collapsed="false">
      <c r="A1195" s="5" t="n">
        <v>44065.7916666667</v>
      </c>
      <c r="B1195" s="6" t="s">
        <v>6</v>
      </c>
      <c r="C1195" s="3" t="n">
        <f aca="false">IF(ISBLANK(B1195)=TRUE()," ", IF(B1195='2. Metadata'!B$1,'2. Metadata'!B$5, IF(B1195='2. Metadata'!C$1,'2. Metadata'!C$5,IF(B1195='2. Metadata'!D$1,'2. Metadata'!D$5, IF(B1195='2. Metadata'!E$1,'2. Metadata'!E$5,IF( B1195='2. Metadata'!F$1,'2. Metadata'!F$5,IF(B1195='2. Metadata'!G$1,'2. Metadata'!G$5,IF(B1195='2. Metadata'!H$1,'2. Metadata'!H$5, IF(B1195='2. Metadata'!I$1,'2. Metadata'!I$5, IF(B1195='2. Metadata'!J$1,'2. Metadata'!J$5, IF(B1195='2. Metadata'!K$1,'2. Metadata'!K$5, IF(B1195='2. Metadata'!L$1,'2. Metadata'!L$5, IF(B1195='2. Metadata'!M$1,'2. Metadata'!M$5, IF(B1195='2. Metadata'!N$1,'2. Metadata'!N$5))))))))))))))</f>
        <v>49.083611</v>
      </c>
      <c r="D1195" s="3" t="n">
        <f aca="false">IF(ISBLANK(B1195)=TRUE()," ", IF(B1195='2. Metadata'!B$1,'2. Metadata'!B$6, IF(B1195='2. Metadata'!C$1,'2. Metadata'!C$6,IF(B1195='2. Metadata'!D$1,'2. Metadata'!D$6, IF(B1195='2. Metadata'!E$1,'2. Metadata'!E$6,IF( B1195='2. Metadata'!F$1,'2. Metadata'!F$6,IF(B1195='2. Metadata'!G$1,'2. Metadata'!G$6,IF(B1195='2. Metadata'!H$1,'2. Metadata'!H$6, IF(B1195='2. Metadata'!I$1,'2. Metadata'!I$6, IF(B1195='2. Metadata'!J$1,'2. Metadata'!J$6, IF(B1195='2. Metadata'!K$1,'2. Metadata'!K$6, IF(B1195='2. Metadata'!L$1,'2. Metadata'!L$6, IF(B1195='2. Metadata'!M$1,'2. Metadata'!M$6, IF(B1195='2. Metadata'!N$1,'2. Metadata'!N$6))))))))))))))</f>
        <v>-117.755833</v>
      </c>
      <c r="E1195" s="7" t="s">
        <v>7</v>
      </c>
      <c r="F1195" s="8" t="n">
        <v>17.3933353424072</v>
      </c>
      <c r="G1195" s="3" t="str">
        <f aca="false">IF(ISBLANK(F1195)=TRUE()," ",'2. Metadata'!B$14)</f>
        <v>degrees Celsius</v>
      </c>
      <c r="H1195" s="3" t="s">
        <v>7</v>
      </c>
    </row>
    <row r="1196" customFormat="false" ht="13.8" hidden="false" customHeight="false" outlineLevel="0" collapsed="false">
      <c r="A1196" s="5" t="n">
        <v>44066.2916666667</v>
      </c>
      <c r="B1196" s="6" t="s">
        <v>6</v>
      </c>
      <c r="C1196" s="3" t="n">
        <f aca="false">IF(ISBLANK(B1196)=TRUE()," ", IF(B1196='2. Metadata'!B$1,'2. Metadata'!B$5, IF(B1196='2. Metadata'!C$1,'2. Metadata'!C$5,IF(B1196='2. Metadata'!D$1,'2. Metadata'!D$5, IF(B1196='2. Metadata'!E$1,'2. Metadata'!E$5,IF( B1196='2. Metadata'!F$1,'2. Metadata'!F$5,IF(B1196='2. Metadata'!G$1,'2. Metadata'!G$5,IF(B1196='2. Metadata'!H$1,'2. Metadata'!H$5, IF(B1196='2. Metadata'!I$1,'2. Metadata'!I$5, IF(B1196='2. Metadata'!J$1,'2. Metadata'!J$5, IF(B1196='2. Metadata'!K$1,'2. Metadata'!K$5, IF(B1196='2. Metadata'!L$1,'2. Metadata'!L$5, IF(B1196='2. Metadata'!M$1,'2. Metadata'!M$5, IF(B1196='2. Metadata'!N$1,'2. Metadata'!N$5))))))))))))))</f>
        <v>49.083611</v>
      </c>
      <c r="D1196" s="3" t="n">
        <f aca="false">IF(ISBLANK(B1196)=TRUE()," ", IF(B1196='2. Metadata'!B$1,'2. Metadata'!B$6, IF(B1196='2. Metadata'!C$1,'2. Metadata'!C$6,IF(B1196='2. Metadata'!D$1,'2. Metadata'!D$6, IF(B1196='2. Metadata'!E$1,'2. Metadata'!E$6,IF( B1196='2. Metadata'!F$1,'2. Metadata'!F$6,IF(B1196='2. Metadata'!G$1,'2. Metadata'!G$6,IF(B1196='2. Metadata'!H$1,'2. Metadata'!H$6, IF(B1196='2. Metadata'!I$1,'2. Metadata'!I$6, IF(B1196='2. Metadata'!J$1,'2. Metadata'!J$6, IF(B1196='2. Metadata'!K$1,'2. Metadata'!K$6, IF(B1196='2. Metadata'!L$1,'2. Metadata'!L$6, IF(B1196='2. Metadata'!M$1,'2. Metadata'!M$6, IF(B1196='2. Metadata'!N$1,'2. Metadata'!N$6))))))))))))))</f>
        <v>-117.755833</v>
      </c>
      <c r="E1196" s="7" t="s">
        <v>7</v>
      </c>
      <c r="F1196" s="8" t="n">
        <v>10.1538944244385</v>
      </c>
      <c r="G1196" s="3" t="str">
        <f aca="false">IF(ISBLANK(F1196)=TRUE()," ",'2. Metadata'!B$14)</f>
        <v>degrees Celsius</v>
      </c>
      <c r="H1196" s="3" t="s">
        <v>7</v>
      </c>
    </row>
    <row r="1197" customFormat="false" ht="13.8" hidden="false" customHeight="false" outlineLevel="0" collapsed="false">
      <c r="A1197" s="5" t="n">
        <v>44066.7916666667</v>
      </c>
      <c r="B1197" s="6" t="s">
        <v>6</v>
      </c>
      <c r="C1197" s="3" t="n">
        <f aca="false">IF(ISBLANK(B1197)=TRUE()," ", IF(B1197='2. Metadata'!B$1,'2. Metadata'!B$5, IF(B1197='2. Metadata'!C$1,'2. Metadata'!C$5,IF(B1197='2. Metadata'!D$1,'2. Metadata'!D$5, IF(B1197='2. Metadata'!E$1,'2. Metadata'!E$5,IF( B1197='2. Metadata'!F$1,'2. Metadata'!F$5,IF(B1197='2. Metadata'!G$1,'2. Metadata'!G$5,IF(B1197='2. Metadata'!H$1,'2. Metadata'!H$5, IF(B1197='2. Metadata'!I$1,'2. Metadata'!I$5, IF(B1197='2. Metadata'!J$1,'2. Metadata'!J$5, IF(B1197='2. Metadata'!K$1,'2. Metadata'!K$5, IF(B1197='2. Metadata'!L$1,'2. Metadata'!L$5, IF(B1197='2. Metadata'!M$1,'2. Metadata'!M$5, IF(B1197='2. Metadata'!N$1,'2. Metadata'!N$5))))))))))))))</f>
        <v>49.083611</v>
      </c>
      <c r="D1197" s="3" t="n">
        <f aca="false">IF(ISBLANK(B1197)=TRUE()," ", IF(B1197='2. Metadata'!B$1,'2. Metadata'!B$6, IF(B1197='2. Metadata'!C$1,'2. Metadata'!C$6,IF(B1197='2. Metadata'!D$1,'2. Metadata'!D$6, IF(B1197='2. Metadata'!E$1,'2. Metadata'!E$6,IF( B1197='2. Metadata'!F$1,'2. Metadata'!F$6,IF(B1197='2. Metadata'!G$1,'2. Metadata'!G$6,IF(B1197='2. Metadata'!H$1,'2. Metadata'!H$6, IF(B1197='2. Metadata'!I$1,'2. Metadata'!I$6, IF(B1197='2. Metadata'!J$1,'2. Metadata'!J$6, IF(B1197='2. Metadata'!K$1,'2. Metadata'!K$6, IF(B1197='2. Metadata'!L$1,'2. Metadata'!L$6, IF(B1197='2. Metadata'!M$1,'2. Metadata'!M$6, IF(B1197='2. Metadata'!N$1,'2. Metadata'!N$6))))))))))))))</f>
        <v>-117.755833</v>
      </c>
      <c r="E1197" s="7" t="s">
        <v>7</v>
      </c>
      <c r="F1197" s="8" t="n">
        <v>16.6533031463623</v>
      </c>
      <c r="G1197" s="3" t="str">
        <f aca="false">IF(ISBLANK(F1197)=TRUE()," ",'2. Metadata'!B$14)</f>
        <v>degrees Celsius</v>
      </c>
      <c r="H1197" s="3" t="s">
        <v>7</v>
      </c>
    </row>
    <row r="1198" customFormat="false" ht="13.8" hidden="false" customHeight="false" outlineLevel="0" collapsed="false">
      <c r="A1198" s="5" t="n">
        <v>44067.2916666667</v>
      </c>
      <c r="B1198" s="6" t="s">
        <v>6</v>
      </c>
      <c r="C1198" s="3" t="n">
        <f aca="false">IF(ISBLANK(B1198)=TRUE()," ", IF(B1198='2. Metadata'!B$1,'2. Metadata'!B$5, IF(B1198='2. Metadata'!C$1,'2. Metadata'!C$5,IF(B1198='2. Metadata'!D$1,'2. Metadata'!D$5, IF(B1198='2. Metadata'!E$1,'2. Metadata'!E$5,IF( B1198='2. Metadata'!F$1,'2. Metadata'!F$5,IF(B1198='2. Metadata'!G$1,'2. Metadata'!G$5,IF(B1198='2. Metadata'!H$1,'2. Metadata'!H$5, IF(B1198='2. Metadata'!I$1,'2. Metadata'!I$5, IF(B1198='2. Metadata'!J$1,'2. Metadata'!J$5, IF(B1198='2. Metadata'!K$1,'2. Metadata'!K$5, IF(B1198='2. Metadata'!L$1,'2. Metadata'!L$5, IF(B1198='2. Metadata'!M$1,'2. Metadata'!M$5, IF(B1198='2. Metadata'!N$1,'2. Metadata'!N$5))))))))))))))</f>
        <v>49.083611</v>
      </c>
      <c r="D1198" s="3" t="n">
        <f aca="false">IF(ISBLANK(B1198)=TRUE()," ", IF(B1198='2. Metadata'!B$1,'2. Metadata'!B$6, IF(B1198='2. Metadata'!C$1,'2. Metadata'!C$6,IF(B1198='2. Metadata'!D$1,'2. Metadata'!D$6, IF(B1198='2. Metadata'!E$1,'2. Metadata'!E$6,IF( B1198='2. Metadata'!F$1,'2. Metadata'!F$6,IF(B1198='2. Metadata'!G$1,'2. Metadata'!G$6,IF(B1198='2. Metadata'!H$1,'2. Metadata'!H$6, IF(B1198='2. Metadata'!I$1,'2. Metadata'!I$6, IF(B1198='2. Metadata'!J$1,'2. Metadata'!J$6, IF(B1198='2. Metadata'!K$1,'2. Metadata'!K$6, IF(B1198='2. Metadata'!L$1,'2. Metadata'!L$6, IF(B1198='2. Metadata'!M$1,'2. Metadata'!M$6, IF(B1198='2. Metadata'!N$1,'2. Metadata'!N$6))))))))))))))</f>
        <v>-117.755833</v>
      </c>
      <c r="E1198" s="7" t="s">
        <v>7</v>
      </c>
      <c r="F1198" s="8" t="n">
        <v>10.2182445526123</v>
      </c>
      <c r="G1198" s="3" t="str">
        <f aca="false">IF(ISBLANK(F1198)=TRUE()," ",'2. Metadata'!B$14)</f>
        <v>degrees Celsius</v>
      </c>
      <c r="H1198" s="3" t="s">
        <v>7</v>
      </c>
    </row>
    <row r="1199" customFormat="false" ht="13.8" hidden="false" customHeight="false" outlineLevel="0" collapsed="false">
      <c r="A1199" s="5" t="n">
        <v>44067.7916666667</v>
      </c>
      <c r="B1199" s="6" t="s">
        <v>6</v>
      </c>
      <c r="C1199" s="3" t="n">
        <f aca="false">IF(ISBLANK(B1199)=TRUE()," ", IF(B1199='2. Metadata'!B$1,'2. Metadata'!B$5, IF(B1199='2. Metadata'!C$1,'2. Metadata'!C$5,IF(B1199='2. Metadata'!D$1,'2. Metadata'!D$5, IF(B1199='2. Metadata'!E$1,'2. Metadata'!E$5,IF( B1199='2. Metadata'!F$1,'2. Metadata'!F$5,IF(B1199='2. Metadata'!G$1,'2. Metadata'!G$5,IF(B1199='2. Metadata'!H$1,'2. Metadata'!H$5, IF(B1199='2. Metadata'!I$1,'2. Metadata'!I$5, IF(B1199='2. Metadata'!J$1,'2. Metadata'!J$5, IF(B1199='2. Metadata'!K$1,'2. Metadata'!K$5, IF(B1199='2. Metadata'!L$1,'2. Metadata'!L$5, IF(B1199='2. Metadata'!M$1,'2. Metadata'!M$5, IF(B1199='2. Metadata'!N$1,'2. Metadata'!N$5))))))))))))))</f>
        <v>49.083611</v>
      </c>
      <c r="D1199" s="3" t="n">
        <f aca="false">IF(ISBLANK(B1199)=TRUE()," ", IF(B1199='2. Metadata'!B$1,'2. Metadata'!B$6, IF(B1199='2. Metadata'!C$1,'2. Metadata'!C$6,IF(B1199='2. Metadata'!D$1,'2. Metadata'!D$6, IF(B1199='2. Metadata'!E$1,'2. Metadata'!E$6,IF( B1199='2. Metadata'!F$1,'2. Metadata'!F$6,IF(B1199='2. Metadata'!G$1,'2. Metadata'!G$6,IF(B1199='2. Metadata'!H$1,'2. Metadata'!H$6, IF(B1199='2. Metadata'!I$1,'2. Metadata'!I$6, IF(B1199='2. Metadata'!J$1,'2. Metadata'!J$6, IF(B1199='2. Metadata'!K$1,'2. Metadata'!K$6, IF(B1199='2. Metadata'!L$1,'2. Metadata'!L$6, IF(B1199='2. Metadata'!M$1,'2. Metadata'!M$6, IF(B1199='2. Metadata'!N$1,'2. Metadata'!N$6))))))))))))))</f>
        <v>-117.755833</v>
      </c>
      <c r="E1199" s="7" t="s">
        <v>7</v>
      </c>
      <c r="F1199" s="8" t="n">
        <v>16.6211280822754</v>
      </c>
      <c r="G1199" s="3" t="str">
        <f aca="false">IF(ISBLANK(F1199)=TRUE()," ",'2. Metadata'!B$14)</f>
        <v>degrees Celsius</v>
      </c>
      <c r="H1199" s="3" t="s">
        <v>7</v>
      </c>
    </row>
    <row r="1200" customFormat="false" ht="13.8" hidden="false" customHeight="false" outlineLevel="0" collapsed="false">
      <c r="A1200" s="5" t="n">
        <v>44068.2916666667</v>
      </c>
      <c r="B1200" s="6" t="s">
        <v>6</v>
      </c>
      <c r="C1200" s="3" t="n">
        <f aca="false">IF(ISBLANK(B1200)=TRUE()," ", IF(B1200='2. Metadata'!B$1,'2. Metadata'!B$5, IF(B1200='2. Metadata'!C$1,'2. Metadata'!C$5,IF(B1200='2. Metadata'!D$1,'2. Metadata'!D$5, IF(B1200='2. Metadata'!E$1,'2. Metadata'!E$5,IF( B1200='2. Metadata'!F$1,'2. Metadata'!F$5,IF(B1200='2. Metadata'!G$1,'2. Metadata'!G$5,IF(B1200='2. Metadata'!H$1,'2. Metadata'!H$5, IF(B1200='2. Metadata'!I$1,'2. Metadata'!I$5, IF(B1200='2. Metadata'!J$1,'2. Metadata'!J$5, IF(B1200='2. Metadata'!K$1,'2. Metadata'!K$5, IF(B1200='2. Metadata'!L$1,'2. Metadata'!L$5, IF(B1200='2. Metadata'!M$1,'2. Metadata'!M$5, IF(B1200='2. Metadata'!N$1,'2. Metadata'!N$5))))))))))))))</f>
        <v>49.083611</v>
      </c>
      <c r="D1200" s="3" t="n">
        <f aca="false">IF(ISBLANK(B1200)=TRUE()," ", IF(B1200='2. Metadata'!B$1,'2. Metadata'!B$6, IF(B1200='2. Metadata'!C$1,'2. Metadata'!C$6,IF(B1200='2. Metadata'!D$1,'2. Metadata'!D$6, IF(B1200='2. Metadata'!E$1,'2. Metadata'!E$6,IF( B1200='2. Metadata'!F$1,'2. Metadata'!F$6,IF(B1200='2. Metadata'!G$1,'2. Metadata'!G$6,IF(B1200='2. Metadata'!H$1,'2. Metadata'!H$6, IF(B1200='2. Metadata'!I$1,'2. Metadata'!I$6, IF(B1200='2. Metadata'!J$1,'2. Metadata'!J$6, IF(B1200='2. Metadata'!K$1,'2. Metadata'!K$6, IF(B1200='2. Metadata'!L$1,'2. Metadata'!L$6, IF(B1200='2. Metadata'!M$1,'2. Metadata'!M$6, IF(B1200='2. Metadata'!N$1,'2. Metadata'!N$6))))))))))))))</f>
        <v>-117.755833</v>
      </c>
      <c r="E1200" s="7" t="s">
        <v>7</v>
      </c>
      <c r="F1200" s="8" t="n">
        <v>11.9771604537964</v>
      </c>
      <c r="G1200" s="3" t="str">
        <f aca="false">IF(ISBLANK(F1200)=TRUE()," ",'2. Metadata'!B$14)</f>
        <v>degrees Celsius</v>
      </c>
      <c r="H1200" s="3" t="s">
        <v>7</v>
      </c>
    </row>
    <row r="1201" customFormat="false" ht="13.8" hidden="false" customHeight="false" outlineLevel="0" collapsed="false">
      <c r="A1201" s="5" t="n">
        <v>44068.7916666667</v>
      </c>
      <c r="B1201" s="6" t="s">
        <v>6</v>
      </c>
      <c r="C1201" s="3" t="n">
        <f aca="false">IF(ISBLANK(B1201)=TRUE()," ", IF(B1201='2. Metadata'!B$1,'2. Metadata'!B$5, IF(B1201='2. Metadata'!C$1,'2. Metadata'!C$5,IF(B1201='2. Metadata'!D$1,'2. Metadata'!D$5, IF(B1201='2. Metadata'!E$1,'2. Metadata'!E$5,IF( B1201='2. Metadata'!F$1,'2. Metadata'!F$5,IF(B1201='2. Metadata'!G$1,'2. Metadata'!G$5,IF(B1201='2. Metadata'!H$1,'2. Metadata'!H$5, IF(B1201='2. Metadata'!I$1,'2. Metadata'!I$5, IF(B1201='2. Metadata'!J$1,'2. Metadata'!J$5, IF(B1201='2. Metadata'!K$1,'2. Metadata'!K$5, IF(B1201='2. Metadata'!L$1,'2. Metadata'!L$5, IF(B1201='2. Metadata'!M$1,'2. Metadata'!M$5, IF(B1201='2. Metadata'!N$1,'2. Metadata'!N$5))))))))))))))</f>
        <v>49.083611</v>
      </c>
      <c r="D1201" s="3" t="n">
        <f aca="false">IF(ISBLANK(B1201)=TRUE()," ", IF(B1201='2. Metadata'!B$1,'2. Metadata'!B$6, IF(B1201='2. Metadata'!C$1,'2. Metadata'!C$6,IF(B1201='2. Metadata'!D$1,'2. Metadata'!D$6, IF(B1201='2. Metadata'!E$1,'2. Metadata'!E$6,IF( B1201='2. Metadata'!F$1,'2. Metadata'!F$6,IF(B1201='2. Metadata'!G$1,'2. Metadata'!G$6,IF(B1201='2. Metadata'!H$1,'2. Metadata'!H$6, IF(B1201='2. Metadata'!I$1,'2. Metadata'!I$6, IF(B1201='2. Metadata'!J$1,'2. Metadata'!J$6, IF(B1201='2. Metadata'!K$1,'2. Metadata'!K$6, IF(B1201='2. Metadata'!L$1,'2. Metadata'!L$6, IF(B1201='2. Metadata'!M$1,'2. Metadata'!M$6, IF(B1201='2. Metadata'!N$1,'2. Metadata'!N$6))))))))))))))</f>
        <v>-117.755833</v>
      </c>
      <c r="E1201" s="7" t="s">
        <v>7</v>
      </c>
      <c r="F1201" s="8" t="n">
        <v>16.7605533599854</v>
      </c>
      <c r="G1201" s="3" t="str">
        <f aca="false">IF(ISBLANK(F1201)=TRUE()," ",'2. Metadata'!B$14)</f>
        <v>degrees Celsius</v>
      </c>
      <c r="H1201" s="3" t="s">
        <v>7</v>
      </c>
    </row>
    <row r="1202" customFormat="false" ht="13.8" hidden="false" customHeight="false" outlineLevel="0" collapsed="false">
      <c r="A1202" s="5" t="n">
        <v>44069.2916666667</v>
      </c>
      <c r="B1202" s="6" t="s">
        <v>6</v>
      </c>
      <c r="C1202" s="3" t="n">
        <f aca="false">IF(ISBLANK(B1202)=TRUE()," ", IF(B1202='2. Metadata'!B$1,'2. Metadata'!B$5, IF(B1202='2. Metadata'!C$1,'2. Metadata'!C$5,IF(B1202='2. Metadata'!D$1,'2. Metadata'!D$5, IF(B1202='2. Metadata'!E$1,'2. Metadata'!E$5,IF( B1202='2. Metadata'!F$1,'2. Metadata'!F$5,IF(B1202='2. Metadata'!G$1,'2. Metadata'!G$5,IF(B1202='2. Metadata'!H$1,'2. Metadata'!H$5, IF(B1202='2. Metadata'!I$1,'2. Metadata'!I$5, IF(B1202='2. Metadata'!J$1,'2. Metadata'!J$5, IF(B1202='2. Metadata'!K$1,'2. Metadata'!K$5, IF(B1202='2. Metadata'!L$1,'2. Metadata'!L$5, IF(B1202='2. Metadata'!M$1,'2. Metadata'!M$5, IF(B1202='2. Metadata'!N$1,'2. Metadata'!N$5))))))))))))))</f>
        <v>49.083611</v>
      </c>
      <c r="D1202" s="3" t="n">
        <f aca="false">IF(ISBLANK(B1202)=TRUE()," ", IF(B1202='2. Metadata'!B$1,'2. Metadata'!B$6, IF(B1202='2. Metadata'!C$1,'2. Metadata'!C$6,IF(B1202='2. Metadata'!D$1,'2. Metadata'!D$6, IF(B1202='2. Metadata'!E$1,'2. Metadata'!E$6,IF( B1202='2. Metadata'!F$1,'2. Metadata'!F$6,IF(B1202='2. Metadata'!G$1,'2. Metadata'!G$6,IF(B1202='2. Metadata'!H$1,'2. Metadata'!H$6, IF(B1202='2. Metadata'!I$1,'2. Metadata'!I$6, IF(B1202='2. Metadata'!J$1,'2. Metadata'!J$6, IF(B1202='2. Metadata'!K$1,'2. Metadata'!K$6, IF(B1202='2. Metadata'!L$1,'2. Metadata'!L$6, IF(B1202='2. Metadata'!M$1,'2. Metadata'!M$6, IF(B1202='2. Metadata'!N$1,'2. Metadata'!N$6))))))))))))))</f>
        <v>-117.755833</v>
      </c>
      <c r="E1202" s="7" t="s">
        <v>7</v>
      </c>
      <c r="F1202" s="8" t="n">
        <v>10.196795463562</v>
      </c>
      <c r="G1202" s="3" t="str">
        <f aca="false">IF(ISBLANK(F1202)=TRUE()," ",'2. Metadata'!B$14)</f>
        <v>degrees Celsius</v>
      </c>
      <c r="H1202" s="3" t="s">
        <v>7</v>
      </c>
    </row>
    <row r="1203" customFormat="false" ht="13.8" hidden="false" customHeight="false" outlineLevel="0" collapsed="false">
      <c r="A1203" s="5" t="n">
        <v>44069.7916666667</v>
      </c>
      <c r="B1203" s="6" t="s">
        <v>6</v>
      </c>
      <c r="C1203" s="3" t="n">
        <f aca="false">IF(ISBLANK(B1203)=TRUE()," ", IF(B1203='2. Metadata'!B$1,'2. Metadata'!B$5, IF(B1203='2. Metadata'!C$1,'2. Metadata'!C$5,IF(B1203='2. Metadata'!D$1,'2. Metadata'!D$5, IF(B1203='2. Metadata'!E$1,'2. Metadata'!E$5,IF( B1203='2. Metadata'!F$1,'2. Metadata'!F$5,IF(B1203='2. Metadata'!G$1,'2. Metadata'!G$5,IF(B1203='2. Metadata'!H$1,'2. Metadata'!H$5, IF(B1203='2. Metadata'!I$1,'2. Metadata'!I$5, IF(B1203='2. Metadata'!J$1,'2. Metadata'!J$5, IF(B1203='2. Metadata'!K$1,'2. Metadata'!K$5, IF(B1203='2. Metadata'!L$1,'2. Metadata'!L$5, IF(B1203='2. Metadata'!M$1,'2. Metadata'!M$5, IF(B1203='2. Metadata'!N$1,'2. Metadata'!N$5))))))))))))))</f>
        <v>49.083611</v>
      </c>
      <c r="D1203" s="3" t="n">
        <f aca="false">IF(ISBLANK(B1203)=TRUE()," ", IF(B1203='2. Metadata'!B$1,'2. Metadata'!B$6, IF(B1203='2. Metadata'!C$1,'2. Metadata'!C$6,IF(B1203='2. Metadata'!D$1,'2. Metadata'!D$6, IF(B1203='2. Metadata'!E$1,'2. Metadata'!E$6,IF( B1203='2. Metadata'!F$1,'2. Metadata'!F$6,IF(B1203='2. Metadata'!G$1,'2. Metadata'!G$6,IF(B1203='2. Metadata'!H$1,'2. Metadata'!H$6, IF(B1203='2. Metadata'!I$1,'2. Metadata'!I$6, IF(B1203='2. Metadata'!J$1,'2. Metadata'!J$6, IF(B1203='2. Metadata'!K$1,'2. Metadata'!K$6, IF(B1203='2. Metadata'!L$1,'2. Metadata'!L$6, IF(B1203='2. Metadata'!M$1,'2. Metadata'!M$6, IF(B1203='2. Metadata'!N$1,'2. Metadata'!N$6))))))))))))))</f>
        <v>-117.755833</v>
      </c>
      <c r="E1203" s="7" t="s">
        <v>7</v>
      </c>
      <c r="F1203" s="8" t="n">
        <v>16.1492233276367</v>
      </c>
      <c r="G1203" s="3" t="str">
        <f aca="false">IF(ISBLANK(F1203)=TRUE()," ",'2. Metadata'!B$14)</f>
        <v>degrees Celsius</v>
      </c>
      <c r="H1203" s="3" t="s">
        <v>7</v>
      </c>
    </row>
    <row r="1204" customFormat="false" ht="13.8" hidden="false" customHeight="false" outlineLevel="0" collapsed="false">
      <c r="A1204" s="5" t="n">
        <v>44070.2916666667</v>
      </c>
      <c r="B1204" s="6" t="s">
        <v>6</v>
      </c>
      <c r="C1204" s="3" t="n">
        <f aca="false">IF(ISBLANK(B1204)=TRUE()," ", IF(B1204='2. Metadata'!B$1,'2. Metadata'!B$5, IF(B1204='2. Metadata'!C$1,'2. Metadata'!C$5,IF(B1204='2. Metadata'!D$1,'2. Metadata'!D$5, IF(B1204='2. Metadata'!E$1,'2. Metadata'!E$5,IF( B1204='2. Metadata'!F$1,'2. Metadata'!F$5,IF(B1204='2. Metadata'!G$1,'2. Metadata'!G$5,IF(B1204='2. Metadata'!H$1,'2. Metadata'!H$5, IF(B1204='2. Metadata'!I$1,'2. Metadata'!I$5, IF(B1204='2. Metadata'!J$1,'2. Metadata'!J$5, IF(B1204='2. Metadata'!K$1,'2. Metadata'!K$5, IF(B1204='2. Metadata'!L$1,'2. Metadata'!L$5, IF(B1204='2. Metadata'!M$1,'2. Metadata'!M$5, IF(B1204='2. Metadata'!N$1,'2. Metadata'!N$5))))))))))))))</f>
        <v>49.083611</v>
      </c>
      <c r="D1204" s="3" t="n">
        <f aca="false">IF(ISBLANK(B1204)=TRUE()," ", IF(B1204='2. Metadata'!B$1,'2. Metadata'!B$6, IF(B1204='2. Metadata'!C$1,'2. Metadata'!C$6,IF(B1204='2. Metadata'!D$1,'2. Metadata'!D$6, IF(B1204='2. Metadata'!E$1,'2. Metadata'!E$6,IF( B1204='2. Metadata'!F$1,'2. Metadata'!F$6,IF(B1204='2. Metadata'!G$1,'2. Metadata'!G$6,IF(B1204='2. Metadata'!H$1,'2. Metadata'!H$6, IF(B1204='2. Metadata'!I$1,'2. Metadata'!I$6, IF(B1204='2. Metadata'!J$1,'2. Metadata'!J$6, IF(B1204='2. Metadata'!K$1,'2. Metadata'!K$6, IF(B1204='2. Metadata'!L$1,'2. Metadata'!L$6, IF(B1204='2. Metadata'!M$1,'2. Metadata'!M$6, IF(B1204='2. Metadata'!N$1,'2. Metadata'!N$6))))))))))))))</f>
        <v>-117.755833</v>
      </c>
      <c r="E1204" s="7" t="s">
        <v>7</v>
      </c>
      <c r="F1204" s="8" t="n">
        <v>10.0251932144165</v>
      </c>
      <c r="G1204" s="3" t="str">
        <f aca="false">IF(ISBLANK(F1204)=TRUE()," ",'2. Metadata'!B$14)</f>
        <v>degrees Celsius</v>
      </c>
      <c r="H1204" s="3" t="s">
        <v>7</v>
      </c>
    </row>
    <row r="1205" customFormat="false" ht="13.8" hidden="false" customHeight="false" outlineLevel="0" collapsed="false">
      <c r="A1205" s="5" t="n">
        <v>44070.7916666667</v>
      </c>
      <c r="B1205" s="6" t="s">
        <v>6</v>
      </c>
      <c r="C1205" s="3" t="n">
        <f aca="false">IF(ISBLANK(B1205)=TRUE()," ", IF(B1205='2. Metadata'!B$1,'2. Metadata'!B$5, IF(B1205='2. Metadata'!C$1,'2. Metadata'!C$5,IF(B1205='2. Metadata'!D$1,'2. Metadata'!D$5, IF(B1205='2. Metadata'!E$1,'2. Metadata'!E$5,IF( B1205='2. Metadata'!F$1,'2. Metadata'!F$5,IF(B1205='2. Metadata'!G$1,'2. Metadata'!G$5,IF(B1205='2. Metadata'!H$1,'2. Metadata'!H$5, IF(B1205='2. Metadata'!I$1,'2. Metadata'!I$5, IF(B1205='2. Metadata'!J$1,'2. Metadata'!J$5, IF(B1205='2. Metadata'!K$1,'2. Metadata'!K$5, IF(B1205='2. Metadata'!L$1,'2. Metadata'!L$5, IF(B1205='2. Metadata'!M$1,'2. Metadata'!M$5, IF(B1205='2. Metadata'!N$1,'2. Metadata'!N$5))))))))))))))</f>
        <v>49.083611</v>
      </c>
      <c r="D1205" s="3" t="n">
        <f aca="false">IF(ISBLANK(B1205)=TRUE()," ", IF(B1205='2. Metadata'!B$1,'2. Metadata'!B$6, IF(B1205='2. Metadata'!C$1,'2. Metadata'!C$6,IF(B1205='2. Metadata'!D$1,'2. Metadata'!D$6, IF(B1205='2. Metadata'!E$1,'2. Metadata'!E$6,IF( B1205='2. Metadata'!F$1,'2. Metadata'!F$6,IF(B1205='2. Metadata'!G$1,'2. Metadata'!G$6,IF(B1205='2. Metadata'!H$1,'2. Metadata'!H$6, IF(B1205='2. Metadata'!I$1,'2. Metadata'!I$6, IF(B1205='2. Metadata'!J$1,'2. Metadata'!J$6, IF(B1205='2. Metadata'!K$1,'2. Metadata'!K$6, IF(B1205='2. Metadata'!L$1,'2. Metadata'!L$6, IF(B1205='2. Metadata'!M$1,'2. Metadata'!M$6, IF(B1205='2. Metadata'!N$1,'2. Metadata'!N$6))))))))))))))</f>
        <v>-117.755833</v>
      </c>
      <c r="E1205" s="7" t="s">
        <v>7</v>
      </c>
      <c r="F1205" s="8" t="n">
        <v>15.9561719894409</v>
      </c>
      <c r="G1205" s="3" t="str">
        <f aca="false">IF(ISBLANK(F1205)=TRUE()," ",'2. Metadata'!B$14)</f>
        <v>degrees Celsius</v>
      </c>
      <c r="H1205" s="3" t="s">
        <v>7</v>
      </c>
    </row>
    <row r="1206" customFormat="false" ht="13.8" hidden="false" customHeight="false" outlineLevel="0" collapsed="false">
      <c r="A1206" s="5" t="n">
        <v>44071.2916666667</v>
      </c>
      <c r="B1206" s="6" t="s">
        <v>6</v>
      </c>
      <c r="C1206" s="3" t="n">
        <f aca="false">IF(ISBLANK(B1206)=TRUE()," ", IF(B1206='2. Metadata'!B$1,'2. Metadata'!B$5, IF(B1206='2. Metadata'!C$1,'2. Metadata'!C$5,IF(B1206='2. Metadata'!D$1,'2. Metadata'!D$5, IF(B1206='2. Metadata'!E$1,'2. Metadata'!E$5,IF( B1206='2. Metadata'!F$1,'2. Metadata'!F$5,IF(B1206='2. Metadata'!G$1,'2. Metadata'!G$5,IF(B1206='2. Metadata'!H$1,'2. Metadata'!H$5, IF(B1206='2. Metadata'!I$1,'2. Metadata'!I$5, IF(B1206='2. Metadata'!J$1,'2. Metadata'!J$5, IF(B1206='2. Metadata'!K$1,'2. Metadata'!K$5, IF(B1206='2. Metadata'!L$1,'2. Metadata'!L$5, IF(B1206='2. Metadata'!M$1,'2. Metadata'!M$5, IF(B1206='2. Metadata'!N$1,'2. Metadata'!N$5))))))))))))))</f>
        <v>49.083611</v>
      </c>
      <c r="D1206" s="3" t="n">
        <f aca="false">IF(ISBLANK(B1206)=TRUE()," ", IF(B1206='2. Metadata'!B$1,'2. Metadata'!B$6, IF(B1206='2. Metadata'!C$1,'2. Metadata'!C$6,IF(B1206='2. Metadata'!D$1,'2. Metadata'!D$6, IF(B1206='2. Metadata'!E$1,'2. Metadata'!E$6,IF( B1206='2. Metadata'!F$1,'2. Metadata'!F$6,IF(B1206='2. Metadata'!G$1,'2. Metadata'!G$6,IF(B1206='2. Metadata'!H$1,'2. Metadata'!H$6, IF(B1206='2. Metadata'!I$1,'2. Metadata'!I$6, IF(B1206='2. Metadata'!J$1,'2. Metadata'!J$6, IF(B1206='2. Metadata'!K$1,'2. Metadata'!K$6, IF(B1206='2. Metadata'!L$1,'2. Metadata'!L$6, IF(B1206='2. Metadata'!M$1,'2. Metadata'!M$6, IF(B1206='2. Metadata'!N$1,'2. Metadata'!N$6))))))))))))))</f>
        <v>-117.755833</v>
      </c>
      <c r="E1206" s="7" t="s">
        <v>7</v>
      </c>
      <c r="F1206" s="8" t="n">
        <v>9.97156715393066</v>
      </c>
      <c r="G1206" s="3" t="str">
        <f aca="false">IF(ISBLANK(F1206)=TRUE()," ",'2. Metadata'!B$14)</f>
        <v>degrees Celsius</v>
      </c>
      <c r="H1206" s="3" t="s">
        <v>7</v>
      </c>
    </row>
    <row r="1207" customFormat="false" ht="13.8" hidden="false" customHeight="false" outlineLevel="0" collapsed="false">
      <c r="A1207" s="5" t="n">
        <v>44071.7916666667</v>
      </c>
      <c r="B1207" s="6" t="s">
        <v>6</v>
      </c>
      <c r="C1207" s="3" t="n">
        <f aca="false">IF(ISBLANK(B1207)=TRUE()," ", IF(B1207='2. Metadata'!B$1,'2. Metadata'!B$5, IF(B1207='2. Metadata'!C$1,'2. Metadata'!C$5,IF(B1207='2. Metadata'!D$1,'2. Metadata'!D$5, IF(B1207='2. Metadata'!E$1,'2. Metadata'!E$5,IF( B1207='2. Metadata'!F$1,'2. Metadata'!F$5,IF(B1207='2. Metadata'!G$1,'2. Metadata'!G$5,IF(B1207='2. Metadata'!H$1,'2. Metadata'!H$5, IF(B1207='2. Metadata'!I$1,'2. Metadata'!I$5, IF(B1207='2. Metadata'!J$1,'2. Metadata'!J$5, IF(B1207='2. Metadata'!K$1,'2. Metadata'!K$5, IF(B1207='2. Metadata'!L$1,'2. Metadata'!L$5, IF(B1207='2. Metadata'!M$1,'2. Metadata'!M$5, IF(B1207='2. Metadata'!N$1,'2. Metadata'!N$5))))))))))))))</f>
        <v>49.083611</v>
      </c>
      <c r="D1207" s="3" t="n">
        <f aca="false">IF(ISBLANK(B1207)=TRUE()," ", IF(B1207='2. Metadata'!B$1,'2. Metadata'!B$6, IF(B1207='2. Metadata'!C$1,'2. Metadata'!C$6,IF(B1207='2. Metadata'!D$1,'2. Metadata'!D$6, IF(B1207='2. Metadata'!E$1,'2. Metadata'!E$6,IF( B1207='2. Metadata'!F$1,'2. Metadata'!F$6,IF(B1207='2. Metadata'!G$1,'2. Metadata'!G$6,IF(B1207='2. Metadata'!H$1,'2. Metadata'!H$6, IF(B1207='2. Metadata'!I$1,'2. Metadata'!I$6, IF(B1207='2. Metadata'!J$1,'2. Metadata'!J$6, IF(B1207='2. Metadata'!K$1,'2. Metadata'!K$6, IF(B1207='2. Metadata'!L$1,'2. Metadata'!L$6, IF(B1207='2. Metadata'!M$1,'2. Metadata'!M$6, IF(B1207='2. Metadata'!N$1,'2. Metadata'!N$6))))))))))))))</f>
        <v>-117.755833</v>
      </c>
      <c r="E1207" s="7" t="s">
        <v>7</v>
      </c>
      <c r="F1207" s="8" t="n">
        <v>15.9561719894409</v>
      </c>
      <c r="G1207" s="3" t="str">
        <f aca="false">IF(ISBLANK(F1207)=TRUE()," ",'2. Metadata'!B$14)</f>
        <v>degrees Celsius</v>
      </c>
      <c r="H1207" s="3" t="s">
        <v>7</v>
      </c>
    </row>
    <row r="1208" customFormat="false" ht="13.8" hidden="false" customHeight="false" outlineLevel="0" collapsed="false">
      <c r="A1208" s="5" t="n">
        <v>44072.2916666667</v>
      </c>
      <c r="B1208" s="6" t="s">
        <v>6</v>
      </c>
      <c r="C1208" s="3" t="n">
        <f aca="false">IF(ISBLANK(B1208)=TRUE()," ", IF(B1208='2. Metadata'!B$1,'2. Metadata'!B$5, IF(B1208='2. Metadata'!C$1,'2. Metadata'!C$5,IF(B1208='2. Metadata'!D$1,'2. Metadata'!D$5, IF(B1208='2. Metadata'!E$1,'2. Metadata'!E$5,IF( B1208='2. Metadata'!F$1,'2. Metadata'!F$5,IF(B1208='2. Metadata'!G$1,'2. Metadata'!G$5,IF(B1208='2. Metadata'!H$1,'2. Metadata'!H$5, IF(B1208='2. Metadata'!I$1,'2. Metadata'!I$5, IF(B1208='2. Metadata'!J$1,'2. Metadata'!J$5, IF(B1208='2. Metadata'!K$1,'2. Metadata'!K$5, IF(B1208='2. Metadata'!L$1,'2. Metadata'!L$5, IF(B1208='2. Metadata'!M$1,'2. Metadata'!M$5, IF(B1208='2. Metadata'!N$1,'2. Metadata'!N$5))))))))))))))</f>
        <v>49.083611</v>
      </c>
      <c r="D1208" s="3" t="n">
        <f aca="false">IF(ISBLANK(B1208)=TRUE()," ", IF(B1208='2. Metadata'!B$1,'2. Metadata'!B$6, IF(B1208='2. Metadata'!C$1,'2. Metadata'!C$6,IF(B1208='2. Metadata'!D$1,'2. Metadata'!D$6, IF(B1208='2. Metadata'!E$1,'2. Metadata'!E$6,IF( B1208='2. Metadata'!F$1,'2. Metadata'!F$6,IF(B1208='2. Metadata'!G$1,'2. Metadata'!G$6,IF(B1208='2. Metadata'!H$1,'2. Metadata'!H$6, IF(B1208='2. Metadata'!I$1,'2. Metadata'!I$6, IF(B1208='2. Metadata'!J$1,'2. Metadata'!J$6, IF(B1208='2. Metadata'!K$1,'2. Metadata'!K$6, IF(B1208='2. Metadata'!L$1,'2. Metadata'!L$6, IF(B1208='2. Metadata'!M$1,'2. Metadata'!M$6, IF(B1208='2. Metadata'!N$1,'2. Metadata'!N$6))))))))))))))</f>
        <v>-117.755833</v>
      </c>
      <c r="E1208" s="7" t="s">
        <v>7</v>
      </c>
      <c r="F1208" s="8" t="n">
        <v>9.77851581573486</v>
      </c>
      <c r="G1208" s="3" t="str">
        <f aca="false">IF(ISBLANK(F1208)=TRUE()," ",'2. Metadata'!B$14)</f>
        <v>degrees Celsius</v>
      </c>
      <c r="H1208" s="3" t="s">
        <v>7</v>
      </c>
    </row>
    <row r="1209" customFormat="false" ht="13.8" hidden="false" customHeight="false" outlineLevel="0" collapsed="false">
      <c r="A1209" s="5" t="n">
        <v>44072.7916666667</v>
      </c>
      <c r="B1209" s="6" t="s">
        <v>6</v>
      </c>
      <c r="C1209" s="3" t="n">
        <f aca="false">IF(ISBLANK(B1209)=TRUE()," ", IF(B1209='2. Metadata'!B$1,'2. Metadata'!B$5, IF(B1209='2. Metadata'!C$1,'2. Metadata'!C$5,IF(B1209='2. Metadata'!D$1,'2. Metadata'!D$5, IF(B1209='2. Metadata'!E$1,'2. Metadata'!E$5,IF( B1209='2. Metadata'!F$1,'2. Metadata'!F$5,IF(B1209='2. Metadata'!G$1,'2. Metadata'!G$5,IF(B1209='2. Metadata'!H$1,'2. Metadata'!H$5, IF(B1209='2. Metadata'!I$1,'2. Metadata'!I$5, IF(B1209='2. Metadata'!J$1,'2. Metadata'!J$5, IF(B1209='2. Metadata'!K$1,'2. Metadata'!K$5, IF(B1209='2. Metadata'!L$1,'2. Metadata'!L$5, IF(B1209='2. Metadata'!M$1,'2. Metadata'!M$5, IF(B1209='2. Metadata'!N$1,'2. Metadata'!N$5))))))))))))))</f>
        <v>49.083611</v>
      </c>
      <c r="D1209" s="3" t="n">
        <f aca="false">IF(ISBLANK(B1209)=TRUE()," ", IF(B1209='2. Metadata'!B$1,'2. Metadata'!B$6, IF(B1209='2. Metadata'!C$1,'2. Metadata'!C$6,IF(B1209='2. Metadata'!D$1,'2. Metadata'!D$6, IF(B1209='2. Metadata'!E$1,'2. Metadata'!E$6,IF( B1209='2. Metadata'!F$1,'2. Metadata'!F$6,IF(B1209='2. Metadata'!G$1,'2. Metadata'!G$6,IF(B1209='2. Metadata'!H$1,'2. Metadata'!H$6, IF(B1209='2. Metadata'!I$1,'2. Metadata'!I$6, IF(B1209='2. Metadata'!J$1,'2. Metadata'!J$6, IF(B1209='2. Metadata'!K$1,'2. Metadata'!K$6, IF(B1209='2. Metadata'!L$1,'2. Metadata'!L$6, IF(B1209='2. Metadata'!M$1,'2. Metadata'!M$6, IF(B1209='2. Metadata'!N$1,'2. Metadata'!N$6))))))))))))))</f>
        <v>-117.755833</v>
      </c>
      <c r="E1209" s="7" t="s">
        <v>7</v>
      </c>
      <c r="F1209" s="8" t="n">
        <v>15.0445375442505</v>
      </c>
      <c r="G1209" s="3" t="str">
        <f aca="false">IF(ISBLANK(F1209)=TRUE()," ",'2. Metadata'!B$14)</f>
        <v>degrees Celsius</v>
      </c>
      <c r="H1209" s="3" t="s">
        <v>7</v>
      </c>
    </row>
    <row r="1210" customFormat="false" ht="13.8" hidden="false" customHeight="false" outlineLevel="0" collapsed="false">
      <c r="A1210" s="5" t="n">
        <v>44073.2916666667</v>
      </c>
      <c r="B1210" s="6" t="s">
        <v>6</v>
      </c>
      <c r="C1210" s="3" t="n">
        <f aca="false">IF(ISBLANK(B1210)=TRUE()," ", IF(B1210='2. Metadata'!B$1,'2. Metadata'!B$5, IF(B1210='2. Metadata'!C$1,'2. Metadata'!C$5,IF(B1210='2. Metadata'!D$1,'2. Metadata'!D$5, IF(B1210='2. Metadata'!E$1,'2. Metadata'!E$5,IF( B1210='2. Metadata'!F$1,'2. Metadata'!F$5,IF(B1210='2. Metadata'!G$1,'2. Metadata'!G$5,IF(B1210='2. Metadata'!H$1,'2. Metadata'!H$5, IF(B1210='2. Metadata'!I$1,'2. Metadata'!I$5, IF(B1210='2. Metadata'!J$1,'2. Metadata'!J$5, IF(B1210='2. Metadata'!K$1,'2. Metadata'!K$5, IF(B1210='2. Metadata'!L$1,'2. Metadata'!L$5, IF(B1210='2. Metadata'!M$1,'2. Metadata'!M$5, IF(B1210='2. Metadata'!N$1,'2. Metadata'!N$5))))))))))))))</f>
        <v>49.083611</v>
      </c>
      <c r="D1210" s="3" t="n">
        <f aca="false">IF(ISBLANK(B1210)=TRUE()," ", IF(B1210='2. Metadata'!B$1,'2. Metadata'!B$6, IF(B1210='2. Metadata'!C$1,'2. Metadata'!C$6,IF(B1210='2. Metadata'!D$1,'2. Metadata'!D$6, IF(B1210='2. Metadata'!E$1,'2. Metadata'!E$6,IF( B1210='2. Metadata'!F$1,'2. Metadata'!F$6,IF(B1210='2. Metadata'!G$1,'2. Metadata'!G$6,IF(B1210='2. Metadata'!H$1,'2. Metadata'!H$6, IF(B1210='2. Metadata'!I$1,'2. Metadata'!I$6, IF(B1210='2. Metadata'!J$1,'2. Metadata'!J$6, IF(B1210='2. Metadata'!K$1,'2. Metadata'!K$6, IF(B1210='2. Metadata'!L$1,'2. Metadata'!L$6, IF(B1210='2. Metadata'!M$1,'2. Metadata'!M$6, IF(B1210='2. Metadata'!N$1,'2. Metadata'!N$6))))))))))))))</f>
        <v>-117.755833</v>
      </c>
      <c r="E1210" s="7" t="s">
        <v>7</v>
      </c>
      <c r="F1210" s="8" t="n">
        <v>9.135009765625</v>
      </c>
      <c r="G1210" s="3" t="str">
        <f aca="false">IF(ISBLANK(F1210)=TRUE()," ",'2. Metadata'!B$14)</f>
        <v>degrees Celsius</v>
      </c>
      <c r="H1210" s="3" t="s">
        <v>7</v>
      </c>
    </row>
    <row r="1211" customFormat="false" ht="13.8" hidden="false" customHeight="false" outlineLevel="0" collapsed="false">
      <c r="A1211" s="5" t="n">
        <v>44073.7916666667</v>
      </c>
      <c r="B1211" s="6" t="s">
        <v>6</v>
      </c>
      <c r="C1211" s="3" t="n">
        <f aca="false">IF(ISBLANK(B1211)=TRUE()," ", IF(B1211='2. Metadata'!B$1,'2. Metadata'!B$5, IF(B1211='2. Metadata'!C$1,'2. Metadata'!C$5,IF(B1211='2. Metadata'!D$1,'2. Metadata'!D$5, IF(B1211='2. Metadata'!E$1,'2. Metadata'!E$5,IF( B1211='2. Metadata'!F$1,'2. Metadata'!F$5,IF(B1211='2. Metadata'!G$1,'2. Metadata'!G$5,IF(B1211='2. Metadata'!H$1,'2. Metadata'!H$5, IF(B1211='2. Metadata'!I$1,'2. Metadata'!I$5, IF(B1211='2. Metadata'!J$1,'2. Metadata'!J$5, IF(B1211='2. Metadata'!K$1,'2. Metadata'!K$5, IF(B1211='2. Metadata'!L$1,'2. Metadata'!L$5, IF(B1211='2. Metadata'!M$1,'2. Metadata'!M$5, IF(B1211='2. Metadata'!N$1,'2. Metadata'!N$5))))))))))))))</f>
        <v>49.083611</v>
      </c>
      <c r="D1211" s="3" t="n">
        <f aca="false">IF(ISBLANK(B1211)=TRUE()," ", IF(B1211='2. Metadata'!B$1,'2. Metadata'!B$6, IF(B1211='2. Metadata'!C$1,'2. Metadata'!C$6,IF(B1211='2. Metadata'!D$1,'2. Metadata'!D$6, IF(B1211='2. Metadata'!E$1,'2. Metadata'!E$6,IF( B1211='2. Metadata'!F$1,'2. Metadata'!F$6,IF(B1211='2. Metadata'!G$1,'2. Metadata'!G$6,IF(B1211='2. Metadata'!H$1,'2. Metadata'!H$6, IF(B1211='2. Metadata'!I$1,'2. Metadata'!I$6, IF(B1211='2. Metadata'!J$1,'2. Metadata'!J$6, IF(B1211='2. Metadata'!K$1,'2. Metadata'!K$6, IF(B1211='2. Metadata'!L$1,'2. Metadata'!L$6, IF(B1211='2. Metadata'!M$1,'2. Metadata'!M$6, IF(B1211='2. Metadata'!N$1,'2. Metadata'!N$6))))))))))))))</f>
        <v>-117.755833</v>
      </c>
      <c r="E1211" s="7" t="s">
        <v>7</v>
      </c>
      <c r="F1211" s="8" t="n">
        <v>14.5404586791992</v>
      </c>
      <c r="G1211" s="3" t="str">
        <f aca="false">IF(ISBLANK(F1211)=TRUE()," ",'2. Metadata'!B$14)</f>
        <v>degrees Celsius</v>
      </c>
      <c r="H1211" s="3" t="s">
        <v>7</v>
      </c>
    </row>
    <row r="1212" customFormat="false" ht="13.8" hidden="false" customHeight="false" outlineLevel="0" collapsed="false">
      <c r="A1212" s="5" t="n">
        <v>44074.2916666667</v>
      </c>
      <c r="B1212" s="6" t="s">
        <v>6</v>
      </c>
      <c r="C1212" s="3" t="n">
        <f aca="false">IF(ISBLANK(B1212)=TRUE()," ", IF(B1212='2. Metadata'!B$1,'2. Metadata'!B$5, IF(B1212='2. Metadata'!C$1,'2. Metadata'!C$5,IF(B1212='2. Metadata'!D$1,'2. Metadata'!D$5, IF(B1212='2. Metadata'!E$1,'2. Metadata'!E$5,IF( B1212='2. Metadata'!F$1,'2. Metadata'!F$5,IF(B1212='2. Metadata'!G$1,'2. Metadata'!G$5,IF(B1212='2. Metadata'!H$1,'2. Metadata'!H$5, IF(B1212='2. Metadata'!I$1,'2. Metadata'!I$5, IF(B1212='2. Metadata'!J$1,'2. Metadata'!J$5, IF(B1212='2. Metadata'!K$1,'2. Metadata'!K$5, IF(B1212='2. Metadata'!L$1,'2. Metadata'!L$5, IF(B1212='2. Metadata'!M$1,'2. Metadata'!M$5, IF(B1212='2. Metadata'!N$1,'2. Metadata'!N$5))))))))))))))</f>
        <v>49.083611</v>
      </c>
      <c r="D1212" s="3" t="n">
        <f aca="false">IF(ISBLANK(B1212)=TRUE()," ", IF(B1212='2. Metadata'!B$1,'2. Metadata'!B$6, IF(B1212='2. Metadata'!C$1,'2. Metadata'!C$6,IF(B1212='2. Metadata'!D$1,'2. Metadata'!D$6, IF(B1212='2. Metadata'!E$1,'2. Metadata'!E$6,IF( B1212='2. Metadata'!F$1,'2. Metadata'!F$6,IF(B1212='2. Metadata'!G$1,'2. Metadata'!G$6,IF(B1212='2. Metadata'!H$1,'2. Metadata'!H$6, IF(B1212='2. Metadata'!I$1,'2. Metadata'!I$6, IF(B1212='2. Metadata'!J$1,'2. Metadata'!J$6, IF(B1212='2. Metadata'!K$1,'2. Metadata'!K$6, IF(B1212='2. Metadata'!L$1,'2. Metadata'!L$6, IF(B1212='2. Metadata'!M$1,'2. Metadata'!M$6, IF(B1212='2. Metadata'!N$1,'2. Metadata'!N$6))))))))))))))</f>
        <v>-117.755833</v>
      </c>
      <c r="E1212" s="7" t="s">
        <v>7</v>
      </c>
      <c r="F1212" s="8" t="n">
        <v>11.5159816741943</v>
      </c>
      <c r="G1212" s="3" t="str">
        <f aca="false">IF(ISBLANK(F1212)=TRUE()," ",'2. Metadata'!B$14)</f>
        <v>degrees Celsius</v>
      </c>
      <c r="H1212" s="3" t="s">
        <v>7</v>
      </c>
    </row>
    <row r="1213" customFormat="false" ht="13.8" hidden="false" customHeight="false" outlineLevel="0" collapsed="false">
      <c r="A1213" s="5" t="n">
        <v>44074.7916666667</v>
      </c>
      <c r="B1213" s="6" t="s">
        <v>6</v>
      </c>
      <c r="C1213" s="3" t="n">
        <f aca="false">IF(ISBLANK(B1213)=TRUE()," ", IF(B1213='2. Metadata'!B$1,'2. Metadata'!B$5, IF(B1213='2. Metadata'!C$1,'2. Metadata'!C$5,IF(B1213='2. Metadata'!D$1,'2. Metadata'!D$5, IF(B1213='2. Metadata'!E$1,'2. Metadata'!E$5,IF( B1213='2. Metadata'!F$1,'2. Metadata'!F$5,IF(B1213='2. Metadata'!G$1,'2. Metadata'!G$5,IF(B1213='2. Metadata'!H$1,'2. Metadata'!H$5, IF(B1213='2. Metadata'!I$1,'2. Metadata'!I$5, IF(B1213='2. Metadata'!J$1,'2. Metadata'!J$5, IF(B1213='2. Metadata'!K$1,'2. Metadata'!K$5, IF(B1213='2. Metadata'!L$1,'2. Metadata'!L$5, IF(B1213='2. Metadata'!M$1,'2. Metadata'!M$5, IF(B1213='2. Metadata'!N$1,'2. Metadata'!N$5))))))))))))))</f>
        <v>49.083611</v>
      </c>
      <c r="D1213" s="3" t="n">
        <f aca="false">IF(ISBLANK(B1213)=TRUE()," ", IF(B1213='2. Metadata'!B$1,'2. Metadata'!B$6, IF(B1213='2. Metadata'!C$1,'2. Metadata'!C$6,IF(B1213='2. Metadata'!D$1,'2. Metadata'!D$6, IF(B1213='2. Metadata'!E$1,'2. Metadata'!E$6,IF( B1213='2. Metadata'!F$1,'2. Metadata'!F$6,IF(B1213='2. Metadata'!G$1,'2. Metadata'!G$6,IF(B1213='2. Metadata'!H$1,'2. Metadata'!H$6, IF(B1213='2. Metadata'!I$1,'2. Metadata'!I$6, IF(B1213='2. Metadata'!J$1,'2. Metadata'!J$6, IF(B1213='2. Metadata'!K$1,'2. Metadata'!K$6, IF(B1213='2. Metadata'!L$1,'2. Metadata'!L$6, IF(B1213='2. Metadata'!M$1,'2. Metadata'!M$6, IF(B1213='2. Metadata'!N$1,'2. Metadata'!N$6))))))))))))))</f>
        <v>-117.755833</v>
      </c>
      <c r="E1213" s="7" t="s">
        <v>7</v>
      </c>
      <c r="F1213" s="8" t="n">
        <v>14.7764110565186</v>
      </c>
      <c r="G1213" s="3" t="str">
        <f aca="false">IF(ISBLANK(F1213)=TRUE()," ",'2. Metadata'!B$14)</f>
        <v>degrees Celsius</v>
      </c>
      <c r="H1213" s="3" t="s">
        <v>7</v>
      </c>
    </row>
    <row r="1214" customFormat="false" ht="13.8" hidden="false" customHeight="false" outlineLevel="0" collapsed="false">
      <c r="A1214" s="5" t="n">
        <v>44075.2916666667</v>
      </c>
      <c r="B1214" s="6" t="s">
        <v>6</v>
      </c>
      <c r="C1214" s="3" t="n">
        <f aca="false">IF(ISBLANK(B1214)=TRUE()," ", IF(B1214='2. Metadata'!B$1,'2. Metadata'!B$5, IF(B1214='2. Metadata'!C$1,'2. Metadata'!C$5,IF(B1214='2. Metadata'!D$1,'2. Metadata'!D$5, IF(B1214='2. Metadata'!E$1,'2. Metadata'!E$5,IF( B1214='2. Metadata'!F$1,'2. Metadata'!F$5,IF(B1214='2. Metadata'!G$1,'2. Metadata'!G$5,IF(B1214='2. Metadata'!H$1,'2. Metadata'!H$5, IF(B1214='2. Metadata'!I$1,'2. Metadata'!I$5, IF(B1214='2. Metadata'!J$1,'2. Metadata'!J$5, IF(B1214='2. Metadata'!K$1,'2. Metadata'!K$5, IF(B1214='2. Metadata'!L$1,'2. Metadata'!L$5, IF(B1214='2. Metadata'!M$1,'2. Metadata'!M$5, IF(B1214='2. Metadata'!N$1,'2. Metadata'!N$5))))))))))))))</f>
        <v>49.083611</v>
      </c>
      <c r="D1214" s="3" t="n">
        <f aca="false">IF(ISBLANK(B1214)=TRUE()," ", IF(B1214='2. Metadata'!B$1,'2. Metadata'!B$6, IF(B1214='2. Metadata'!C$1,'2. Metadata'!C$6,IF(B1214='2. Metadata'!D$1,'2. Metadata'!D$6, IF(B1214='2. Metadata'!E$1,'2. Metadata'!E$6,IF( B1214='2. Metadata'!F$1,'2. Metadata'!F$6,IF(B1214='2. Metadata'!G$1,'2. Metadata'!G$6,IF(B1214='2. Metadata'!H$1,'2. Metadata'!H$6, IF(B1214='2. Metadata'!I$1,'2. Metadata'!I$6, IF(B1214='2. Metadata'!J$1,'2. Metadata'!J$6, IF(B1214='2. Metadata'!K$1,'2. Metadata'!K$6, IF(B1214='2. Metadata'!L$1,'2. Metadata'!L$6, IF(B1214='2. Metadata'!M$1,'2. Metadata'!M$6, IF(B1214='2. Metadata'!N$1,'2. Metadata'!N$6))))))))))))))</f>
        <v>-117.755833</v>
      </c>
      <c r="E1214" s="7" t="s">
        <v>7</v>
      </c>
      <c r="F1214" s="8" t="n">
        <v>10.926100730896</v>
      </c>
      <c r="G1214" s="3" t="str">
        <f aca="false">IF(ISBLANK(F1214)=TRUE()," ",'2. Metadata'!B$14)</f>
        <v>degrees Celsius</v>
      </c>
      <c r="H1214" s="3" t="s">
        <v>7</v>
      </c>
    </row>
    <row r="1215" customFormat="false" ht="13.8" hidden="false" customHeight="false" outlineLevel="0" collapsed="false">
      <c r="A1215" s="5" t="n">
        <v>44075.7916666667</v>
      </c>
      <c r="B1215" s="6" t="s">
        <v>6</v>
      </c>
      <c r="C1215" s="3" t="n">
        <f aca="false">IF(ISBLANK(B1215)=TRUE()," ", IF(B1215='2. Metadata'!B$1,'2. Metadata'!B$5, IF(B1215='2. Metadata'!C$1,'2. Metadata'!C$5,IF(B1215='2. Metadata'!D$1,'2. Metadata'!D$5, IF(B1215='2. Metadata'!E$1,'2. Metadata'!E$5,IF( B1215='2. Metadata'!F$1,'2. Metadata'!F$5,IF(B1215='2. Metadata'!G$1,'2. Metadata'!G$5,IF(B1215='2. Metadata'!H$1,'2. Metadata'!H$5, IF(B1215='2. Metadata'!I$1,'2. Metadata'!I$5, IF(B1215='2. Metadata'!J$1,'2. Metadata'!J$5, IF(B1215='2. Metadata'!K$1,'2. Metadata'!K$5, IF(B1215='2. Metadata'!L$1,'2. Metadata'!L$5, IF(B1215='2. Metadata'!M$1,'2. Metadata'!M$5, IF(B1215='2. Metadata'!N$1,'2. Metadata'!N$5))))))))))))))</f>
        <v>49.083611</v>
      </c>
      <c r="D1215" s="3" t="n">
        <f aca="false">IF(ISBLANK(B1215)=TRUE()," ", IF(B1215='2. Metadata'!B$1,'2. Metadata'!B$6, IF(B1215='2. Metadata'!C$1,'2. Metadata'!C$6,IF(B1215='2. Metadata'!D$1,'2. Metadata'!D$6, IF(B1215='2. Metadata'!E$1,'2. Metadata'!E$6,IF( B1215='2. Metadata'!F$1,'2. Metadata'!F$6,IF(B1215='2. Metadata'!G$1,'2. Metadata'!G$6,IF(B1215='2. Metadata'!H$1,'2. Metadata'!H$6, IF(B1215='2. Metadata'!I$1,'2. Metadata'!I$6, IF(B1215='2. Metadata'!J$1,'2. Metadata'!J$6, IF(B1215='2. Metadata'!K$1,'2. Metadata'!K$6, IF(B1215='2. Metadata'!L$1,'2. Metadata'!L$6, IF(B1215='2. Metadata'!M$1,'2. Metadata'!M$6, IF(B1215='2. Metadata'!N$1,'2. Metadata'!N$6))))))))))))))</f>
        <v>-117.755833</v>
      </c>
      <c r="E1215" s="7" t="s">
        <v>7</v>
      </c>
      <c r="F1215" s="8" t="n">
        <v>15.6558685302734</v>
      </c>
      <c r="G1215" s="3" t="str">
        <f aca="false">IF(ISBLANK(F1215)=TRUE()," ",'2. Metadata'!B$14)</f>
        <v>degrees Celsius</v>
      </c>
      <c r="H1215" s="3" t="s">
        <v>7</v>
      </c>
    </row>
    <row r="1216" customFormat="false" ht="13.8" hidden="false" customHeight="false" outlineLevel="0" collapsed="false">
      <c r="A1216" s="5" t="n">
        <v>44076.2916666667</v>
      </c>
      <c r="B1216" s="6" t="s">
        <v>6</v>
      </c>
      <c r="C1216" s="3" t="n">
        <f aca="false">IF(ISBLANK(B1216)=TRUE()," ", IF(B1216='2. Metadata'!B$1,'2. Metadata'!B$5, IF(B1216='2. Metadata'!C$1,'2. Metadata'!C$5,IF(B1216='2. Metadata'!D$1,'2. Metadata'!D$5, IF(B1216='2. Metadata'!E$1,'2. Metadata'!E$5,IF( B1216='2. Metadata'!F$1,'2. Metadata'!F$5,IF(B1216='2. Metadata'!G$1,'2. Metadata'!G$5,IF(B1216='2. Metadata'!H$1,'2. Metadata'!H$5, IF(B1216='2. Metadata'!I$1,'2. Metadata'!I$5, IF(B1216='2. Metadata'!J$1,'2. Metadata'!J$5, IF(B1216='2. Metadata'!K$1,'2. Metadata'!K$5, IF(B1216='2. Metadata'!L$1,'2. Metadata'!L$5, IF(B1216='2. Metadata'!M$1,'2. Metadata'!M$5, IF(B1216='2. Metadata'!N$1,'2. Metadata'!N$5))))))))))))))</f>
        <v>49.083611</v>
      </c>
      <c r="D1216" s="3" t="n">
        <f aca="false">IF(ISBLANK(B1216)=TRUE()," ", IF(B1216='2. Metadata'!B$1,'2. Metadata'!B$6, IF(B1216='2. Metadata'!C$1,'2. Metadata'!C$6,IF(B1216='2. Metadata'!D$1,'2. Metadata'!D$6, IF(B1216='2. Metadata'!E$1,'2. Metadata'!E$6,IF( B1216='2. Metadata'!F$1,'2. Metadata'!F$6,IF(B1216='2. Metadata'!G$1,'2. Metadata'!G$6,IF(B1216='2. Metadata'!H$1,'2. Metadata'!H$6, IF(B1216='2. Metadata'!I$1,'2. Metadata'!I$6, IF(B1216='2. Metadata'!J$1,'2. Metadata'!J$6, IF(B1216='2. Metadata'!K$1,'2. Metadata'!K$6, IF(B1216='2. Metadata'!L$1,'2. Metadata'!L$6, IF(B1216='2. Metadata'!M$1,'2. Metadata'!M$6, IF(B1216='2. Metadata'!N$1,'2. Metadata'!N$6))))))))))))))</f>
        <v>-117.755833</v>
      </c>
      <c r="E1216" s="7" t="s">
        <v>7</v>
      </c>
      <c r="F1216" s="8" t="n">
        <v>11.0762519836426</v>
      </c>
      <c r="G1216" s="3" t="str">
        <f aca="false">IF(ISBLANK(F1216)=TRUE()," ",'2. Metadata'!B$14)</f>
        <v>degrees Celsius</v>
      </c>
      <c r="H1216" s="3" t="s">
        <v>7</v>
      </c>
    </row>
    <row r="1217" customFormat="false" ht="13.8" hidden="false" customHeight="false" outlineLevel="0" collapsed="false">
      <c r="A1217" s="5" t="n">
        <v>44076.7916666667</v>
      </c>
      <c r="B1217" s="6" t="s">
        <v>6</v>
      </c>
      <c r="C1217" s="3" t="n">
        <f aca="false">IF(ISBLANK(B1217)=TRUE()," ", IF(B1217='2. Metadata'!B$1,'2. Metadata'!B$5, IF(B1217='2. Metadata'!C$1,'2. Metadata'!C$5,IF(B1217='2. Metadata'!D$1,'2. Metadata'!D$5, IF(B1217='2. Metadata'!E$1,'2. Metadata'!E$5,IF( B1217='2. Metadata'!F$1,'2. Metadata'!F$5,IF(B1217='2. Metadata'!G$1,'2. Metadata'!G$5,IF(B1217='2. Metadata'!H$1,'2. Metadata'!H$5, IF(B1217='2. Metadata'!I$1,'2. Metadata'!I$5, IF(B1217='2. Metadata'!J$1,'2. Metadata'!J$5, IF(B1217='2. Metadata'!K$1,'2. Metadata'!K$5, IF(B1217='2. Metadata'!L$1,'2. Metadata'!L$5, IF(B1217='2. Metadata'!M$1,'2. Metadata'!M$5, IF(B1217='2. Metadata'!N$1,'2. Metadata'!N$5))))))))))))))</f>
        <v>49.083611</v>
      </c>
      <c r="D1217" s="3" t="n">
        <f aca="false">IF(ISBLANK(B1217)=TRUE()," ", IF(B1217='2. Metadata'!B$1,'2. Metadata'!B$6, IF(B1217='2. Metadata'!C$1,'2. Metadata'!C$6,IF(B1217='2. Metadata'!D$1,'2. Metadata'!D$6, IF(B1217='2. Metadata'!E$1,'2. Metadata'!E$6,IF( B1217='2. Metadata'!F$1,'2. Metadata'!F$6,IF(B1217='2. Metadata'!G$1,'2. Metadata'!G$6,IF(B1217='2. Metadata'!H$1,'2. Metadata'!H$6, IF(B1217='2. Metadata'!I$1,'2. Metadata'!I$6, IF(B1217='2. Metadata'!J$1,'2. Metadata'!J$6, IF(B1217='2. Metadata'!K$1,'2. Metadata'!K$6, IF(B1217='2. Metadata'!L$1,'2. Metadata'!L$6, IF(B1217='2. Metadata'!M$1,'2. Metadata'!M$6, IF(B1217='2. Metadata'!N$1,'2. Metadata'!N$6))))))))))))))</f>
        <v>-117.755833</v>
      </c>
      <c r="E1217" s="7" t="s">
        <v>7</v>
      </c>
      <c r="F1217" s="8" t="n">
        <v>15.5915184020996</v>
      </c>
      <c r="G1217" s="3" t="str">
        <f aca="false">IF(ISBLANK(F1217)=TRUE()," ",'2. Metadata'!B$14)</f>
        <v>degrees Celsius</v>
      </c>
      <c r="H1217" s="3" t="s">
        <v>7</v>
      </c>
    </row>
    <row r="1218" customFormat="false" ht="13.8" hidden="false" customHeight="false" outlineLevel="0" collapsed="false">
      <c r="A1218" s="5" t="n">
        <v>44077.2916666667</v>
      </c>
      <c r="B1218" s="6" t="s">
        <v>6</v>
      </c>
      <c r="C1218" s="3" t="n">
        <f aca="false">IF(ISBLANK(B1218)=TRUE()," ", IF(B1218='2. Metadata'!B$1,'2. Metadata'!B$5, IF(B1218='2. Metadata'!C$1,'2. Metadata'!C$5,IF(B1218='2. Metadata'!D$1,'2. Metadata'!D$5, IF(B1218='2. Metadata'!E$1,'2. Metadata'!E$5,IF( B1218='2. Metadata'!F$1,'2. Metadata'!F$5,IF(B1218='2. Metadata'!G$1,'2. Metadata'!G$5,IF(B1218='2. Metadata'!H$1,'2. Metadata'!H$5, IF(B1218='2. Metadata'!I$1,'2. Metadata'!I$5, IF(B1218='2. Metadata'!J$1,'2. Metadata'!J$5, IF(B1218='2. Metadata'!K$1,'2. Metadata'!K$5, IF(B1218='2. Metadata'!L$1,'2. Metadata'!L$5, IF(B1218='2. Metadata'!M$1,'2. Metadata'!M$5, IF(B1218='2. Metadata'!N$1,'2. Metadata'!N$5))))))))))))))</f>
        <v>49.083611</v>
      </c>
      <c r="D1218" s="3" t="n">
        <f aca="false">IF(ISBLANK(B1218)=TRUE()," ", IF(B1218='2. Metadata'!B$1,'2. Metadata'!B$6, IF(B1218='2. Metadata'!C$1,'2. Metadata'!C$6,IF(B1218='2. Metadata'!D$1,'2. Metadata'!D$6, IF(B1218='2. Metadata'!E$1,'2. Metadata'!E$6,IF( B1218='2. Metadata'!F$1,'2. Metadata'!F$6,IF(B1218='2. Metadata'!G$1,'2. Metadata'!G$6,IF(B1218='2. Metadata'!H$1,'2. Metadata'!H$6, IF(B1218='2. Metadata'!I$1,'2. Metadata'!I$6, IF(B1218='2. Metadata'!J$1,'2. Metadata'!J$6, IF(B1218='2. Metadata'!K$1,'2. Metadata'!K$6, IF(B1218='2. Metadata'!L$1,'2. Metadata'!L$6, IF(B1218='2. Metadata'!M$1,'2. Metadata'!M$6, IF(B1218='2. Metadata'!N$1,'2. Metadata'!N$6))))))))))))))</f>
        <v>-117.755833</v>
      </c>
      <c r="E1218" s="7" t="s">
        <v>7</v>
      </c>
      <c r="F1218" s="8" t="n">
        <v>9.62836456298828</v>
      </c>
      <c r="G1218" s="3" t="str">
        <f aca="false">IF(ISBLANK(F1218)=TRUE()," ",'2. Metadata'!B$14)</f>
        <v>degrees Celsius</v>
      </c>
      <c r="H1218" s="3" t="s">
        <v>7</v>
      </c>
    </row>
    <row r="1219" customFormat="false" ht="13.8" hidden="false" customHeight="false" outlineLevel="0" collapsed="false">
      <c r="A1219" s="5" t="n">
        <v>44077.7916666667</v>
      </c>
      <c r="B1219" s="6" t="s">
        <v>6</v>
      </c>
      <c r="C1219" s="3" t="n">
        <f aca="false">IF(ISBLANK(B1219)=TRUE()," ", IF(B1219='2. Metadata'!B$1,'2. Metadata'!B$5, IF(B1219='2. Metadata'!C$1,'2. Metadata'!C$5,IF(B1219='2. Metadata'!D$1,'2. Metadata'!D$5, IF(B1219='2. Metadata'!E$1,'2. Metadata'!E$5,IF( B1219='2. Metadata'!F$1,'2. Metadata'!F$5,IF(B1219='2. Metadata'!G$1,'2. Metadata'!G$5,IF(B1219='2. Metadata'!H$1,'2. Metadata'!H$5, IF(B1219='2. Metadata'!I$1,'2. Metadata'!I$5, IF(B1219='2. Metadata'!J$1,'2. Metadata'!J$5, IF(B1219='2. Metadata'!K$1,'2. Metadata'!K$5, IF(B1219='2. Metadata'!L$1,'2. Metadata'!L$5, IF(B1219='2. Metadata'!M$1,'2. Metadata'!M$5, IF(B1219='2. Metadata'!N$1,'2. Metadata'!N$5))))))))))))))</f>
        <v>49.083611</v>
      </c>
      <c r="D1219" s="3" t="n">
        <f aca="false">IF(ISBLANK(B1219)=TRUE()," ", IF(B1219='2. Metadata'!B$1,'2. Metadata'!B$6, IF(B1219='2. Metadata'!C$1,'2. Metadata'!C$6,IF(B1219='2. Metadata'!D$1,'2. Metadata'!D$6, IF(B1219='2. Metadata'!E$1,'2. Metadata'!E$6,IF( B1219='2. Metadata'!F$1,'2. Metadata'!F$6,IF(B1219='2. Metadata'!G$1,'2. Metadata'!G$6,IF(B1219='2. Metadata'!H$1,'2. Metadata'!H$6, IF(B1219='2. Metadata'!I$1,'2. Metadata'!I$6, IF(B1219='2. Metadata'!J$1,'2. Metadata'!J$6, IF(B1219='2. Metadata'!K$1,'2. Metadata'!K$6, IF(B1219='2. Metadata'!L$1,'2. Metadata'!L$6, IF(B1219='2. Metadata'!M$1,'2. Metadata'!M$6, IF(B1219='2. Metadata'!N$1,'2. Metadata'!N$6))))))))))))))</f>
        <v>-117.755833</v>
      </c>
      <c r="E1219" s="7" t="s">
        <v>7</v>
      </c>
      <c r="F1219" s="8" t="n">
        <v>15.3233909606934</v>
      </c>
      <c r="G1219" s="3" t="str">
        <f aca="false">IF(ISBLANK(F1219)=TRUE()," ",'2. Metadata'!B$14)</f>
        <v>degrees Celsius</v>
      </c>
      <c r="H1219" s="3" t="s">
        <v>7</v>
      </c>
    </row>
    <row r="1220" customFormat="false" ht="13.8" hidden="false" customHeight="false" outlineLevel="0" collapsed="false">
      <c r="A1220" s="5" t="n">
        <v>44078.2916666667</v>
      </c>
      <c r="B1220" s="6" t="s">
        <v>6</v>
      </c>
      <c r="C1220" s="3" t="n">
        <f aca="false">IF(ISBLANK(B1220)=TRUE()," ", IF(B1220='2. Metadata'!B$1,'2. Metadata'!B$5, IF(B1220='2. Metadata'!C$1,'2. Metadata'!C$5,IF(B1220='2. Metadata'!D$1,'2. Metadata'!D$5, IF(B1220='2. Metadata'!E$1,'2. Metadata'!E$5,IF( B1220='2. Metadata'!F$1,'2. Metadata'!F$5,IF(B1220='2. Metadata'!G$1,'2. Metadata'!G$5,IF(B1220='2. Metadata'!H$1,'2. Metadata'!H$5, IF(B1220='2. Metadata'!I$1,'2. Metadata'!I$5, IF(B1220='2. Metadata'!J$1,'2. Metadata'!J$5, IF(B1220='2. Metadata'!K$1,'2. Metadata'!K$5, IF(B1220='2. Metadata'!L$1,'2. Metadata'!L$5, IF(B1220='2. Metadata'!M$1,'2. Metadata'!M$5, IF(B1220='2. Metadata'!N$1,'2. Metadata'!N$5))))))))))))))</f>
        <v>49.083611</v>
      </c>
      <c r="D1220" s="3" t="n">
        <f aca="false">IF(ISBLANK(B1220)=TRUE()," ", IF(B1220='2. Metadata'!B$1,'2. Metadata'!B$6, IF(B1220='2. Metadata'!C$1,'2. Metadata'!C$6,IF(B1220='2. Metadata'!D$1,'2. Metadata'!D$6, IF(B1220='2. Metadata'!E$1,'2. Metadata'!E$6,IF( B1220='2. Metadata'!F$1,'2. Metadata'!F$6,IF(B1220='2. Metadata'!G$1,'2. Metadata'!G$6,IF(B1220='2. Metadata'!H$1,'2. Metadata'!H$6, IF(B1220='2. Metadata'!I$1,'2. Metadata'!I$6, IF(B1220='2. Metadata'!J$1,'2. Metadata'!J$6, IF(B1220='2. Metadata'!K$1,'2. Metadata'!K$6, IF(B1220='2. Metadata'!L$1,'2. Metadata'!L$6, IF(B1220='2. Metadata'!M$1,'2. Metadata'!M$6, IF(B1220='2. Metadata'!N$1,'2. Metadata'!N$6))))))))))))))</f>
        <v>-117.755833</v>
      </c>
      <c r="E1220" s="7" t="s">
        <v>7</v>
      </c>
      <c r="F1220" s="8" t="n">
        <v>10.7544994354248</v>
      </c>
      <c r="G1220" s="3" t="str">
        <f aca="false">IF(ISBLANK(F1220)=TRUE()," ",'2. Metadata'!B$14)</f>
        <v>degrees Celsius</v>
      </c>
      <c r="H1220" s="3" t="s">
        <v>7</v>
      </c>
    </row>
    <row r="1221" customFormat="false" ht="13.8" hidden="false" customHeight="false" outlineLevel="0" collapsed="false">
      <c r="A1221" s="5" t="n">
        <v>44078.7916666667</v>
      </c>
      <c r="B1221" s="6" t="s">
        <v>6</v>
      </c>
      <c r="C1221" s="3" t="n">
        <f aca="false">IF(ISBLANK(B1221)=TRUE()," ", IF(B1221='2. Metadata'!B$1,'2. Metadata'!B$5, IF(B1221='2. Metadata'!C$1,'2. Metadata'!C$5,IF(B1221='2. Metadata'!D$1,'2. Metadata'!D$5, IF(B1221='2. Metadata'!E$1,'2. Metadata'!E$5,IF( B1221='2. Metadata'!F$1,'2. Metadata'!F$5,IF(B1221='2. Metadata'!G$1,'2. Metadata'!G$5,IF(B1221='2. Metadata'!H$1,'2. Metadata'!H$5, IF(B1221='2. Metadata'!I$1,'2. Metadata'!I$5, IF(B1221='2. Metadata'!J$1,'2. Metadata'!J$5, IF(B1221='2. Metadata'!K$1,'2. Metadata'!K$5, IF(B1221='2. Metadata'!L$1,'2. Metadata'!L$5, IF(B1221='2. Metadata'!M$1,'2. Metadata'!M$5, IF(B1221='2. Metadata'!N$1,'2. Metadata'!N$5))))))))))))))</f>
        <v>49.083611</v>
      </c>
      <c r="D1221" s="3" t="n">
        <f aca="false">IF(ISBLANK(B1221)=TRUE()," ", IF(B1221='2. Metadata'!B$1,'2. Metadata'!B$6, IF(B1221='2. Metadata'!C$1,'2. Metadata'!C$6,IF(B1221='2. Metadata'!D$1,'2. Metadata'!D$6, IF(B1221='2. Metadata'!E$1,'2. Metadata'!E$6,IF( B1221='2. Metadata'!F$1,'2. Metadata'!F$6,IF(B1221='2. Metadata'!G$1,'2. Metadata'!G$6,IF(B1221='2. Metadata'!H$1,'2. Metadata'!H$6, IF(B1221='2. Metadata'!I$1,'2. Metadata'!I$6, IF(B1221='2. Metadata'!J$1,'2. Metadata'!J$6, IF(B1221='2. Metadata'!K$1,'2. Metadata'!K$6, IF(B1221='2. Metadata'!L$1,'2. Metadata'!L$6, IF(B1221='2. Metadata'!M$1,'2. Metadata'!M$6, IF(B1221='2. Metadata'!N$1,'2. Metadata'!N$6))))))))))))))</f>
        <v>-117.755833</v>
      </c>
      <c r="E1221" s="7" t="s">
        <v>7</v>
      </c>
      <c r="F1221" s="8" t="n">
        <v>16.0205230712891</v>
      </c>
      <c r="G1221" s="3" t="str">
        <f aca="false">IF(ISBLANK(F1221)=TRUE()," ",'2. Metadata'!B$14)</f>
        <v>degrees Celsius</v>
      </c>
      <c r="H1221" s="3" t="s">
        <v>7</v>
      </c>
    </row>
    <row r="1222" customFormat="false" ht="13.8" hidden="false" customHeight="false" outlineLevel="0" collapsed="false">
      <c r="A1222" s="5" t="n">
        <v>44079.2916666667</v>
      </c>
      <c r="B1222" s="6" t="s">
        <v>6</v>
      </c>
      <c r="C1222" s="3" t="n">
        <f aca="false">IF(ISBLANK(B1222)=TRUE()," ", IF(B1222='2. Metadata'!B$1,'2. Metadata'!B$5, IF(B1222='2. Metadata'!C$1,'2. Metadata'!C$5,IF(B1222='2. Metadata'!D$1,'2. Metadata'!D$5, IF(B1222='2. Metadata'!E$1,'2. Metadata'!E$5,IF( B1222='2. Metadata'!F$1,'2. Metadata'!F$5,IF(B1222='2. Metadata'!G$1,'2. Metadata'!G$5,IF(B1222='2. Metadata'!H$1,'2. Metadata'!H$5, IF(B1222='2. Metadata'!I$1,'2. Metadata'!I$5, IF(B1222='2. Metadata'!J$1,'2. Metadata'!J$5, IF(B1222='2. Metadata'!K$1,'2. Metadata'!K$5, IF(B1222='2. Metadata'!L$1,'2. Metadata'!L$5, IF(B1222='2. Metadata'!M$1,'2. Metadata'!M$5, IF(B1222='2. Metadata'!N$1,'2. Metadata'!N$5))))))))))))))</f>
        <v>49.083611</v>
      </c>
      <c r="D1222" s="3" t="n">
        <f aca="false">IF(ISBLANK(B1222)=TRUE()," ", IF(B1222='2. Metadata'!B$1,'2. Metadata'!B$6, IF(B1222='2. Metadata'!C$1,'2. Metadata'!C$6,IF(B1222='2. Metadata'!D$1,'2. Metadata'!D$6, IF(B1222='2. Metadata'!E$1,'2. Metadata'!E$6,IF( B1222='2. Metadata'!F$1,'2. Metadata'!F$6,IF(B1222='2. Metadata'!G$1,'2. Metadata'!G$6,IF(B1222='2. Metadata'!H$1,'2. Metadata'!H$6, IF(B1222='2. Metadata'!I$1,'2. Metadata'!I$6, IF(B1222='2. Metadata'!J$1,'2. Metadata'!J$6, IF(B1222='2. Metadata'!K$1,'2. Metadata'!K$6, IF(B1222='2. Metadata'!L$1,'2. Metadata'!L$6, IF(B1222='2. Metadata'!M$1,'2. Metadata'!M$6, IF(B1222='2. Metadata'!N$1,'2. Metadata'!N$6))))))))))))))</f>
        <v>-117.755833</v>
      </c>
      <c r="E1222" s="7" t="s">
        <v>7</v>
      </c>
      <c r="F1222" s="8" t="n">
        <v>11.1406030654907</v>
      </c>
      <c r="G1222" s="3" t="str">
        <f aca="false">IF(ISBLANK(F1222)=TRUE()," ",'2. Metadata'!B$14)</f>
        <v>degrees Celsius</v>
      </c>
      <c r="H1222" s="3" t="s">
        <v>7</v>
      </c>
    </row>
    <row r="1223" customFormat="false" ht="13.8" hidden="false" customHeight="false" outlineLevel="0" collapsed="false">
      <c r="A1223" s="5" t="n">
        <v>44079.7916666667</v>
      </c>
      <c r="B1223" s="6" t="s">
        <v>6</v>
      </c>
      <c r="C1223" s="3" t="n">
        <f aca="false">IF(ISBLANK(B1223)=TRUE()," ", IF(B1223='2. Metadata'!B$1,'2. Metadata'!B$5, IF(B1223='2. Metadata'!C$1,'2. Metadata'!C$5,IF(B1223='2. Metadata'!D$1,'2. Metadata'!D$5, IF(B1223='2. Metadata'!E$1,'2. Metadata'!E$5,IF( B1223='2. Metadata'!F$1,'2. Metadata'!F$5,IF(B1223='2. Metadata'!G$1,'2. Metadata'!G$5,IF(B1223='2. Metadata'!H$1,'2. Metadata'!H$5, IF(B1223='2. Metadata'!I$1,'2. Metadata'!I$5, IF(B1223='2. Metadata'!J$1,'2. Metadata'!J$5, IF(B1223='2. Metadata'!K$1,'2. Metadata'!K$5, IF(B1223='2. Metadata'!L$1,'2. Metadata'!L$5, IF(B1223='2. Metadata'!M$1,'2. Metadata'!M$5, IF(B1223='2. Metadata'!N$1,'2. Metadata'!N$5))))))))))))))</f>
        <v>49.083611</v>
      </c>
      <c r="D1223" s="3" t="n">
        <f aca="false">IF(ISBLANK(B1223)=TRUE()," ", IF(B1223='2. Metadata'!B$1,'2. Metadata'!B$6, IF(B1223='2. Metadata'!C$1,'2. Metadata'!C$6,IF(B1223='2. Metadata'!D$1,'2. Metadata'!D$6, IF(B1223='2. Metadata'!E$1,'2. Metadata'!E$6,IF( B1223='2. Metadata'!F$1,'2. Metadata'!F$6,IF(B1223='2. Metadata'!G$1,'2. Metadata'!G$6,IF(B1223='2. Metadata'!H$1,'2. Metadata'!H$6, IF(B1223='2. Metadata'!I$1,'2. Metadata'!I$6, IF(B1223='2. Metadata'!J$1,'2. Metadata'!J$6, IF(B1223='2. Metadata'!K$1,'2. Metadata'!K$6, IF(B1223='2. Metadata'!L$1,'2. Metadata'!L$6, IF(B1223='2. Metadata'!M$1,'2. Metadata'!M$6, IF(B1223='2. Metadata'!N$1,'2. Metadata'!N$6))))))))))))))</f>
        <v>-117.755833</v>
      </c>
      <c r="E1223" s="7" t="s">
        <v>7</v>
      </c>
      <c r="F1223" s="8" t="n">
        <v>16.0741481781006</v>
      </c>
      <c r="G1223" s="3" t="str">
        <f aca="false">IF(ISBLANK(F1223)=TRUE()," ",'2. Metadata'!B$14)</f>
        <v>degrees Celsius</v>
      </c>
      <c r="H1223" s="3" t="s">
        <v>7</v>
      </c>
    </row>
    <row r="1224" customFormat="false" ht="13.8" hidden="false" customHeight="false" outlineLevel="0" collapsed="false">
      <c r="A1224" s="5" t="n">
        <v>44080.2916666667</v>
      </c>
      <c r="B1224" s="6" t="s">
        <v>6</v>
      </c>
      <c r="C1224" s="3" t="n">
        <f aca="false">IF(ISBLANK(B1224)=TRUE()," ", IF(B1224='2. Metadata'!B$1,'2. Metadata'!B$5, IF(B1224='2. Metadata'!C$1,'2. Metadata'!C$5,IF(B1224='2. Metadata'!D$1,'2. Metadata'!D$5, IF(B1224='2. Metadata'!E$1,'2. Metadata'!E$5,IF( B1224='2. Metadata'!F$1,'2. Metadata'!F$5,IF(B1224='2. Metadata'!G$1,'2. Metadata'!G$5,IF(B1224='2. Metadata'!H$1,'2. Metadata'!H$5, IF(B1224='2. Metadata'!I$1,'2. Metadata'!I$5, IF(B1224='2. Metadata'!J$1,'2. Metadata'!J$5, IF(B1224='2. Metadata'!K$1,'2. Metadata'!K$5, IF(B1224='2. Metadata'!L$1,'2. Metadata'!L$5, IF(B1224='2. Metadata'!M$1,'2. Metadata'!M$5, IF(B1224='2. Metadata'!N$1,'2. Metadata'!N$5))))))))))))))</f>
        <v>49.083611</v>
      </c>
      <c r="D1224" s="3" t="n">
        <f aca="false">IF(ISBLANK(B1224)=TRUE()," ", IF(B1224='2. Metadata'!B$1,'2. Metadata'!B$6, IF(B1224='2. Metadata'!C$1,'2. Metadata'!C$6,IF(B1224='2. Metadata'!D$1,'2. Metadata'!D$6, IF(B1224='2. Metadata'!E$1,'2. Metadata'!E$6,IF( B1224='2. Metadata'!F$1,'2. Metadata'!F$6,IF(B1224='2. Metadata'!G$1,'2. Metadata'!G$6,IF(B1224='2. Metadata'!H$1,'2. Metadata'!H$6, IF(B1224='2. Metadata'!I$1,'2. Metadata'!I$6, IF(B1224='2. Metadata'!J$1,'2. Metadata'!J$6, IF(B1224='2. Metadata'!K$1,'2. Metadata'!K$6, IF(B1224='2. Metadata'!L$1,'2. Metadata'!L$6, IF(B1224='2. Metadata'!M$1,'2. Metadata'!M$6, IF(B1224='2. Metadata'!N$1,'2. Metadata'!N$6))))))))))))))</f>
        <v>-117.755833</v>
      </c>
      <c r="E1224" s="7" t="s">
        <v>7</v>
      </c>
      <c r="F1224" s="8" t="n">
        <v>11.2693042755127</v>
      </c>
      <c r="G1224" s="3" t="str">
        <f aca="false">IF(ISBLANK(F1224)=TRUE()," ",'2. Metadata'!B$14)</f>
        <v>degrees Celsius</v>
      </c>
      <c r="H1224" s="3" t="s">
        <v>7</v>
      </c>
    </row>
    <row r="1225" customFormat="false" ht="13.8" hidden="false" customHeight="false" outlineLevel="0" collapsed="false">
      <c r="A1225" s="5" t="n">
        <v>44080.7916666667</v>
      </c>
      <c r="B1225" s="6" t="s">
        <v>6</v>
      </c>
      <c r="C1225" s="3" t="n">
        <f aca="false">IF(ISBLANK(B1225)=TRUE()," ", IF(B1225='2. Metadata'!B$1,'2. Metadata'!B$5, IF(B1225='2. Metadata'!C$1,'2. Metadata'!C$5,IF(B1225='2. Metadata'!D$1,'2. Metadata'!D$5, IF(B1225='2. Metadata'!E$1,'2. Metadata'!E$5,IF( B1225='2. Metadata'!F$1,'2. Metadata'!F$5,IF(B1225='2. Metadata'!G$1,'2. Metadata'!G$5,IF(B1225='2. Metadata'!H$1,'2. Metadata'!H$5, IF(B1225='2. Metadata'!I$1,'2. Metadata'!I$5, IF(B1225='2. Metadata'!J$1,'2. Metadata'!J$5, IF(B1225='2. Metadata'!K$1,'2. Metadata'!K$5, IF(B1225='2. Metadata'!L$1,'2. Metadata'!L$5, IF(B1225='2. Metadata'!M$1,'2. Metadata'!M$5, IF(B1225='2. Metadata'!N$1,'2. Metadata'!N$5))))))))))))))</f>
        <v>49.083611</v>
      </c>
      <c r="D1225" s="3" t="n">
        <f aca="false">IF(ISBLANK(B1225)=TRUE()," ", IF(B1225='2. Metadata'!B$1,'2. Metadata'!B$6, IF(B1225='2. Metadata'!C$1,'2. Metadata'!C$6,IF(B1225='2. Metadata'!D$1,'2. Metadata'!D$6, IF(B1225='2. Metadata'!E$1,'2. Metadata'!E$6,IF( B1225='2. Metadata'!F$1,'2. Metadata'!F$6,IF(B1225='2. Metadata'!G$1,'2. Metadata'!G$6,IF(B1225='2. Metadata'!H$1,'2. Metadata'!H$6, IF(B1225='2. Metadata'!I$1,'2. Metadata'!I$6, IF(B1225='2. Metadata'!J$1,'2. Metadata'!J$6, IF(B1225='2. Metadata'!K$1,'2. Metadata'!K$6, IF(B1225='2. Metadata'!L$1,'2. Metadata'!L$6, IF(B1225='2. Metadata'!M$1,'2. Metadata'!M$6, IF(B1225='2. Metadata'!N$1,'2. Metadata'!N$6))))))))))))))</f>
        <v>-117.755833</v>
      </c>
      <c r="E1225" s="7" t="s">
        <v>7</v>
      </c>
      <c r="F1225" s="8" t="n">
        <v>16.3744506835938</v>
      </c>
      <c r="G1225" s="3" t="str">
        <f aca="false">IF(ISBLANK(F1225)=TRUE()," ",'2. Metadata'!B$14)</f>
        <v>degrees Celsius</v>
      </c>
      <c r="H1225" s="3" t="s">
        <v>7</v>
      </c>
    </row>
    <row r="1226" customFormat="false" ht="13.8" hidden="false" customHeight="false" outlineLevel="0" collapsed="false">
      <c r="A1226" s="5" t="n">
        <v>44081.2916666667</v>
      </c>
      <c r="B1226" s="6" t="s">
        <v>6</v>
      </c>
      <c r="C1226" s="3" t="n">
        <f aca="false">IF(ISBLANK(B1226)=TRUE()," ", IF(B1226='2. Metadata'!B$1,'2. Metadata'!B$5, IF(B1226='2. Metadata'!C$1,'2. Metadata'!C$5,IF(B1226='2. Metadata'!D$1,'2. Metadata'!D$5, IF(B1226='2. Metadata'!E$1,'2. Metadata'!E$5,IF( B1226='2. Metadata'!F$1,'2. Metadata'!F$5,IF(B1226='2. Metadata'!G$1,'2. Metadata'!G$5,IF(B1226='2. Metadata'!H$1,'2. Metadata'!H$5, IF(B1226='2. Metadata'!I$1,'2. Metadata'!I$5, IF(B1226='2. Metadata'!J$1,'2. Metadata'!J$5, IF(B1226='2. Metadata'!K$1,'2. Metadata'!K$5, IF(B1226='2. Metadata'!L$1,'2. Metadata'!L$5, IF(B1226='2. Metadata'!M$1,'2. Metadata'!M$5, IF(B1226='2. Metadata'!N$1,'2. Metadata'!N$5))))))))))))))</f>
        <v>49.083611</v>
      </c>
      <c r="D1226" s="3" t="n">
        <f aca="false">IF(ISBLANK(B1226)=TRUE()," ", IF(B1226='2. Metadata'!B$1,'2. Metadata'!B$6, IF(B1226='2. Metadata'!C$1,'2. Metadata'!C$6,IF(B1226='2. Metadata'!D$1,'2. Metadata'!D$6, IF(B1226='2. Metadata'!E$1,'2. Metadata'!E$6,IF( B1226='2. Metadata'!F$1,'2. Metadata'!F$6,IF(B1226='2. Metadata'!G$1,'2. Metadata'!G$6,IF(B1226='2. Metadata'!H$1,'2. Metadata'!H$6, IF(B1226='2. Metadata'!I$1,'2. Metadata'!I$6, IF(B1226='2. Metadata'!J$1,'2. Metadata'!J$6, IF(B1226='2. Metadata'!K$1,'2. Metadata'!K$6, IF(B1226='2. Metadata'!L$1,'2. Metadata'!L$6, IF(B1226='2. Metadata'!M$1,'2. Metadata'!M$6, IF(B1226='2. Metadata'!N$1,'2. Metadata'!N$6))))))))))))))</f>
        <v>-117.755833</v>
      </c>
      <c r="E1226" s="7" t="s">
        <v>7</v>
      </c>
      <c r="F1226" s="8" t="n">
        <v>13.2641725540161</v>
      </c>
      <c r="G1226" s="3" t="str">
        <f aca="false">IF(ISBLANK(F1226)=TRUE()," ",'2. Metadata'!B$14)</f>
        <v>degrees Celsius</v>
      </c>
      <c r="H1226" s="3" t="s">
        <v>7</v>
      </c>
    </row>
    <row r="1227" customFormat="false" ht="13.8" hidden="false" customHeight="false" outlineLevel="0" collapsed="false">
      <c r="A1227" s="5" t="n">
        <v>44081.7916666667</v>
      </c>
      <c r="B1227" s="6" t="s">
        <v>6</v>
      </c>
      <c r="C1227" s="3" t="n">
        <f aca="false">IF(ISBLANK(B1227)=TRUE()," ", IF(B1227='2. Metadata'!B$1,'2. Metadata'!B$5, IF(B1227='2. Metadata'!C$1,'2. Metadata'!C$5,IF(B1227='2. Metadata'!D$1,'2. Metadata'!D$5, IF(B1227='2. Metadata'!E$1,'2. Metadata'!E$5,IF( B1227='2. Metadata'!F$1,'2. Metadata'!F$5,IF(B1227='2. Metadata'!G$1,'2. Metadata'!G$5,IF(B1227='2. Metadata'!H$1,'2. Metadata'!H$5, IF(B1227='2. Metadata'!I$1,'2. Metadata'!I$5, IF(B1227='2. Metadata'!J$1,'2. Metadata'!J$5, IF(B1227='2. Metadata'!K$1,'2. Metadata'!K$5, IF(B1227='2. Metadata'!L$1,'2. Metadata'!L$5, IF(B1227='2. Metadata'!M$1,'2. Metadata'!M$5, IF(B1227='2. Metadata'!N$1,'2. Metadata'!N$5))))))))))))))</f>
        <v>49.083611</v>
      </c>
      <c r="D1227" s="3" t="n">
        <f aca="false">IF(ISBLANK(B1227)=TRUE()," ", IF(B1227='2. Metadata'!B$1,'2. Metadata'!B$6, IF(B1227='2. Metadata'!C$1,'2. Metadata'!C$6,IF(B1227='2. Metadata'!D$1,'2. Metadata'!D$6, IF(B1227='2. Metadata'!E$1,'2. Metadata'!E$6,IF( B1227='2. Metadata'!F$1,'2. Metadata'!F$6,IF(B1227='2. Metadata'!G$1,'2. Metadata'!G$6,IF(B1227='2. Metadata'!H$1,'2. Metadata'!H$6, IF(B1227='2. Metadata'!I$1,'2. Metadata'!I$6, IF(B1227='2. Metadata'!J$1,'2. Metadata'!J$6, IF(B1227='2. Metadata'!K$1,'2. Metadata'!K$6, IF(B1227='2. Metadata'!L$1,'2. Metadata'!L$6, IF(B1227='2. Metadata'!M$1,'2. Metadata'!M$6, IF(B1227='2. Metadata'!N$1,'2. Metadata'!N$6))))))))))))))</f>
        <v>-117.755833</v>
      </c>
      <c r="E1227" s="7" t="s">
        <v>7</v>
      </c>
      <c r="F1227" s="8" t="n">
        <v>14.3366823196411</v>
      </c>
      <c r="G1227" s="3" t="str">
        <f aca="false">IF(ISBLANK(F1227)=TRUE()," ",'2. Metadata'!B$14)</f>
        <v>degrees Celsius</v>
      </c>
      <c r="H1227" s="3" t="s">
        <v>7</v>
      </c>
    </row>
    <row r="1228" customFormat="false" ht="13.8" hidden="false" customHeight="false" outlineLevel="0" collapsed="false">
      <c r="A1228" s="5" t="n">
        <v>44082.2916666667</v>
      </c>
      <c r="B1228" s="6" t="s">
        <v>6</v>
      </c>
      <c r="C1228" s="3" t="n">
        <f aca="false">IF(ISBLANK(B1228)=TRUE()," ", IF(B1228='2. Metadata'!B$1,'2. Metadata'!B$5, IF(B1228='2. Metadata'!C$1,'2. Metadata'!C$5,IF(B1228='2. Metadata'!D$1,'2. Metadata'!D$5, IF(B1228='2. Metadata'!E$1,'2. Metadata'!E$5,IF( B1228='2. Metadata'!F$1,'2. Metadata'!F$5,IF(B1228='2. Metadata'!G$1,'2. Metadata'!G$5,IF(B1228='2. Metadata'!H$1,'2. Metadata'!H$5, IF(B1228='2. Metadata'!I$1,'2. Metadata'!I$5, IF(B1228='2. Metadata'!J$1,'2. Metadata'!J$5, IF(B1228='2. Metadata'!K$1,'2. Metadata'!K$5, IF(B1228='2. Metadata'!L$1,'2. Metadata'!L$5, IF(B1228='2. Metadata'!M$1,'2. Metadata'!M$5, IF(B1228='2. Metadata'!N$1,'2. Metadata'!N$5))))))))))))))</f>
        <v>49.083611</v>
      </c>
      <c r="D1228" s="3" t="n">
        <f aca="false">IF(ISBLANK(B1228)=TRUE()," ", IF(B1228='2. Metadata'!B$1,'2. Metadata'!B$6, IF(B1228='2. Metadata'!C$1,'2. Metadata'!C$6,IF(B1228='2. Metadata'!D$1,'2. Metadata'!D$6, IF(B1228='2. Metadata'!E$1,'2. Metadata'!E$6,IF( B1228='2. Metadata'!F$1,'2. Metadata'!F$6,IF(B1228='2. Metadata'!G$1,'2. Metadata'!G$6,IF(B1228='2. Metadata'!H$1,'2. Metadata'!H$6, IF(B1228='2. Metadata'!I$1,'2. Metadata'!I$6, IF(B1228='2. Metadata'!J$1,'2. Metadata'!J$6, IF(B1228='2. Metadata'!K$1,'2. Metadata'!K$6, IF(B1228='2. Metadata'!L$1,'2. Metadata'!L$6, IF(B1228='2. Metadata'!M$1,'2. Metadata'!M$6, IF(B1228='2. Metadata'!N$1,'2. Metadata'!N$6))))))))))))))</f>
        <v>-117.755833</v>
      </c>
      <c r="E1228" s="7" t="s">
        <v>7</v>
      </c>
      <c r="F1228" s="8" t="n">
        <v>5.34905099868774</v>
      </c>
      <c r="G1228" s="3" t="str">
        <f aca="false">IF(ISBLANK(F1228)=TRUE()," ",'2. Metadata'!B$14)</f>
        <v>degrees Celsius</v>
      </c>
      <c r="H1228" s="3" t="s">
        <v>7</v>
      </c>
    </row>
    <row r="1229" customFormat="false" ht="13.8" hidden="false" customHeight="false" outlineLevel="0" collapsed="false">
      <c r="A1229" s="5" t="n">
        <v>44082.7916666667</v>
      </c>
      <c r="B1229" s="6" t="s">
        <v>6</v>
      </c>
      <c r="C1229" s="3" t="n">
        <f aca="false">IF(ISBLANK(B1229)=TRUE()," ", IF(B1229='2. Metadata'!B$1,'2. Metadata'!B$5, IF(B1229='2. Metadata'!C$1,'2. Metadata'!C$5,IF(B1229='2. Metadata'!D$1,'2. Metadata'!D$5, IF(B1229='2. Metadata'!E$1,'2. Metadata'!E$5,IF( B1229='2. Metadata'!F$1,'2. Metadata'!F$5,IF(B1229='2. Metadata'!G$1,'2. Metadata'!G$5,IF(B1229='2. Metadata'!H$1,'2. Metadata'!H$5, IF(B1229='2. Metadata'!I$1,'2. Metadata'!I$5, IF(B1229='2. Metadata'!J$1,'2. Metadata'!J$5, IF(B1229='2. Metadata'!K$1,'2. Metadata'!K$5, IF(B1229='2. Metadata'!L$1,'2. Metadata'!L$5, IF(B1229='2. Metadata'!M$1,'2. Metadata'!M$5, IF(B1229='2. Metadata'!N$1,'2. Metadata'!N$5))))))))))))))</f>
        <v>49.083611</v>
      </c>
      <c r="D1229" s="3" t="n">
        <f aca="false">IF(ISBLANK(B1229)=TRUE()," ", IF(B1229='2. Metadata'!B$1,'2. Metadata'!B$6, IF(B1229='2. Metadata'!C$1,'2. Metadata'!C$6,IF(B1229='2. Metadata'!D$1,'2. Metadata'!D$6, IF(B1229='2. Metadata'!E$1,'2. Metadata'!E$6,IF( B1229='2. Metadata'!F$1,'2. Metadata'!F$6,IF(B1229='2. Metadata'!G$1,'2. Metadata'!G$6,IF(B1229='2. Metadata'!H$1,'2. Metadata'!H$6, IF(B1229='2. Metadata'!I$1,'2. Metadata'!I$6, IF(B1229='2. Metadata'!J$1,'2. Metadata'!J$6, IF(B1229='2. Metadata'!K$1,'2. Metadata'!K$6, IF(B1229='2. Metadata'!L$1,'2. Metadata'!L$6, IF(B1229='2. Metadata'!M$1,'2. Metadata'!M$6, IF(B1229='2. Metadata'!N$1,'2. Metadata'!N$6))))))))))))))</f>
        <v>-117.755833</v>
      </c>
      <c r="E1229" s="7" t="s">
        <v>7</v>
      </c>
      <c r="F1229" s="8" t="n">
        <v>12.5563163757324</v>
      </c>
      <c r="G1229" s="3" t="str">
        <f aca="false">IF(ISBLANK(F1229)=TRUE()," ",'2. Metadata'!B$14)</f>
        <v>degrees Celsius</v>
      </c>
      <c r="H1229" s="3" t="s">
        <v>7</v>
      </c>
    </row>
    <row r="1230" customFormat="false" ht="13.8" hidden="false" customHeight="false" outlineLevel="0" collapsed="false">
      <c r="A1230" s="5" t="n">
        <v>44083.2916666667</v>
      </c>
      <c r="B1230" s="6" t="s">
        <v>6</v>
      </c>
      <c r="C1230" s="3" t="n">
        <f aca="false">IF(ISBLANK(B1230)=TRUE()," ", IF(B1230='2. Metadata'!B$1,'2. Metadata'!B$5, IF(B1230='2. Metadata'!C$1,'2. Metadata'!C$5,IF(B1230='2. Metadata'!D$1,'2. Metadata'!D$5, IF(B1230='2. Metadata'!E$1,'2. Metadata'!E$5,IF( B1230='2. Metadata'!F$1,'2. Metadata'!F$5,IF(B1230='2. Metadata'!G$1,'2. Metadata'!G$5,IF(B1230='2. Metadata'!H$1,'2. Metadata'!H$5, IF(B1230='2. Metadata'!I$1,'2. Metadata'!I$5, IF(B1230='2. Metadata'!J$1,'2. Metadata'!J$5, IF(B1230='2. Metadata'!K$1,'2. Metadata'!K$5, IF(B1230='2. Metadata'!L$1,'2. Metadata'!L$5, IF(B1230='2. Metadata'!M$1,'2. Metadata'!M$5, IF(B1230='2. Metadata'!N$1,'2. Metadata'!N$5))))))))))))))</f>
        <v>49.083611</v>
      </c>
      <c r="D1230" s="3" t="n">
        <f aca="false">IF(ISBLANK(B1230)=TRUE()," ", IF(B1230='2. Metadata'!B$1,'2. Metadata'!B$6, IF(B1230='2. Metadata'!C$1,'2. Metadata'!C$6,IF(B1230='2. Metadata'!D$1,'2. Metadata'!D$6, IF(B1230='2. Metadata'!E$1,'2. Metadata'!E$6,IF( B1230='2. Metadata'!F$1,'2. Metadata'!F$6,IF(B1230='2. Metadata'!G$1,'2. Metadata'!G$6,IF(B1230='2. Metadata'!H$1,'2. Metadata'!H$6, IF(B1230='2. Metadata'!I$1,'2. Metadata'!I$6, IF(B1230='2. Metadata'!J$1,'2. Metadata'!J$6, IF(B1230='2. Metadata'!K$1,'2. Metadata'!K$6, IF(B1230='2. Metadata'!L$1,'2. Metadata'!L$6, IF(B1230='2. Metadata'!M$1,'2. Metadata'!M$6, IF(B1230='2. Metadata'!N$1,'2. Metadata'!N$6))))))))))))))</f>
        <v>-117.755833</v>
      </c>
      <c r="E1230" s="7" t="s">
        <v>7</v>
      </c>
      <c r="F1230" s="8" t="n">
        <v>6.271409034729</v>
      </c>
      <c r="G1230" s="3" t="str">
        <f aca="false">IF(ISBLANK(F1230)=TRUE()," ",'2. Metadata'!B$14)</f>
        <v>degrees Celsius</v>
      </c>
      <c r="H1230" s="3" t="s">
        <v>7</v>
      </c>
    </row>
    <row r="1231" customFormat="false" ht="13.8" hidden="false" customHeight="false" outlineLevel="0" collapsed="false">
      <c r="A1231" s="5" t="n">
        <v>44083.7916666667</v>
      </c>
      <c r="B1231" s="6" t="s">
        <v>6</v>
      </c>
      <c r="C1231" s="3" t="n">
        <f aca="false">IF(ISBLANK(B1231)=TRUE()," ", IF(B1231='2. Metadata'!B$1,'2. Metadata'!B$5, IF(B1231='2. Metadata'!C$1,'2. Metadata'!C$5,IF(B1231='2. Metadata'!D$1,'2. Metadata'!D$5, IF(B1231='2. Metadata'!E$1,'2. Metadata'!E$5,IF( B1231='2. Metadata'!F$1,'2. Metadata'!F$5,IF(B1231='2. Metadata'!G$1,'2. Metadata'!G$5,IF(B1231='2. Metadata'!H$1,'2. Metadata'!H$5, IF(B1231='2. Metadata'!I$1,'2. Metadata'!I$5, IF(B1231='2. Metadata'!J$1,'2. Metadata'!J$5, IF(B1231='2. Metadata'!K$1,'2. Metadata'!K$5, IF(B1231='2. Metadata'!L$1,'2. Metadata'!L$5, IF(B1231='2. Metadata'!M$1,'2. Metadata'!M$5, IF(B1231='2. Metadata'!N$1,'2. Metadata'!N$5))))))))))))))</f>
        <v>49.083611</v>
      </c>
      <c r="D1231" s="3" t="n">
        <f aca="false">IF(ISBLANK(B1231)=TRUE()," ", IF(B1231='2. Metadata'!B$1,'2. Metadata'!B$6, IF(B1231='2. Metadata'!C$1,'2. Metadata'!C$6,IF(B1231='2. Metadata'!D$1,'2. Metadata'!D$6, IF(B1231='2. Metadata'!E$1,'2. Metadata'!E$6,IF( B1231='2. Metadata'!F$1,'2. Metadata'!F$6,IF(B1231='2. Metadata'!G$1,'2. Metadata'!G$6,IF(B1231='2. Metadata'!H$1,'2. Metadata'!H$6, IF(B1231='2. Metadata'!I$1,'2. Metadata'!I$6, IF(B1231='2. Metadata'!J$1,'2. Metadata'!J$6, IF(B1231='2. Metadata'!K$1,'2. Metadata'!K$6, IF(B1231='2. Metadata'!L$1,'2. Metadata'!L$6, IF(B1231='2. Metadata'!M$1,'2. Metadata'!M$6, IF(B1231='2. Metadata'!N$1,'2. Metadata'!N$6))))))))))))))</f>
        <v>-117.755833</v>
      </c>
      <c r="E1231" s="7" t="s">
        <v>7</v>
      </c>
      <c r="F1231" s="8" t="n">
        <v>12.8244438171387</v>
      </c>
      <c r="G1231" s="3" t="str">
        <f aca="false">IF(ISBLANK(F1231)=TRUE()," ",'2. Metadata'!B$14)</f>
        <v>degrees Celsius</v>
      </c>
      <c r="H1231" s="3" t="s">
        <v>7</v>
      </c>
    </row>
    <row r="1232" customFormat="false" ht="13.8" hidden="false" customHeight="false" outlineLevel="0" collapsed="false">
      <c r="A1232" s="5" t="n">
        <v>44084.2916666667</v>
      </c>
      <c r="B1232" s="6" t="s">
        <v>6</v>
      </c>
      <c r="C1232" s="3" t="n">
        <f aca="false">IF(ISBLANK(B1232)=TRUE()," ", IF(B1232='2. Metadata'!B$1,'2. Metadata'!B$5, IF(B1232='2. Metadata'!C$1,'2. Metadata'!C$5,IF(B1232='2. Metadata'!D$1,'2. Metadata'!D$5, IF(B1232='2. Metadata'!E$1,'2. Metadata'!E$5,IF( B1232='2. Metadata'!F$1,'2. Metadata'!F$5,IF(B1232='2. Metadata'!G$1,'2. Metadata'!G$5,IF(B1232='2. Metadata'!H$1,'2. Metadata'!H$5, IF(B1232='2. Metadata'!I$1,'2. Metadata'!I$5, IF(B1232='2. Metadata'!J$1,'2. Metadata'!J$5, IF(B1232='2. Metadata'!K$1,'2. Metadata'!K$5, IF(B1232='2. Metadata'!L$1,'2. Metadata'!L$5, IF(B1232='2. Metadata'!M$1,'2. Metadata'!M$5, IF(B1232='2. Metadata'!N$1,'2. Metadata'!N$5))))))))))))))</f>
        <v>49.083611</v>
      </c>
      <c r="D1232" s="3" t="n">
        <f aca="false">IF(ISBLANK(B1232)=TRUE()," ", IF(B1232='2. Metadata'!B$1,'2. Metadata'!B$6, IF(B1232='2. Metadata'!C$1,'2. Metadata'!C$6,IF(B1232='2. Metadata'!D$1,'2. Metadata'!D$6, IF(B1232='2. Metadata'!E$1,'2. Metadata'!E$6,IF( B1232='2. Metadata'!F$1,'2. Metadata'!F$6,IF(B1232='2. Metadata'!G$1,'2. Metadata'!G$6,IF(B1232='2. Metadata'!H$1,'2. Metadata'!H$6, IF(B1232='2. Metadata'!I$1,'2. Metadata'!I$6, IF(B1232='2. Metadata'!J$1,'2. Metadata'!J$6, IF(B1232='2. Metadata'!K$1,'2. Metadata'!K$6, IF(B1232='2. Metadata'!L$1,'2. Metadata'!L$6, IF(B1232='2. Metadata'!M$1,'2. Metadata'!M$6, IF(B1232='2. Metadata'!N$1,'2. Metadata'!N$6))))))))))))))</f>
        <v>-117.755833</v>
      </c>
      <c r="E1232" s="7" t="s">
        <v>7</v>
      </c>
      <c r="F1232" s="8" t="n">
        <v>7.69784688949585</v>
      </c>
      <c r="G1232" s="3" t="str">
        <f aca="false">IF(ISBLANK(F1232)=TRUE()," ",'2. Metadata'!B$14)</f>
        <v>degrees Celsius</v>
      </c>
      <c r="H1232" s="3" t="s">
        <v>7</v>
      </c>
    </row>
    <row r="1233" customFormat="false" ht="13.8" hidden="false" customHeight="false" outlineLevel="0" collapsed="false">
      <c r="A1233" s="5" t="n">
        <v>44084.7916666667</v>
      </c>
      <c r="B1233" s="6" t="s">
        <v>6</v>
      </c>
      <c r="C1233" s="3" t="n">
        <f aca="false">IF(ISBLANK(B1233)=TRUE()," ", IF(B1233='2. Metadata'!B$1,'2. Metadata'!B$5, IF(B1233='2. Metadata'!C$1,'2. Metadata'!C$5,IF(B1233='2. Metadata'!D$1,'2. Metadata'!D$5, IF(B1233='2. Metadata'!E$1,'2. Metadata'!E$5,IF( B1233='2. Metadata'!F$1,'2. Metadata'!F$5,IF(B1233='2. Metadata'!G$1,'2. Metadata'!G$5,IF(B1233='2. Metadata'!H$1,'2. Metadata'!H$5, IF(B1233='2. Metadata'!I$1,'2. Metadata'!I$5, IF(B1233='2. Metadata'!J$1,'2. Metadata'!J$5, IF(B1233='2. Metadata'!K$1,'2. Metadata'!K$5, IF(B1233='2. Metadata'!L$1,'2. Metadata'!L$5, IF(B1233='2. Metadata'!M$1,'2. Metadata'!M$5, IF(B1233='2. Metadata'!N$1,'2. Metadata'!N$5))))))))))))))</f>
        <v>49.083611</v>
      </c>
      <c r="D1233" s="3" t="n">
        <f aca="false">IF(ISBLANK(B1233)=TRUE()," ", IF(B1233='2. Metadata'!B$1,'2. Metadata'!B$6, IF(B1233='2. Metadata'!C$1,'2. Metadata'!C$6,IF(B1233='2. Metadata'!D$1,'2. Metadata'!D$6, IF(B1233='2. Metadata'!E$1,'2. Metadata'!E$6,IF( B1233='2. Metadata'!F$1,'2. Metadata'!F$6,IF(B1233='2. Metadata'!G$1,'2. Metadata'!G$6,IF(B1233='2. Metadata'!H$1,'2. Metadata'!H$6, IF(B1233='2. Metadata'!I$1,'2. Metadata'!I$6, IF(B1233='2. Metadata'!J$1,'2. Metadata'!J$6, IF(B1233='2. Metadata'!K$1,'2. Metadata'!K$6, IF(B1233='2. Metadata'!L$1,'2. Metadata'!L$6, IF(B1233='2. Metadata'!M$1,'2. Metadata'!M$6, IF(B1233='2. Metadata'!N$1,'2. Metadata'!N$6))))))))))))))</f>
        <v>-117.755833</v>
      </c>
      <c r="E1233" s="7" t="s">
        <v>7</v>
      </c>
      <c r="F1233" s="8" t="n">
        <v>13.3606986999512</v>
      </c>
      <c r="G1233" s="3" t="str">
        <f aca="false">IF(ISBLANK(F1233)=TRUE()," ",'2. Metadata'!B$14)</f>
        <v>degrees Celsius</v>
      </c>
      <c r="H1233" s="3" t="s">
        <v>7</v>
      </c>
    </row>
    <row r="1234" customFormat="false" ht="13.8" hidden="false" customHeight="false" outlineLevel="0" collapsed="false">
      <c r="A1234" s="5" t="n">
        <v>44085.2916666667</v>
      </c>
      <c r="B1234" s="6" t="s">
        <v>6</v>
      </c>
      <c r="C1234" s="3" t="n">
        <f aca="false">IF(ISBLANK(B1234)=TRUE()," ", IF(B1234='2. Metadata'!B$1,'2. Metadata'!B$5, IF(B1234='2. Metadata'!C$1,'2. Metadata'!C$5,IF(B1234='2. Metadata'!D$1,'2. Metadata'!D$5, IF(B1234='2. Metadata'!E$1,'2. Metadata'!E$5,IF( B1234='2. Metadata'!F$1,'2. Metadata'!F$5,IF(B1234='2. Metadata'!G$1,'2. Metadata'!G$5,IF(B1234='2. Metadata'!H$1,'2. Metadata'!H$5, IF(B1234='2. Metadata'!I$1,'2. Metadata'!I$5, IF(B1234='2. Metadata'!J$1,'2. Metadata'!J$5, IF(B1234='2. Metadata'!K$1,'2. Metadata'!K$5, IF(B1234='2. Metadata'!L$1,'2. Metadata'!L$5, IF(B1234='2. Metadata'!M$1,'2. Metadata'!M$5, IF(B1234='2. Metadata'!N$1,'2. Metadata'!N$5))))))))))))))</f>
        <v>49.083611</v>
      </c>
      <c r="D1234" s="3" t="n">
        <f aca="false">IF(ISBLANK(B1234)=TRUE()," ", IF(B1234='2. Metadata'!B$1,'2. Metadata'!B$6, IF(B1234='2. Metadata'!C$1,'2. Metadata'!C$6,IF(B1234='2. Metadata'!D$1,'2. Metadata'!D$6, IF(B1234='2. Metadata'!E$1,'2. Metadata'!E$6,IF( B1234='2. Metadata'!F$1,'2. Metadata'!F$6,IF(B1234='2. Metadata'!G$1,'2. Metadata'!G$6,IF(B1234='2. Metadata'!H$1,'2. Metadata'!H$6, IF(B1234='2. Metadata'!I$1,'2. Metadata'!I$6, IF(B1234='2. Metadata'!J$1,'2. Metadata'!J$6, IF(B1234='2. Metadata'!K$1,'2. Metadata'!K$6, IF(B1234='2. Metadata'!L$1,'2. Metadata'!L$6, IF(B1234='2. Metadata'!M$1,'2. Metadata'!M$6, IF(B1234='2. Metadata'!N$1,'2. Metadata'!N$6))))))))))))))</f>
        <v>-117.755833</v>
      </c>
      <c r="E1234" s="7" t="s">
        <v>7</v>
      </c>
      <c r="F1234" s="8" t="n">
        <v>8.63092994689941</v>
      </c>
      <c r="G1234" s="3" t="str">
        <f aca="false">IF(ISBLANK(F1234)=TRUE()," ",'2. Metadata'!B$14)</f>
        <v>degrees Celsius</v>
      </c>
      <c r="H1234" s="3" t="s">
        <v>7</v>
      </c>
    </row>
    <row r="1235" customFormat="false" ht="13.8" hidden="false" customHeight="false" outlineLevel="0" collapsed="false">
      <c r="A1235" s="5" t="n">
        <v>44085.7916666667</v>
      </c>
      <c r="B1235" s="6" t="s">
        <v>6</v>
      </c>
      <c r="C1235" s="3" t="n">
        <f aca="false">IF(ISBLANK(B1235)=TRUE()," ", IF(B1235='2. Metadata'!B$1,'2. Metadata'!B$5, IF(B1235='2. Metadata'!C$1,'2. Metadata'!C$5,IF(B1235='2. Metadata'!D$1,'2. Metadata'!D$5, IF(B1235='2. Metadata'!E$1,'2. Metadata'!E$5,IF( B1235='2. Metadata'!F$1,'2. Metadata'!F$5,IF(B1235='2. Metadata'!G$1,'2. Metadata'!G$5,IF(B1235='2. Metadata'!H$1,'2. Metadata'!H$5, IF(B1235='2. Metadata'!I$1,'2. Metadata'!I$5, IF(B1235='2. Metadata'!J$1,'2. Metadata'!J$5, IF(B1235='2. Metadata'!K$1,'2. Metadata'!K$5, IF(B1235='2. Metadata'!L$1,'2. Metadata'!L$5, IF(B1235='2. Metadata'!M$1,'2. Metadata'!M$5, IF(B1235='2. Metadata'!N$1,'2. Metadata'!N$5))))))))))))))</f>
        <v>49.083611</v>
      </c>
      <c r="D1235" s="3" t="n">
        <f aca="false">IF(ISBLANK(B1235)=TRUE()," ", IF(B1235='2. Metadata'!B$1,'2. Metadata'!B$6, IF(B1235='2. Metadata'!C$1,'2. Metadata'!C$6,IF(B1235='2. Metadata'!D$1,'2. Metadata'!D$6, IF(B1235='2. Metadata'!E$1,'2. Metadata'!E$6,IF( B1235='2. Metadata'!F$1,'2. Metadata'!F$6,IF(B1235='2. Metadata'!G$1,'2. Metadata'!G$6,IF(B1235='2. Metadata'!H$1,'2. Metadata'!H$6, IF(B1235='2. Metadata'!I$1,'2. Metadata'!I$6, IF(B1235='2. Metadata'!J$1,'2. Metadata'!J$6, IF(B1235='2. Metadata'!K$1,'2. Metadata'!K$6, IF(B1235='2. Metadata'!L$1,'2. Metadata'!L$6, IF(B1235='2. Metadata'!M$1,'2. Metadata'!M$6, IF(B1235='2. Metadata'!N$1,'2. Metadata'!N$6))))))))))))))</f>
        <v>-117.755833</v>
      </c>
      <c r="E1235" s="7" t="s">
        <v>7</v>
      </c>
      <c r="F1235" s="8" t="n">
        <v>14.3152322769165</v>
      </c>
      <c r="G1235" s="3" t="str">
        <f aca="false">IF(ISBLANK(F1235)=TRUE()," ",'2. Metadata'!B$14)</f>
        <v>degrees Celsius</v>
      </c>
      <c r="H1235" s="3" t="s">
        <v>7</v>
      </c>
    </row>
    <row r="1236" customFormat="false" ht="13.8" hidden="false" customHeight="false" outlineLevel="0" collapsed="false">
      <c r="A1236" s="5" t="n">
        <v>44086.2916666667</v>
      </c>
      <c r="B1236" s="6" t="s">
        <v>6</v>
      </c>
      <c r="C1236" s="3" t="n">
        <f aca="false">IF(ISBLANK(B1236)=TRUE()," ", IF(B1236='2. Metadata'!B$1,'2. Metadata'!B$5, IF(B1236='2. Metadata'!C$1,'2. Metadata'!C$5,IF(B1236='2. Metadata'!D$1,'2. Metadata'!D$5, IF(B1236='2. Metadata'!E$1,'2. Metadata'!E$5,IF( B1236='2. Metadata'!F$1,'2. Metadata'!F$5,IF(B1236='2. Metadata'!G$1,'2. Metadata'!G$5,IF(B1236='2. Metadata'!H$1,'2. Metadata'!H$5, IF(B1236='2. Metadata'!I$1,'2. Metadata'!I$5, IF(B1236='2. Metadata'!J$1,'2. Metadata'!J$5, IF(B1236='2. Metadata'!K$1,'2. Metadata'!K$5, IF(B1236='2. Metadata'!L$1,'2. Metadata'!L$5, IF(B1236='2. Metadata'!M$1,'2. Metadata'!M$5, IF(B1236='2. Metadata'!N$1,'2. Metadata'!N$5))))))))))))))</f>
        <v>49.083611</v>
      </c>
      <c r="D1236" s="3" t="n">
        <f aca="false">IF(ISBLANK(B1236)=TRUE()," ", IF(B1236='2. Metadata'!B$1,'2. Metadata'!B$6, IF(B1236='2. Metadata'!C$1,'2. Metadata'!C$6,IF(B1236='2. Metadata'!D$1,'2. Metadata'!D$6, IF(B1236='2. Metadata'!E$1,'2. Metadata'!E$6,IF( B1236='2. Metadata'!F$1,'2. Metadata'!F$6,IF(B1236='2. Metadata'!G$1,'2. Metadata'!G$6,IF(B1236='2. Metadata'!H$1,'2. Metadata'!H$6, IF(B1236='2. Metadata'!I$1,'2. Metadata'!I$6, IF(B1236='2. Metadata'!J$1,'2. Metadata'!J$6, IF(B1236='2. Metadata'!K$1,'2. Metadata'!K$6, IF(B1236='2. Metadata'!L$1,'2. Metadata'!L$6, IF(B1236='2. Metadata'!M$1,'2. Metadata'!M$6, IF(B1236='2. Metadata'!N$1,'2. Metadata'!N$6))))))))))))))</f>
        <v>-117.755833</v>
      </c>
      <c r="E1236" s="7" t="s">
        <v>7</v>
      </c>
      <c r="F1236" s="8" t="n">
        <v>9.4782133102417</v>
      </c>
      <c r="G1236" s="3" t="str">
        <f aca="false">IF(ISBLANK(F1236)=TRUE()," ",'2. Metadata'!B$14)</f>
        <v>degrees Celsius</v>
      </c>
      <c r="H1236" s="3" t="s">
        <v>7</v>
      </c>
    </row>
    <row r="1237" customFormat="false" ht="13.8" hidden="false" customHeight="false" outlineLevel="0" collapsed="false">
      <c r="A1237" s="5" t="n">
        <v>44086.7916666667</v>
      </c>
      <c r="B1237" s="6" t="s">
        <v>6</v>
      </c>
      <c r="C1237" s="3" t="n">
        <f aca="false">IF(ISBLANK(B1237)=TRUE()," ", IF(B1237='2. Metadata'!B$1,'2. Metadata'!B$5, IF(B1237='2. Metadata'!C$1,'2. Metadata'!C$5,IF(B1237='2. Metadata'!D$1,'2. Metadata'!D$5, IF(B1237='2. Metadata'!E$1,'2. Metadata'!E$5,IF( B1237='2. Metadata'!F$1,'2. Metadata'!F$5,IF(B1237='2. Metadata'!G$1,'2. Metadata'!G$5,IF(B1237='2. Metadata'!H$1,'2. Metadata'!H$5, IF(B1237='2. Metadata'!I$1,'2. Metadata'!I$5, IF(B1237='2. Metadata'!J$1,'2. Metadata'!J$5, IF(B1237='2. Metadata'!K$1,'2. Metadata'!K$5, IF(B1237='2. Metadata'!L$1,'2. Metadata'!L$5, IF(B1237='2. Metadata'!M$1,'2. Metadata'!M$5, IF(B1237='2. Metadata'!N$1,'2. Metadata'!N$5))))))))))))))</f>
        <v>49.083611</v>
      </c>
      <c r="D1237" s="3" t="n">
        <f aca="false">IF(ISBLANK(B1237)=TRUE()," ", IF(B1237='2. Metadata'!B$1,'2. Metadata'!B$6, IF(B1237='2. Metadata'!C$1,'2. Metadata'!C$6,IF(B1237='2. Metadata'!D$1,'2. Metadata'!D$6, IF(B1237='2. Metadata'!E$1,'2. Metadata'!E$6,IF( B1237='2. Metadata'!F$1,'2. Metadata'!F$6,IF(B1237='2. Metadata'!G$1,'2. Metadata'!G$6,IF(B1237='2. Metadata'!H$1,'2. Metadata'!H$6, IF(B1237='2. Metadata'!I$1,'2. Metadata'!I$6, IF(B1237='2. Metadata'!J$1,'2. Metadata'!J$6, IF(B1237='2. Metadata'!K$1,'2. Metadata'!K$6, IF(B1237='2. Metadata'!L$1,'2. Metadata'!L$6, IF(B1237='2. Metadata'!M$1,'2. Metadata'!M$6, IF(B1237='2. Metadata'!N$1,'2. Metadata'!N$6))))))))))))))</f>
        <v>-117.755833</v>
      </c>
      <c r="E1237" s="7" t="s">
        <v>7</v>
      </c>
      <c r="F1237" s="8" t="n">
        <v>13.9613037109375</v>
      </c>
      <c r="G1237" s="3" t="str">
        <f aca="false">IF(ISBLANK(F1237)=TRUE()," ",'2. Metadata'!B$14)</f>
        <v>degrees Celsius</v>
      </c>
      <c r="H1237" s="3" t="s">
        <v>7</v>
      </c>
    </row>
    <row r="1238" customFormat="false" ht="13.8" hidden="false" customHeight="false" outlineLevel="0" collapsed="false">
      <c r="A1238" s="5" t="n">
        <v>44087.2916666667</v>
      </c>
      <c r="B1238" s="6" t="s">
        <v>6</v>
      </c>
      <c r="C1238" s="3" t="n">
        <f aca="false">IF(ISBLANK(B1238)=TRUE()," ", IF(B1238='2. Metadata'!B$1,'2. Metadata'!B$5, IF(B1238='2. Metadata'!C$1,'2. Metadata'!C$5,IF(B1238='2. Metadata'!D$1,'2. Metadata'!D$5, IF(B1238='2. Metadata'!E$1,'2. Metadata'!E$5,IF( B1238='2. Metadata'!F$1,'2. Metadata'!F$5,IF(B1238='2. Metadata'!G$1,'2. Metadata'!G$5,IF(B1238='2. Metadata'!H$1,'2. Metadata'!H$5, IF(B1238='2. Metadata'!I$1,'2. Metadata'!I$5, IF(B1238='2. Metadata'!J$1,'2. Metadata'!J$5, IF(B1238='2. Metadata'!K$1,'2. Metadata'!K$5, IF(B1238='2. Metadata'!L$1,'2. Metadata'!L$5, IF(B1238='2. Metadata'!M$1,'2. Metadata'!M$5, IF(B1238='2. Metadata'!N$1,'2. Metadata'!N$5))))))))))))))</f>
        <v>49.083611</v>
      </c>
      <c r="D1238" s="3" t="n">
        <f aca="false">IF(ISBLANK(B1238)=TRUE()," ", IF(B1238='2. Metadata'!B$1,'2. Metadata'!B$6, IF(B1238='2. Metadata'!C$1,'2. Metadata'!C$6,IF(B1238='2. Metadata'!D$1,'2. Metadata'!D$6, IF(B1238='2. Metadata'!E$1,'2. Metadata'!E$6,IF( B1238='2. Metadata'!F$1,'2. Metadata'!F$6,IF(B1238='2. Metadata'!G$1,'2. Metadata'!G$6,IF(B1238='2. Metadata'!H$1,'2. Metadata'!H$6, IF(B1238='2. Metadata'!I$1,'2. Metadata'!I$6, IF(B1238='2. Metadata'!J$1,'2. Metadata'!J$6, IF(B1238='2. Metadata'!K$1,'2. Metadata'!K$6, IF(B1238='2. Metadata'!L$1,'2. Metadata'!L$6, IF(B1238='2. Metadata'!M$1,'2. Metadata'!M$6, IF(B1238='2. Metadata'!N$1,'2. Metadata'!N$6))))))))))))))</f>
        <v>-117.755833</v>
      </c>
      <c r="E1238" s="7" t="s">
        <v>7</v>
      </c>
      <c r="F1238" s="8" t="n">
        <v>8.99558353424072</v>
      </c>
      <c r="G1238" s="3" t="str">
        <f aca="false">IF(ISBLANK(F1238)=TRUE()," ",'2. Metadata'!B$14)</f>
        <v>degrees Celsius</v>
      </c>
      <c r="H1238" s="3" t="s">
        <v>7</v>
      </c>
    </row>
    <row r="1239" customFormat="false" ht="13.8" hidden="false" customHeight="false" outlineLevel="0" collapsed="false">
      <c r="A1239" s="5" t="n">
        <v>44087.7916666667</v>
      </c>
      <c r="B1239" s="6" t="s">
        <v>6</v>
      </c>
      <c r="C1239" s="3" t="n">
        <f aca="false">IF(ISBLANK(B1239)=TRUE()," ", IF(B1239='2. Metadata'!B$1,'2. Metadata'!B$5, IF(B1239='2. Metadata'!C$1,'2. Metadata'!C$5,IF(B1239='2. Metadata'!D$1,'2. Metadata'!D$5, IF(B1239='2. Metadata'!E$1,'2. Metadata'!E$5,IF( B1239='2. Metadata'!F$1,'2. Metadata'!F$5,IF(B1239='2. Metadata'!G$1,'2. Metadata'!G$5,IF(B1239='2. Metadata'!H$1,'2. Metadata'!H$5, IF(B1239='2. Metadata'!I$1,'2. Metadata'!I$5, IF(B1239='2. Metadata'!J$1,'2. Metadata'!J$5, IF(B1239='2. Metadata'!K$1,'2. Metadata'!K$5, IF(B1239='2. Metadata'!L$1,'2. Metadata'!L$5, IF(B1239='2. Metadata'!M$1,'2. Metadata'!M$5, IF(B1239='2. Metadata'!N$1,'2. Metadata'!N$5))))))))))))))</f>
        <v>49.083611</v>
      </c>
      <c r="D1239" s="3" t="n">
        <f aca="false">IF(ISBLANK(B1239)=TRUE()," ", IF(B1239='2. Metadata'!B$1,'2. Metadata'!B$6, IF(B1239='2. Metadata'!C$1,'2. Metadata'!C$6,IF(B1239='2. Metadata'!D$1,'2. Metadata'!D$6, IF(B1239='2. Metadata'!E$1,'2. Metadata'!E$6,IF( B1239='2. Metadata'!F$1,'2. Metadata'!F$6,IF(B1239='2. Metadata'!G$1,'2. Metadata'!G$6,IF(B1239='2. Metadata'!H$1,'2. Metadata'!H$6, IF(B1239='2. Metadata'!I$1,'2. Metadata'!I$6, IF(B1239='2. Metadata'!J$1,'2. Metadata'!J$6, IF(B1239='2. Metadata'!K$1,'2. Metadata'!K$6, IF(B1239='2. Metadata'!L$1,'2. Metadata'!L$6, IF(B1239='2. Metadata'!M$1,'2. Metadata'!M$6, IF(B1239='2. Metadata'!N$1,'2. Metadata'!N$6))))))))))))))</f>
        <v>-117.755833</v>
      </c>
      <c r="E1239" s="7" t="s">
        <v>7</v>
      </c>
      <c r="F1239" s="8" t="n">
        <v>12.8673439025879</v>
      </c>
      <c r="G1239" s="3" t="str">
        <f aca="false">IF(ISBLANK(F1239)=TRUE()," ",'2. Metadata'!B$14)</f>
        <v>degrees Celsius</v>
      </c>
      <c r="H1239" s="3" t="s">
        <v>7</v>
      </c>
    </row>
    <row r="1240" customFormat="false" ht="13.8" hidden="false" customHeight="false" outlineLevel="0" collapsed="false">
      <c r="A1240" s="5" t="n">
        <v>44088.2916666667</v>
      </c>
      <c r="B1240" s="6" t="s">
        <v>6</v>
      </c>
      <c r="C1240" s="3" t="n">
        <f aca="false">IF(ISBLANK(B1240)=TRUE()," ", IF(B1240='2. Metadata'!B$1,'2. Metadata'!B$5, IF(B1240='2. Metadata'!C$1,'2. Metadata'!C$5,IF(B1240='2. Metadata'!D$1,'2. Metadata'!D$5, IF(B1240='2. Metadata'!E$1,'2. Metadata'!E$5,IF( B1240='2. Metadata'!F$1,'2. Metadata'!F$5,IF(B1240='2. Metadata'!G$1,'2. Metadata'!G$5,IF(B1240='2. Metadata'!H$1,'2. Metadata'!H$5, IF(B1240='2. Metadata'!I$1,'2. Metadata'!I$5, IF(B1240='2. Metadata'!J$1,'2. Metadata'!J$5, IF(B1240='2. Metadata'!K$1,'2. Metadata'!K$5, IF(B1240='2. Metadata'!L$1,'2. Metadata'!L$5, IF(B1240='2. Metadata'!M$1,'2. Metadata'!M$5, IF(B1240='2. Metadata'!N$1,'2. Metadata'!N$5))))))))))))))</f>
        <v>49.083611</v>
      </c>
      <c r="D1240" s="3" t="n">
        <f aca="false">IF(ISBLANK(B1240)=TRUE()," ", IF(B1240='2. Metadata'!B$1,'2. Metadata'!B$6, IF(B1240='2. Metadata'!C$1,'2. Metadata'!C$6,IF(B1240='2. Metadata'!D$1,'2. Metadata'!D$6, IF(B1240='2. Metadata'!E$1,'2. Metadata'!E$6,IF( B1240='2. Metadata'!F$1,'2. Metadata'!F$6,IF(B1240='2. Metadata'!G$1,'2. Metadata'!G$6,IF(B1240='2. Metadata'!H$1,'2. Metadata'!H$6, IF(B1240='2. Metadata'!I$1,'2. Metadata'!I$6, IF(B1240='2. Metadata'!J$1,'2. Metadata'!J$6, IF(B1240='2. Metadata'!K$1,'2. Metadata'!K$6, IF(B1240='2. Metadata'!L$1,'2. Metadata'!L$6, IF(B1240='2. Metadata'!M$1,'2. Metadata'!M$6, IF(B1240='2. Metadata'!N$1,'2. Metadata'!N$6))))))))))))))</f>
        <v>-117.755833</v>
      </c>
      <c r="E1240" s="7" t="s">
        <v>7</v>
      </c>
      <c r="F1240" s="8" t="n">
        <v>10.3147706985474</v>
      </c>
      <c r="G1240" s="3" t="str">
        <f aca="false">IF(ISBLANK(F1240)=TRUE()," ",'2. Metadata'!B$14)</f>
        <v>degrees Celsius</v>
      </c>
      <c r="H1240" s="3" t="s">
        <v>7</v>
      </c>
    </row>
    <row r="1241" customFormat="false" ht="13.8" hidden="false" customHeight="false" outlineLevel="0" collapsed="false">
      <c r="A1241" s="5" t="n">
        <v>44088.7916666667</v>
      </c>
      <c r="B1241" s="6" t="s">
        <v>6</v>
      </c>
      <c r="C1241" s="3" t="n">
        <f aca="false">IF(ISBLANK(B1241)=TRUE()," ", IF(B1241='2. Metadata'!B$1,'2. Metadata'!B$5, IF(B1241='2. Metadata'!C$1,'2. Metadata'!C$5,IF(B1241='2. Metadata'!D$1,'2. Metadata'!D$5, IF(B1241='2. Metadata'!E$1,'2. Metadata'!E$5,IF( B1241='2. Metadata'!F$1,'2. Metadata'!F$5,IF(B1241='2. Metadata'!G$1,'2. Metadata'!G$5,IF(B1241='2. Metadata'!H$1,'2. Metadata'!H$5, IF(B1241='2. Metadata'!I$1,'2. Metadata'!I$5, IF(B1241='2. Metadata'!J$1,'2. Metadata'!J$5, IF(B1241='2. Metadata'!K$1,'2. Metadata'!K$5, IF(B1241='2. Metadata'!L$1,'2. Metadata'!L$5, IF(B1241='2. Metadata'!M$1,'2. Metadata'!M$5, IF(B1241='2. Metadata'!N$1,'2. Metadata'!N$5))))))))))))))</f>
        <v>49.083611</v>
      </c>
      <c r="D1241" s="3" t="n">
        <f aca="false">IF(ISBLANK(B1241)=TRUE()," ", IF(B1241='2. Metadata'!B$1,'2. Metadata'!B$6, IF(B1241='2. Metadata'!C$1,'2. Metadata'!C$6,IF(B1241='2. Metadata'!D$1,'2. Metadata'!D$6, IF(B1241='2. Metadata'!E$1,'2. Metadata'!E$6,IF( B1241='2. Metadata'!F$1,'2. Metadata'!F$6,IF(B1241='2. Metadata'!G$1,'2. Metadata'!G$6,IF(B1241='2. Metadata'!H$1,'2. Metadata'!H$6, IF(B1241='2. Metadata'!I$1,'2. Metadata'!I$6, IF(B1241='2. Metadata'!J$1,'2. Metadata'!J$6, IF(B1241='2. Metadata'!K$1,'2. Metadata'!K$6, IF(B1241='2. Metadata'!L$1,'2. Metadata'!L$6, IF(B1241='2. Metadata'!M$1,'2. Metadata'!M$6, IF(B1241='2. Metadata'!N$1,'2. Metadata'!N$6))))))))))))))</f>
        <v>-117.755833</v>
      </c>
      <c r="E1241" s="7" t="s">
        <v>7</v>
      </c>
      <c r="F1241" s="8" t="n">
        <v>13.2534475326538</v>
      </c>
      <c r="G1241" s="3" t="str">
        <f aca="false">IF(ISBLANK(F1241)=TRUE()," ",'2. Metadata'!B$14)</f>
        <v>degrees Celsius</v>
      </c>
      <c r="H1241" s="3" t="s">
        <v>7</v>
      </c>
    </row>
    <row r="1242" customFormat="false" ht="13.8" hidden="false" customHeight="false" outlineLevel="0" collapsed="false">
      <c r="A1242" s="5" t="n">
        <v>44089.2916666667</v>
      </c>
      <c r="B1242" s="6" t="s">
        <v>6</v>
      </c>
      <c r="C1242" s="3" t="n">
        <f aca="false">IF(ISBLANK(B1242)=TRUE()," ", IF(B1242='2. Metadata'!B$1,'2. Metadata'!B$5, IF(B1242='2. Metadata'!C$1,'2. Metadata'!C$5,IF(B1242='2. Metadata'!D$1,'2. Metadata'!D$5, IF(B1242='2. Metadata'!E$1,'2. Metadata'!E$5,IF( B1242='2. Metadata'!F$1,'2. Metadata'!F$5,IF(B1242='2. Metadata'!G$1,'2. Metadata'!G$5,IF(B1242='2. Metadata'!H$1,'2. Metadata'!H$5, IF(B1242='2. Metadata'!I$1,'2. Metadata'!I$5, IF(B1242='2. Metadata'!J$1,'2. Metadata'!J$5, IF(B1242='2. Metadata'!K$1,'2. Metadata'!K$5, IF(B1242='2. Metadata'!L$1,'2. Metadata'!L$5, IF(B1242='2. Metadata'!M$1,'2. Metadata'!M$5, IF(B1242='2. Metadata'!N$1,'2. Metadata'!N$5))))))))))))))</f>
        <v>49.083611</v>
      </c>
      <c r="D1242" s="3" t="n">
        <f aca="false">IF(ISBLANK(B1242)=TRUE()," ", IF(B1242='2. Metadata'!B$1,'2. Metadata'!B$6, IF(B1242='2. Metadata'!C$1,'2. Metadata'!C$6,IF(B1242='2. Metadata'!D$1,'2. Metadata'!D$6, IF(B1242='2. Metadata'!E$1,'2. Metadata'!E$6,IF( B1242='2. Metadata'!F$1,'2. Metadata'!F$6,IF(B1242='2. Metadata'!G$1,'2. Metadata'!G$6,IF(B1242='2. Metadata'!H$1,'2. Metadata'!H$6, IF(B1242='2. Metadata'!I$1,'2. Metadata'!I$6, IF(B1242='2. Metadata'!J$1,'2. Metadata'!J$6, IF(B1242='2. Metadata'!K$1,'2. Metadata'!K$6, IF(B1242='2. Metadata'!L$1,'2. Metadata'!L$6, IF(B1242='2. Metadata'!M$1,'2. Metadata'!M$6, IF(B1242='2. Metadata'!N$1,'2. Metadata'!N$6))))))))))))))</f>
        <v>-117.755833</v>
      </c>
      <c r="E1242" s="7" t="s">
        <v>7</v>
      </c>
      <c r="F1242" s="8" t="n">
        <v>10.6472482681274</v>
      </c>
      <c r="G1242" s="3" t="str">
        <f aca="false">IF(ISBLANK(F1242)=TRUE()," ",'2. Metadata'!B$14)</f>
        <v>degrees Celsius</v>
      </c>
      <c r="H1242" s="3" t="s">
        <v>7</v>
      </c>
    </row>
    <row r="1243" customFormat="false" ht="13.8" hidden="false" customHeight="false" outlineLevel="0" collapsed="false">
      <c r="A1243" s="5" t="n">
        <v>44089.7916666667</v>
      </c>
      <c r="B1243" s="6" t="s">
        <v>6</v>
      </c>
      <c r="C1243" s="3" t="n">
        <f aca="false">IF(ISBLANK(B1243)=TRUE()," ", IF(B1243='2. Metadata'!B$1,'2. Metadata'!B$5, IF(B1243='2. Metadata'!C$1,'2. Metadata'!C$5,IF(B1243='2. Metadata'!D$1,'2. Metadata'!D$5, IF(B1243='2. Metadata'!E$1,'2. Metadata'!E$5,IF( B1243='2. Metadata'!F$1,'2. Metadata'!F$5,IF(B1243='2. Metadata'!G$1,'2. Metadata'!G$5,IF(B1243='2. Metadata'!H$1,'2. Metadata'!H$5, IF(B1243='2. Metadata'!I$1,'2. Metadata'!I$5, IF(B1243='2. Metadata'!J$1,'2. Metadata'!J$5, IF(B1243='2. Metadata'!K$1,'2. Metadata'!K$5, IF(B1243='2. Metadata'!L$1,'2. Metadata'!L$5, IF(B1243='2. Metadata'!M$1,'2. Metadata'!M$5, IF(B1243='2. Metadata'!N$1,'2. Metadata'!N$5))))))))))))))</f>
        <v>49.083611</v>
      </c>
      <c r="D1243" s="3" t="n">
        <f aca="false">IF(ISBLANK(B1243)=TRUE()," ", IF(B1243='2. Metadata'!B$1,'2. Metadata'!B$6, IF(B1243='2. Metadata'!C$1,'2. Metadata'!C$6,IF(B1243='2. Metadata'!D$1,'2. Metadata'!D$6, IF(B1243='2. Metadata'!E$1,'2. Metadata'!E$6,IF( B1243='2. Metadata'!F$1,'2. Metadata'!F$6,IF(B1243='2. Metadata'!G$1,'2. Metadata'!G$6,IF(B1243='2. Metadata'!H$1,'2. Metadata'!H$6, IF(B1243='2. Metadata'!I$1,'2. Metadata'!I$6, IF(B1243='2. Metadata'!J$1,'2. Metadata'!J$6, IF(B1243='2. Metadata'!K$1,'2. Metadata'!K$6, IF(B1243='2. Metadata'!L$1,'2. Metadata'!L$6, IF(B1243='2. Metadata'!M$1,'2. Metadata'!M$6, IF(B1243='2. Metadata'!N$1,'2. Metadata'!N$6))))))))))))))</f>
        <v>-117.755833</v>
      </c>
      <c r="E1243" s="7" t="s">
        <v>7</v>
      </c>
      <c r="F1243" s="8" t="n">
        <v>14.2937812805176</v>
      </c>
      <c r="G1243" s="3" t="str">
        <f aca="false">IF(ISBLANK(F1243)=TRUE()," ",'2. Metadata'!B$14)</f>
        <v>degrees Celsius</v>
      </c>
      <c r="H1243" s="3" t="s">
        <v>7</v>
      </c>
    </row>
    <row r="1244" customFormat="false" ht="13.8" hidden="false" customHeight="false" outlineLevel="0" collapsed="false">
      <c r="A1244" s="5" t="n">
        <v>44090.2916666667</v>
      </c>
      <c r="B1244" s="6" t="s">
        <v>6</v>
      </c>
      <c r="C1244" s="3" t="n">
        <f aca="false">IF(ISBLANK(B1244)=TRUE()," ", IF(B1244='2. Metadata'!B$1,'2. Metadata'!B$5, IF(B1244='2. Metadata'!C$1,'2. Metadata'!C$5,IF(B1244='2. Metadata'!D$1,'2. Metadata'!D$5, IF(B1244='2. Metadata'!E$1,'2. Metadata'!E$5,IF( B1244='2. Metadata'!F$1,'2. Metadata'!F$5,IF(B1244='2. Metadata'!G$1,'2. Metadata'!G$5,IF(B1244='2. Metadata'!H$1,'2. Metadata'!H$5, IF(B1244='2. Metadata'!I$1,'2. Metadata'!I$5, IF(B1244='2. Metadata'!J$1,'2. Metadata'!J$5, IF(B1244='2. Metadata'!K$1,'2. Metadata'!K$5, IF(B1244='2. Metadata'!L$1,'2. Metadata'!L$5, IF(B1244='2. Metadata'!M$1,'2. Metadata'!M$5, IF(B1244='2. Metadata'!N$1,'2. Metadata'!N$5))))))))))))))</f>
        <v>49.083611</v>
      </c>
      <c r="D1244" s="3" t="n">
        <f aca="false">IF(ISBLANK(B1244)=TRUE()," ", IF(B1244='2. Metadata'!B$1,'2. Metadata'!B$6, IF(B1244='2. Metadata'!C$1,'2. Metadata'!C$6,IF(B1244='2. Metadata'!D$1,'2. Metadata'!D$6, IF(B1244='2. Metadata'!E$1,'2. Metadata'!E$6,IF( B1244='2. Metadata'!F$1,'2. Metadata'!F$6,IF(B1244='2. Metadata'!G$1,'2. Metadata'!G$6,IF(B1244='2. Metadata'!H$1,'2. Metadata'!H$6, IF(B1244='2. Metadata'!I$1,'2. Metadata'!I$6, IF(B1244='2. Metadata'!J$1,'2. Metadata'!J$6, IF(B1244='2. Metadata'!K$1,'2. Metadata'!K$6, IF(B1244='2. Metadata'!L$1,'2. Metadata'!L$6, IF(B1244='2. Metadata'!M$1,'2. Metadata'!M$6, IF(B1244='2. Metadata'!N$1,'2. Metadata'!N$6))))))))))))))</f>
        <v>-117.755833</v>
      </c>
      <c r="E1244" s="7" t="s">
        <v>7</v>
      </c>
      <c r="F1244" s="8" t="n">
        <v>10.2504196166992</v>
      </c>
      <c r="G1244" s="3" t="str">
        <f aca="false">IF(ISBLANK(F1244)=TRUE()," ",'2. Metadata'!B$14)</f>
        <v>degrees Celsius</v>
      </c>
      <c r="H1244" s="3" t="s">
        <v>7</v>
      </c>
    </row>
    <row r="1245" customFormat="false" ht="13.8" hidden="false" customHeight="false" outlineLevel="0" collapsed="false">
      <c r="A1245" s="5" t="n">
        <v>44090.7916666667</v>
      </c>
      <c r="B1245" s="6" t="s">
        <v>6</v>
      </c>
      <c r="C1245" s="3" t="n">
        <f aca="false">IF(ISBLANK(B1245)=TRUE()," ", IF(B1245='2. Metadata'!B$1,'2. Metadata'!B$5, IF(B1245='2. Metadata'!C$1,'2. Metadata'!C$5,IF(B1245='2. Metadata'!D$1,'2. Metadata'!D$5, IF(B1245='2. Metadata'!E$1,'2. Metadata'!E$5,IF( B1245='2. Metadata'!F$1,'2. Metadata'!F$5,IF(B1245='2. Metadata'!G$1,'2. Metadata'!G$5,IF(B1245='2. Metadata'!H$1,'2. Metadata'!H$5, IF(B1245='2. Metadata'!I$1,'2. Metadata'!I$5, IF(B1245='2. Metadata'!J$1,'2. Metadata'!J$5, IF(B1245='2. Metadata'!K$1,'2. Metadata'!K$5, IF(B1245='2. Metadata'!L$1,'2. Metadata'!L$5, IF(B1245='2. Metadata'!M$1,'2. Metadata'!M$5, IF(B1245='2. Metadata'!N$1,'2. Metadata'!N$5))))))))))))))</f>
        <v>49.083611</v>
      </c>
      <c r="D1245" s="3" t="n">
        <f aca="false">IF(ISBLANK(B1245)=TRUE()," ", IF(B1245='2. Metadata'!B$1,'2. Metadata'!B$6, IF(B1245='2. Metadata'!C$1,'2. Metadata'!C$6,IF(B1245='2. Metadata'!D$1,'2. Metadata'!D$6, IF(B1245='2. Metadata'!E$1,'2. Metadata'!E$6,IF( B1245='2. Metadata'!F$1,'2. Metadata'!F$6,IF(B1245='2. Metadata'!G$1,'2. Metadata'!G$6,IF(B1245='2. Metadata'!H$1,'2. Metadata'!H$6, IF(B1245='2. Metadata'!I$1,'2. Metadata'!I$6, IF(B1245='2. Metadata'!J$1,'2. Metadata'!J$6, IF(B1245='2. Metadata'!K$1,'2. Metadata'!K$6, IF(B1245='2. Metadata'!L$1,'2. Metadata'!L$6, IF(B1245='2. Metadata'!M$1,'2. Metadata'!M$6, IF(B1245='2. Metadata'!N$1,'2. Metadata'!N$6))))))))))))))</f>
        <v>-117.755833</v>
      </c>
      <c r="E1245" s="7" t="s">
        <v>7</v>
      </c>
      <c r="F1245" s="8" t="n">
        <v>14.3259572982788</v>
      </c>
      <c r="G1245" s="3" t="str">
        <f aca="false">IF(ISBLANK(F1245)=TRUE()," ",'2. Metadata'!B$14)</f>
        <v>degrees Celsius</v>
      </c>
      <c r="H1245" s="3" t="s">
        <v>7</v>
      </c>
    </row>
    <row r="1246" customFormat="false" ht="13.8" hidden="false" customHeight="false" outlineLevel="0" collapsed="false">
      <c r="A1246" s="5" t="n">
        <v>44091.2916666667</v>
      </c>
      <c r="B1246" s="6" t="s">
        <v>6</v>
      </c>
      <c r="C1246" s="3" t="n">
        <f aca="false">IF(ISBLANK(B1246)=TRUE()," ", IF(B1246='2. Metadata'!B$1,'2. Metadata'!B$5, IF(B1246='2. Metadata'!C$1,'2. Metadata'!C$5,IF(B1246='2. Metadata'!D$1,'2. Metadata'!D$5, IF(B1246='2. Metadata'!E$1,'2. Metadata'!E$5,IF( B1246='2. Metadata'!F$1,'2. Metadata'!F$5,IF(B1246='2. Metadata'!G$1,'2. Metadata'!G$5,IF(B1246='2. Metadata'!H$1,'2. Metadata'!H$5, IF(B1246='2. Metadata'!I$1,'2. Metadata'!I$5, IF(B1246='2. Metadata'!J$1,'2. Metadata'!J$5, IF(B1246='2. Metadata'!K$1,'2. Metadata'!K$5, IF(B1246='2. Metadata'!L$1,'2. Metadata'!L$5, IF(B1246='2. Metadata'!M$1,'2. Metadata'!M$5, IF(B1246='2. Metadata'!N$1,'2. Metadata'!N$5))))))))))))))</f>
        <v>49.083611</v>
      </c>
      <c r="D1246" s="3" t="n">
        <f aca="false">IF(ISBLANK(B1246)=TRUE()," ", IF(B1246='2. Metadata'!B$1,'2. Metadata'!B$6, IF(B1246='2. Metadata'!C$1,'2. Metadata'!C$6,IF(B1246='2. Metadata'!D$1,'2. Metadata'!D$6, IF(B1246='2. Metadata'!E$1,'2. Metadata'!E$6,IF( B1246='2. Metadata'!F$1,'2. Metadata'!F$6,IF(B1246='2. Metadata'!G$1,'2. Metadata'!G$6,IF(B1246='2. Metadata'!H$1,'2. Metadata'!H$6, IF(B1246='2. Metadata'!I$1,'2. Metadata'!I$6, IF(B1246='2. Metadata'!J$1,'2. Metadata'!J$6, IF(B1246='2. Metadata'!K$1,'2. Metadata'!K$6, IF(B1246='2. Metadata'!L$1,'2. Metadata'!L$6, IF(B1246='2. Metadata'!M$1,'2. Metadata'!M$6, IF(B1246='2. Metadata'!N$1,'2. Metadata'!N$6))))))))))))))</f>
        <v>-117.755833</v>
      </c>
      <c r="E1246" s="7" t="s">
        <v>7</v>
      </c>
      <c r="F1246" s="8" t="n">
        <v>9.81069087982178</v>
      </c>
      <c r="G1246" s="3" t="str">
        <f aca="false">IF(ISBLANK(F1246)=TRUE()," ",'2. Metadata'!B$14)</f>
        <v>degrees Celsius</v>
      </c>
      <c r="H1246" s="3" t="s">
        <v>7</v>
      </c>
    </row>
    <row r="1247" customFormat="false" ht="13.8" hidden="false" customHeight="false" outlineLevel="0" collapsed="false">
      <c r="A1247" s="5" t="n">
        <v>44091.7916666667</v>
      </c>
      <c r="B1247" s="6" t="s">
        <v>6</v>
      </c>
      <c r="C1247" s="3" t="n">
        <f aca="false">IF(ISBLANK(B1247)=TRUE()," ", IF(B1247='2. Metadata'!B$1,'2. Metadata'!B$5, IF(B1247='2. Metadata'!C$1,'2. Metadata'!C$5,IF(B1247='2. Metadata'!D$1,'2. Metadata'!D$5, IF(B1247='2. Metadata'!E$1,'2. Metadata'!E$5,IF( B1247='2. Metadata'!F$1,'2. Metadata'!F$5,IF(B1247='2. Metadata'!G$1,'2. Metadata'!G$5,IF(B1247='2. Metadata'!H$1,'2. Metadata'!H$5, IF(B1247='2. Metadata'!I$1,'2. Metadata'!I$5, IF(B1247='2. Metadata'!J$1,'2. Metadata'!J$5, IF(B1247='2. Metadata'!K$1,'2. Metadata'!K$5, IF(B1247='2. Metadata'!L$1,'2. Metadata'!L$5, IF(B1247='2. Metadata'!M$1,'2. Metadata'!M$5, IF(B1247='2. Metadata'!N$1,'2. Metadata'!N$5))))))))))))))</f>
        <v>49.083611</v>
      </c>
      <c r="D1247" s="3" t="n">
        <f aca="false">IF(ISBLANK(B1247)=TRUE()," ", IF(B1247='2. Metadata'!B$1,'2. Metadata'!B$6, IF(B1247='2. Metadata'!C$1,'2. Metadata'!C$6,IF(B1247='2. Metadata'!D$1,'2. Metadata'!D$6, IF(B1247='2. Metadata'!E$1,'2. Metadata'!E$6,IF( B1247='2. Metadata'!F$1,'2. Metadata'!F$6,IF(B1247='2. Metadata'!G$1,'2. Metadata'!G$6,IF(B1247='2. Metadata'!H$1,'2. Metadata'!H$6, IF(B1247='2. Metadata'!I$1,'2. Metadata'!I$6, IF(B1247='2. Metadata'!J$1,'2. Metadata'!J$6, IF(B1247='2. Metadata'!K$1,'2. Metadata'!K$6, IF(B1247='2. Metadata'!L$1,'2. Metadata'!L$6, IF(B1247='2. Metadata'!M$1,'2. Metadata'!M$6, IF(B1247='2. Metadata'!N$1,'2. Metadata'!N$6))))))))))))))</f>
        <v>-117.755833</v>
      </c>
      <c r="E1247" s="7" t="s">
        <v>7</v>
      </c>
      <c r="F1247" s="8" t="n">
        <v>14.3152322769165</v>
      </c>
      <c r="G1247" s="3" t="str">
        <f aca="false">IF(ISBLANK(F1247)=TRUE()," ",'2. Metadata'!B$14)</f>
        <v>degrees Celsius</v>
      </c>
      <c r="H1247" s="3" t="s">
        <v>7</v>
      </c>
    </row>
    <row r="1248" customFormat="false" ht="13.8" hidden="false" customHeight="false" outlineLevel="0" collapsed="false">
      <c r="A1248" s="5" t="n">
        <v>44092.2916666667</v>
      </c>
      <c r="B1248" s="6" t="s">
        <v>6</v>
      </c>
      <c r="C1248" s="3" t="n">
        <f aca="false">IF(ISBLANK(B1248)=TRUE()," ", IF(B1248='2. Metadata'!B$1,'2. Metadata'!B$5, IF(B1248='2. Metadata'!C$1,'2. Metadata'!C$5,IF(B1248='2. Metadata'!D$1,'2. Metadata'!D$5, IF(B1248='2. Metadata'!E$1,'2. Metadata'!E$5,IF( B1248='2. Metadata'!F$1,'2. Metadata'!F$5,IF(B1248='2. Metadata'!G$1,'2. Metadata'!G$5,IF(B1248='2. Metadata'!H$1,'2. Metadata'!H$5, IF(B1248='2. Metadata'!I$1,'2. Metadata'!I$5, IF(B1248='2. Metadata'!J$1,'2. Metadata'!J$5, IF(B1248='2. Metadata'!K$1,'2. Metadata'!K$5, IF(B1248='2. Metadata'!L$1,'2. Metadata'!L$5, IF(B1248='2. Metadata'!M$1,'2. Metadata'!M$5, IF(B1248='2. Metadata'!N$1,'2. Metadata'!N$5))))))))))))))</f>
        <v>49.083611</v>
      </c>
      <c r="D1248" s="3" t="n">
        <f aca="false">IF(ISBLANK(B1248)=TRUE()," ", IF(B1248='2. Metadata'!B$1,'2. Metadata'!B$6, IF(B1248='2. Metadata'!C$1,'2. Metadata'!C$6,IF(B1248='2. Metadata'!D$1,'2. Metadata'!D$6, IF(B1248='2. Metadata'!E$1,'2. Metadata'!E$6,IF( B1248='2. Metadata'!F$1,'2. Metadata'!F$6,IF(B1248='2. Metadata'!G$1,'2. Metadata'!G$6,IF(B1248='2. Metadata'!H$1,'2. Metadata'!H$6, IF(B1248='2. Metadata'!I$1,'2. Metadata'!I$6, IF(B1248='2. Metadata'!J$1,'2. Metadata'!J$6, IF(B1248='2. Metadata'!K$1,'2. Metadata'!K$6, IF(B1248='2. Metadata'!L$1,'2. Metadata'!L$6, IF(B1248='2. Metadata'!M$1,'2. Metadata'!M$6, IF(B1248='2. Metadata'!N$1,'2. Metadata'!N$6))))))))))))))</f>
        <v>-117.755833</v>
      </c>
      <c r="E1248" s="7" t="s">
        <v>7</v>
      </c>
      <c r="F1248" s="8" t="n">
        <v>10.0680932998657</v>
      </c>
      <c r="G1248" s="3" t="str">
        <f aca="false">IF(ISBLANK(F1248)=TRUE()," ",'2. Metadata'!B$14)</f>
        <v>degrees Celsius</v>
      </c>
      <c r="H1248" s="3" t="s">
        <v>7</v>
      </c>
    </row>
    <row r="1249" customFormat="false" ht="13.8" hidden="false" customHeight="false" outlineLevel="0" collapsed="false">
      <c r="A1249" s="5" t="n">
        <v>44092.7916666667</v>
      </c>
      <c r="B1249" s="6" t="s">
        <v>6</v>
      </c>
      <c r="C1249" s="3" t="n">
        <f aca="false">IF(ISBLANK(B1249)=TRUE()," ", IF(B1249='2. Metadata'!B$1,'2. Metadata'!B$5, IF(B1249='2. Metadata'!C$1,'2. Metadata'!C$5,IF(B1249='2. Metadata'!D$1,'2. Metadata'!D$5, IF(B1249='2. Metadata'!E$1,'2. Metadata'!E$5,IF( B1249='2. Metadata'!F$1,'2. Metadata'!F$5,IF(B1249='2. Metadata'!G$1,'2. Metadata'!G$5,IF(B1249='2. Metadata'!H$1,'2. Metadata'!H$5, IF(B1249='2. Metadata'!I$1,'2. Metadata'!I$5, IF(B1249='2. Metadata'!J$1,'2. Metadata'!J$5, IF(B1249='2. Metadata'!K$1,'2. Metadata'!K$5, IF(B1249='2. Metadata'!L$1,'2. Metadata'!L$5, IF(B1249='2. Metadata'!M$1,'2. Metadata'!M$5, IF(B1249='2. Metadata'!N$1,'2. Metadata'!N$5))))))))))))))</f>
        <v>49.083611</v>
      </c>
      <c r="D1249" s="3" t="n">
        <f aca="false">IF(ISBLANK(B1249)=TRUE()," ", IF(B1249='2. Metadata'!B$1,'2. Metadata'!B$6, IF(B1249='2. Metadata'!C$1,'2. Metadata'!C$6,IF(B1249='2. Metadata'!D$1,'2. Metadata'!D$6, IF(B1249='2. Metadata'!E$1,'2. Metadata'!E$6,IF( B1249='2. Metadata'!F$1,'2. Metadata'!F$6,IF(B1249='2. Metadata'!G$1,'2. Metadata'!G$6,IF(B1249='2. Metadata'!H$1,'2. Metadata'!H$6, IF(B1249='2. Metadata'!I$1,'2. Metadata'!I$6, IF(B1249='2. Metadata'!J$1,'2. Metadata'!J$6, IF(B1249='2. Metadata'!K$1,'2. Metadata'!K$6, IF(B1249='2. Metadata'!L$1,'2. Metadata'!L$6, IF(B1249='2. Metadata'!M$1,'2. Metadata'!M$6, IF(B1249='2. Metadata'!N$1,'2. Metadata'!N$6))))))))))))))</f>
        <v>-117.755833</v>
      </c>
      <c r="E1249" s="7" t="s">
        <v>7</v>
      </c>
      <c r="F1249" s="8" t="n">
        <v>14.2187061309814</v>
      </c>
      <c r="G1249" s="3" t="str">
        <f aca="false">IF(ISBLANK(F1249)=TRUE()," ",'2. Metadata'!B$14)</f>
        <v>degrees Celsius</v>
      </c>
      <c r="H1249" s="3" t="s">
        <v>7</v>
      </c>
    </row>
    <row r="1250" customFormat="false" ht="13.8" hidden="false" customHeight="false" outlineLevel="0" collapsed="false">
      <c r="A1250" s="5" t="n">
        <v>44093.2916666667</v>
      </c>
      <c r="B1250" s="6" t="s">
        <v>6</v>
      </c>
      <c r="C1250" s="3" t="n">
        <f aca="false">IF(ISBLANK(B1250)=TRUE()," ", IF(B1250='2. Metadata'!B$1,'2. Metadata'!B$5, IF(B1250='2. Metadata'!C$1,'2. Metadata'!C$5,IF(B1250='2. Metadata'!D$1,'2. Metadata'!D$5, IF(B1250='2. Metadata'!E$1,'2. Metadata'!E$5,IF( B1250='2. Metadata'!F$1,'2. Metadata'!F$5,IF(B1250='2. Metadata'!G$1,'2. Metadata'!G$5,IF(B1250='2. Metadata'!H$1,'2. Metadata'!H$5, IF(B1250='2. Metadata'!I$1,'2. Metadata'!I$5, IF(B1250='2. Metadata'!J$1,'2. Metadata'!J$5, IF(B1250='2. Metadata'!K$1,'2. Metadata'!K$5, IF(B1250='2. Metadata'!L$1,'2. Metadata'!L$5, IF(B1250='2. Metadata'!M$1,'2. Metadata'!M$5, IF(B1250='2. Metadata'!N$1,'2. Metadata'!N$5))))))))))))))</f>
        <v>49.083611</v>
      </c>
      <c r="D1250" s="3" t="n">
        <f aca="false">IF(ISBLANK(B1250)=TRUE()," ", IF(B1250='2. Metadata'!B$1,'2. Metadata'!B$6, IF(B1250='2. Metadata'!C$1,'2. Metadata'!C$6,IF(B1250='2. Metadata'!D$1,'2. Metadata'!D$6, IF(B1250='2. Metadata'!E$1,'2. Metadata'!E$6,IF( B1250='2. Metadata'!F$1,'2. Metadata'!F$6,IF(B1250='2. Metadata'!G$1,'2. Metadata'!G$6,IF(B1250='2. Metadata'!H$1,'2. Metadata'!H$6, IF(B1250='2. Metadata'!I$1,'2. Metadata'!I$6, IF(B1250='2. Metadata'!J$1,'2. Metadata'!J$6, IF(B1250='2. Metadata'!K$1,'2. Metadata'!K$6, IF(B1250='2. Metadata'!L$1,'2. Metadata'!L$6, IF(B1250='2. Metadata'!M$1,'2. Metadata'!M$6, IF(B1250='2. Metadata'!N$1,'2. Metadata'!N$6))))))))))))))</f>
        <v>-117.755833</v>
      </c>
      <c r="E1250" s="7" t="s">
        <v>7</v>
      </c>
      <c r="F1250" s="8" t="n">
        <v>12.1809377670288</v>
      </c>
      <c r="G1250" s="3" t="str">
        <f aca="false">IF(ISBLANK(F1250)=TRUE()," ",'2. Metadata'!B$14)</f>
        <v>degrees Celsius</v>
      </c>
      <c r="H1250" s="3" t="s">
        <v>7</v>
      </c>
    </row>
    <row r="1251" customFormat="false" ht="13.8" hidden="false" customHeight="false" outlineLevel="0" collapsed="false">
      <c r="A1251" s="5" t="n">
        <v>44093.7916666667</v>
      </c>
      <c r="B1251" s="6" t="s">
        <v>6</v>
      </c>
      <c r="C1251" s="3" t="n">
        <f aca="false">IF(ISBLANK(B1251)=TRUE()," ", IF(B1251='2. Metadata'!B$1,'2. Metadata'!B$5, IF(B1251='2. Metadata'!C$1,'2. Metadata'!C$5,IF(B1251='2. Metadata'!D$1,'2. Metadata'!D$5, IF(B1251='2. Metadata'!E$1,'2. Metadata'!E$5,IF( B1251='2. Metadata'!F$1,'2. Metadata'!F$5,IF(B1251='2. Metadata'!G$1,'2. Metadata'!G$5,IF(B1251='2. Metadata'!H$1,'2. Metadata'!H$5, IF(B1251='2. Metadata'!I$1,'2. Metadata'!I$5, IF(B1251='2. Metadata'!J$1,'2. Metadata'!J$5, IF(B1251='2. Metadata'!K$1,'2. Metadata'!K$5, IF(B1251='2. Metadata'!L$1,'2. Metadata'!L$5, IF(B1251='2. Metadata'!M$1,'2. Metadata'!M$5, IF(B1251='2. Metadata'!N$1,'2. Metadata'!N$5))))))))))))))</f>
        <v>49.083611</v>
      </c>
      <c r="D1251" s="3" t="n">
        <f aca="false">IF(ISBLANK(B1251)=TRUE()," ", IF(B1251='2. Metadata'!B$1,'2. Metadata'!B$6, IF(B1251='2. Metadata'!C$1,'2. Metadata'!C$6,IF(B1251='2. Metadata'!D$1,'2. Metadata'!D$6, IF(B1251='2. Metadata'!E$1,'2. Metadata'!E$6,IF( B1251='2. Metadata'!F$1,'2. Metadata'!F$6,IF(B1251='2. Metadata'!G$1,'2. Metadata'!G$6,IF(B1251='2. Metadata'!H$1,'2. Metadata'!H$6, IF(B1251='2. Metadata'!I$1,'2. Metadata'!I$6, IF(B1251='2. Metadata'!J$1,'2. Metadata'!J$6, IF(B1251='2. Metadata'!K$1,'2. Metadata'!K$6, IF(B1251='2. Metadata'!L$1,'2. Metadata'!L$6, IF(B1251='2. Metadata'!M$1,'2. Metadata'!M$6, IF(B1251='2. Metadata'!N$1,'2. Metadata'!N$6))))))))))))))</f>
        <v>-117.755833</v>
      </c>
      <c r="E1251" s="7" t="s">
        <v>7</v>
      </c>
      <c r="F1251" s="8" t="n">
        <v>14.8943872451782</v>
      </c>
      <c r="G1251" s="3" t="str">
        <f aca="false">IF(ISBLANK(F1251)=TRUE()," ",'2. Metadata'!B$14)</f>
        <v>degrees Celsius</v>
      </c>
      <c r="H1251" s="3" t="s">
        <v>7</v>
      </c>
    </row>
    <row r="1252" customFormat="false" ht="13.8" hidden="false" customHeight="false" outlineLevel="0" collapsed="false">
      <c r="A1252" s="5" t="n">
        <v>44094.2916666667</v>
      </c>
      <c r="B1252" s="6" t="s">
        <v>6</v>
      </c>
      <c r="C1252" s="3" t="n">
        <f aca="false">IF(ISBLANK(B1252)=TRUE()," ", IF(B1252='2. Metadata'!B$1,'2. Metadata'!B$5, IF(B1252='2. Metadata'!C$1,'2. Metadata'!C$5,IF(B1252='2. Metadata'!D$1,'2. Metadata'!D$5, IF(B1252='2. Metadata'!E$1,'2. Metadata'!E$5,IF( B1252='2. Metadata'!F$1,'2. Metadata'!F$5,IF(B1252='2. Metadata'!G$1,'2. Metadata'!G$5,IF(B1252='2. Metadata'!H$1,'2. Metadata'!H$5, IF(B1252='2. Metadata'!I$1,'2. Metadata'!I$5, IF(B1252='2. Metadata'!J$1,'2. Metadata'!J$5, IF(B1252='2. Metadata'!K$1,'2. Metadata'!K$5, IF(B1252='2. Metadata'!L$1,'2. Metadata'!L$5, IF(B1252='2. Metadata'!M$1,'2. Metadata'!M$5, IF(B1252='2. Metadata'!N$1,'2. Metadata'!N$5))))))))))))))</f>
        <v>49.083611</v>
      </c>
      <c r="D1252" s="3" t="n">
        <f aca="false">IF(ISBLANK(B1252)=TRUE()," ", IF(B1252='2. Metadata'!B$1,'2. Metadata'!B$6, IF(B1252='2. Metadata'!C$1,'2. Metadata'!C$6,IF(B1252='2. Metadata'!D$1,'2. Metadata'!D$6, IF(B1252='2. Metadata'!E$1,'2. Metadata'!E$6,IF( B1252='2. Metadata'!F$1,'2. Metadata'!F$6,IF(B1252='2. Metadata'!G$1,'2. Metadata'!G$6,IF(B1252='2. Metadata'!H$1,'2. Metadata'!H$6, IF(B1252='2. Metadata'!I$1,'2. Metadata'!I$6, IF(B1252='2. Metadata'!J$1,'2. Metadata'!J$6, IF(B1252='2. Metadata'!K$1,'2. Metadata'!K$6, IF(B1252='2. Metadata'!L$1,'2. Metadata'!L$6, IF(B1252='2. Metadata'!M$1,'2. Metadata'!M$6, IF(B1252='2. Metadata'!N$1,'2. Metadata'!N$6))))))))))))))</f>
        <v>-117.755833</v>
      </c>
      <c r="E1252" s="7" t="s">
        <v>7</v>
      </c>
      <c r="F1252" s="8" t="n">
        <v>10.6043481826782</v>
      </c>
      <c r="G1252" s="3" t="str">
        <f aca="false">IF(ISBLANK(F1252)=TRUE()," ",'2. Metadata'!B$14)</f>
        <v>degrees Celsius</v>
      </c>
      <c r="H1252" s="3" t="s">
        <v>7</v>
      </c>
    </row>
    <row r="1253" customFormat="false" ht="13.8" hidden="false" customHeight="false" outlineLevel="0" collapsed="false">
      <c r="A1253" s="5" t="n">
        <v>44094.7916666667</v>
      </c>
      <c r="B1253" s="6" t="s">
        <v>6</v>
      </c>
      <c r="C1253" s="3" t="n">
        <f aca="false">IF(ISBLANK(B1253)=TRUE()," ", IF(B1253='2. Metadata'!B$1,'2. Metadata'!B$5, IF(B1253='2. Metadata'!C$1,'2. Metadata'!C$5,IF(B1253='2. Metadata'!D$1,'2. Metadata'!D$5, IF(B1253='2. Metadata'!E$1,'2. Metadata'!E$5,IF( B1253='2. Metadata'!F$1,'2. Metadata'!F$5,IF(B1253='2. Metadata'!G$1,'2. Metadata'!G$5,IF(B1253='2. Metadata'!H$1,'2. Metadata'!H$5, IF(B1253='2. Metadata'!I$1,'2. Metadata'!I$5, IF(B1253='2. Metadata'!J$1,'2. Metadata'!J$5, IF(B1253='2. Metadata'!K$1,'2. Metadata'!K$5, IF(B1253='2. Metadata'!L$1,'2. Metadata'!L$5, IF(B1253='2. Metadata'!M$1,'2. Metadata'!M$5, IF(B1253='2. Metadata'!N$1,'2. Metadata'!N$5))))))))))))))</f>
        <v>49.083611</v>
      </c>
      <c r="D1253" s="3" t="n">
        <f aca="false">IF(ISBLANK(B1253)=TRUE()," ", IF(B1253='2. Metadata'!B$1,'2. Metadata'!B$6, IF(B1253='2. Metadata'!C$1,'2. Metadata'!C$6,IF(B1253='2. Metadata'!D$1,'2. Metadata'!D$6, IF(B1253='2. Metadata'!E$1,'2. Metadata'!E$6,IF( B1253='2. Metadata'!F$1,'2. Metadata'!F$6,IF(B1253='2. Metadata'!G$1,'2. Metadata'!G$6,IF(B1253='2. Metadata'!H$1,'2. Metadata'!H$6, IF(B1253='2. Metadata'!I$1,'2. Metadata'!I$6, IF(B1253='2. Metadata'!J$1,'2. Metadata'!J$6, IF(B1253='2. Metadata'!K$1,'2. Metadata'!K$6, IF(B1253='2. Metadata'!L$1,'2. Metadata'!L$6, IF(B1253='2. Metadata'!M$1,'2. Metadata'!M$6, IF(B1253='2. Metadata'!N$1,'2. Metadata'!N$6))))))))))))))</f>
        <v>-117.755833</v>
      </c>
      <c r="E1253" s="7" t="s">
        <v>7</v>
      </c>
      <c r="F1253" s="8" t="n">
        <v>14.5082836151123</v>
      </c>
      <c r="G1253" s="3" t="str">
        <f aca="false">IF(ISBLANK(F1253)=TRUE()," ",'2. Metadata'!B$14)</f>
        <v>degrees Celsius</v>
      </c>
      <c r="H1253" s="3" t="s">
        <v>7</v>
      </c>
    </row>
    <row r="1254" customFormat="false" ht="13.8" hidden="false" customHeight="false" outlineLevel="0" collapsed="false">
      <c r="A1254" s="5" t="n">
        <v>44095.2916666667</v>
      </c>
      <c r="B1254" s="6" t="s">
        <v>6</v>
      </c>
      <c r="C1254" s="3" t="n">
        <f aca="false">IF(ISBLANK(B1254)=TRUE()," ", IF(B1254='2. Metadata'!B$1,'2. Metadata'!B$5, IF(B1254='2. Metadata'!C$1,'2. Metadata'!C$5,IF(B1254='2. Metadata'!D$1,'2. Metadata'!D$5, IF(B1254='2. Metadata'!E$1,'2. Metadata'!E$5,IF( B1254='2. Metadata'!F$1,'2. Metadata'!F$5,IF(B1254='2. Metadata'!G$1,'2. Metadata'!G$5,IF(B1254='2. Metadata'!H$1,'2. Metadata'!H$5, IF(B1254='2. Metadata'!I$1,'2. Metadata'!I$5, IF(B1254='2. Metadata'!J$1,'2. Metadata'!J$5, IF(B1254='2. Metadata'!K$1,'2. Metadata'!K$5, IF(B1254='2. Metadata'!L$1,'2. Metadata'!L$5, IF(B1254='2. Metadata'!M$1,'2. Metadata'!M$5, IF(B1254='2. Metadata'!N$1,'2. Metadata'!N$5))))))))))))))</f>
        <v>49.083611</v>
      </c>
      <c r="D1254" s="3" t="n">
        <f aca="false">IF(ISBLANK(B1254)=TRUE()," ", IF(B1254='2. Metadata'!B$1,'2. Metadata'!B$6, IF(B1254='2. Metadata'!C$1,'2. Metadata'!C$6,IF(B1254='2. Metadata'!D$1,'2. Metadata'!D$6, IF(B1254='2. Metadata'!E$1,'2. Metadata'!E$6,IF( B1254='2. Metadata'!F$1,'2. Metadata'!F$6,IF(B1254='2. Metadata'!G$1,'2. Metadata'!G$6,IF(B1254='2. Metadata'!H$1,'2. Metadata'!H$6, IF(B1254='2. Metadata'!I$1,'2. Metadata'!I$6, IF(B1254='2. Metadata'!J$1,'2. Metadata'!J$6, IF(B1254='2. Metadata'!K$1,'2. Metadata'!K$6, IF(B1254='2. Metadata'!L$1,'2. Metadata'!L$6, IF(B1254='2. Metadata'!M$1,'2. Metadata'!M$6, IF(B1254='2. Metadata'!N$1,'2. Metadata'!N$6))))))))))))))</f>
        <v>-117.755833</v>
      </c>
      <c r="E1254" s="7" t="s">
        <v>7</v>
      </c>
      <c r="F1254" s="8" t="n">
        <v>8.53440475463867</v>
      </c>
      <c r="G1254" s="3" t="str">
        <f aca="false">IF(ISBLANK(F1254)=TRUE()," ",'2. Metadata'!B$14)</f>
        <v>degrees Celsius</v>
      </c>
      <c r="H1254" s="3" t="s">
        <v>7</v>
      </c>
    </row>
    <row r="1255" customFormat="false" ht="13.8" hidden="false" customHeight="false" outlineLevel="0" collapsed="false">
      <c r="A1255" s="5" t="n">
        <v>44095.7916666667</v>
      </c>
      <c r="B1255" s="6" t="s">
        <v>6</v>
      </c>
      <c r="C1255" s="3" t="n">
        <f aca="false">IF(ISBLANK(B1255)=TRUE()," ", IF(B1255='2. Metadata'!B$1,'2. Metadata'!B$5, IF(B1255='2. Metadata'!C$1,'2. Metadata'!C$5,IF(B1255='2. Metadata'!D$1,'2. Metadata'!D$5, IF(B1255='2. Metadata'!E$1,'2. Metadata'!E$5,IF( B1255='2. Metadata'!F$1,'2. Metadata'!F$5,IF(B1255='2. Metadata'!G$1,'2. Metadata'!G$5,IF(B1255='2. Metadata'!H$1,'2. Metadata'!H$5, IF(B1255='2. Metadata'!I$1,'2. Metadata'!I$5, IF(B1255='2. Metadata'!J$1,'2. Metadata'!J$5, IF(B1255='2. Metadata'!K$1,'2. Metadata'!K$5, IF(B1255='2. Metadata'!L$1,'2. Metadata'!L$5, IF(B1255='2. Metadata'!M$1,'2. Metadata'!M$5, IF(B1255='2. Metadata'!N$1,'2. Metadata'!N$5))))))))))))))</f>
        <v>49.083611</v>
      </c>
      <c r="D1255" s="3" t="n">
        <f aca="false">IF(ISBLANK(B1255)=TRUE()," ", IF(B1255='2. Metadata'!B$1,'2. Metadata'!B$6, IF(B1255='2. Metadata'!C$1,'2. Metadata'!C$6,IF(B1255='2. Metadata'!D$1,'2. Metadata'!D$6, IF(B1255='2. Metadata'!E$1,'2. Metadata'!E$6,IF( B1255='2. Metadata'!F$1,'2. Metadata'!F$6,IF(B1255='2. Metadata'!G$1,'2. Metadata'!G$6,IF(B1255='2. Metadata'!H$1,'2. Metadata'!H$6, IF(B1255='2. Metadata'!I$1,'2. Metadata'!I$6, IF(B1255='2. Metadata'!J$1,'2. Metadata'!J$6, IF(B1255='2. Metadata'!K$1,'2. Metadata'!K$6, IF(B1255='2. Metadata'!L$1,'2. Metadata'!L$6, IF(B1255='2. Metadata'!M$1,'2. Metadata'!M$6, IF(B1255='2. Metadata'!N$1,'2. Metadata'!N$6))))))))))))))</f>
        <v>-117.755833</v>
      </c>
      <c r="E1255" s="7" t="s">
        <v>7</v>
      </c>
      <c r="F1255" s="8" t="n">
        <v>13.8111524581909</v>
      </c>
      <c r="G1255" s="3" t="str">
        <f aca="false">IF(ISBLANK(F1255)=TRUE()," ",'2. Metadata'!B$14)</f>
        <v>degrees Celsius</v>
      </c>
      <c r="H1255" s="3" t="s">
        <v>7</v>
      </c>
    </row>
    <row r="1256" customFormat="false" ht="13.8" hidden="false" customHeight="false" outlineLevel="0" collapsed="false">
      <c r="A1256" s="5" t="n">
        <v>44096.2916666667</v>
      </c>
      <c r="B1256" s="6" t="s">
        <v>6</v>
      </c>
      <c r="C1256" s="3" t="n">
        <f aca="false">IF(ISBLANK(B1256)=TRUE()," ", IF(B1256='2. Metadata'!B$1,'2. Metadata'!B$5, IF(B1256='2. Metadata'!C$1,'2. Metadata'!C$5,IF(B1256='2. Metadata'!D$1,'2. Metadata'!D$5, IF(B1256='2. Metadata'!E$1,'2. Metadata'!E$5,IF( B1256='2. Metadata'!F$1,'2. Metadata'!F$5,IF(B1256='2. Metadata'!G$1,'2. Metadata'!G$5,IF(B1256='2. Metadata'!H$1,'2. Metadata'!H$5, IF(B1256='2. Metadata'!I$1,'2. Metadata'!I$5, IF(B1256='2. Metadata'!J$1,'2. Metadata'!J$5, IF(B1256='2. Metadata'!K$1,'2. Metadata'!K$5, IF(B1256='2. Metadata'!L$1,'2. Metadata'!L$5, IF(B1256='2. Metadata'!M$1,'2. Metadata'!M$5, IF(B1256='2. Metadata'!N$1,'2. Metadata'!N$5))))))))))))))</f>
        <v>49.083611</v>
      </c>
      <c r="D1256" s="3" t="n">
        <f aca="false">IF(ISBLANK(B1256)=TRUE()," ", IF(B1256='2. Metadata'!B$1,'2. Metadata'!B$6, IF(B1256='2. Metadata'!C$1,'2. Metadata'!C$6,IF(B1256='2. Metadata'!D$1,'2. Metadata'!D$6, IF(B1256='2. Metadata'!E$1,'2. Metadata'!E$6,IF( B1256='2. Metadata'!F$1,'2. Metadata'!F$6,IF(B1256='2. Metadata'!G$1,'2. Metadata'!G$6,IF(B1256='2. Metadata'!H$1,'2. Metadata'!H$6, IF(B1256='2. Metadata'!I$1,'2. Metadata'!I$6, IF(B1256='2. Metadata'!J$1,'2. Metadata'!J$6, IF(B1256='2. Metadata'!K$1,'2. Metadata'!K$6, IF(B1256='2. Metadata'!L$1,'2. Metadata'!L$6, IF(B1256='2. Metadata'!M$1,'2. Metadata'!M$6, IF(B1256='2. Metadata'!N$1,'2. Metadata'!N$6))))))))))))))</f>
        <v>-117.755833</v>
      </c>
      <c r="E1256" s="7" t="s">
        <v>7</v>
      </c>
      <c r="F1256" s="8" t="n">
        <v>10.0144681930542</v>
      </c>
      <c r="G1256" s="3" t="str">
        <f aca="false">IF(ISBLANK(F1256)=TRUE()," ",'2. Metadata'!B$14)</f>
        <v>degrees Celsius</v>
      </c>
      <c r="H1256" s="3" t="s">
        <v>7</v>
      </c>
    </row>
    <row r="1257" customFormat="false" ht="13.8" hidden="false" customHeight="false" outlineLevel="0" collapsed="false">
      <c r="A1257" s="5" t="n">
        <v>44096.7916666667</v>
      </c>
      <c r="B1257" s="6" t="s">
        <v>6</v>
      </c>
      <c r="C1257" s="3" t="n">
        <f aca="false">IF(ISBLANK(B1257)=TRUE()," ", IF(B1257='2. Metadata'!B$1,'2. Metadata'!B$5, IF(B1257='2. Metadata'!C$1,'2. Metadata'!C$5,IF(B1257='2. Metadata'!D$1,'2. Metadata'!D$5, IF(B1257='2. Metadata'!E$1,'2. Metadata'!E$5,IF( B1257='2. Metadata'!F$1,'2. Metadata'!F$5,IF(B1257='2. Metadata'!G$1,'2. Metadata'!G$5,IF(B1257='2. Metadata'!H$1,'2. Metadata'!H$5, IF(B1257='2. Metadata'!I$1,'2. Metadata'!I$5, IF(B1257='2. Metadata'!J$1,'2. Metadata'!J$5, IF(B1257='2. Metadata'!K$1,'2. Metadata'!K$5, IF(B1257='2. Metadata'!L$1,'2. Metadata'!L$5, IF(B1257='2. Metadata'!M$1,'2. Metadata'!M$5, IF(B1257='2. Metadata'!N$1,'2. Metadata'!N$5))))))))))))))</f>
        <v>49.083611</v>
      </c>
      <c r="D1257" s="3" t="n">
        <f aca="false">IF(ISBLANK(B1257)=TRUE()," ", IF(B1257='2. Metadata'!B$1,'2. Metadata'!B$6, IF(B1257='2. Metadata'!C$1,'2. Metadata'!C$6,IF(B1257='2. Metadata'!D$1,'2. Metadata'!D$6, IF(B1257='2. Metadata'!E$1,'2. Metadata'!E$6,IF( B1257='2. Metadata'!F$1,'2. Metadata'!F$6,IF(B1257='2. Metadata'!G$1,'2. Metadata'!G$6,IF(B1257='2. Metadata'!H$1,'2. Metadata'!H$6, IF(B1257='2. Metadata'!I$1,'2. Metadata'!I$6, IF(B1257='2. Metadata'!J$1,'2. Metadata'!J$6, IF(B1257='2. Metadata'!K$1,'2. Metadata'!K$6, IF(B1257='2. Metadata'!L$1,'2. Metadata'!L$6, IF(B1257='2. Metadata'!M$1,'2. Metadata'!M$6, IF(B1257='2. Metadata'!N$1,'2. Metadata'!N$6))))))))))))))</f>
        <v>-117.755833</v>
      </c>
      <c r="E1257" s="7" t="s">
        <v>7</v>
      </c>
      <c r="F1257" s="8" t="n">
        <v>13.7897024154663</v>
      </c>
      <c r="G1257" s="3" t="str">
        <f aca="false">IF(ISBLANK(F1257)=TRUE()," ",'2. Metadata'!B$14)</f>
        <v>degrees Celsius</v>
      </c>
      <c r="H1257" s="3" t="s">
        <v>7</v>
      </c>
    </row>
    <row r="1258" customFormat="false" ht="13.8" hidden="false" customHeight="false" outlineLevel="0" collapsed="false">
      <c r="A1258" s="5" t="n">
        <v>44097.2916666667</v>
      </c>
      <c r="B1258" s="6" t="s">
        <v>6</v>
      </c>
      <c r="C1258" s="3" t="n">
        <f aca="false">IF(ISBLANK(B1258)=TRUE()," ", IF(B1258='2. Metadata'!B$1,'2. Metadata'!B$5, IF(B1258='2. Metadata'!C$1,'2. Metadata'!C$5,IF(B1258='2. Metadata'!D$1,'2. Metadata'!D$5, IF(B1258='2. Metadata'!E$1,'2. Metadata'!E$5,IF( B1258='2. Metadata'!F$1,'2. Metadata'!F$5,IF(B1258='2. Metadata'!G$1,'2. Metadata'!G$5,IF(B1258='2. Metadata'!H$1,'2. Metadata'!H$5, IF(B1258='2. Metadata'!I$1,'2. Metadata'!I$5, IF(B1258='2. Metadata'!J$1,'2. Metadata'!J$5, IF(B1258='2. Metadata'!K$1,'2. Metadata'!K$5, IF(B1258='2. Metadata'!L$1,'2. Metadata'!L$5, IF(B1258='2. Metadata'!M$1,'2. Metadata'!M$5, IF(B1258='2. Metadata'!N$1,'2. Metadata'!N$5))))))))))))))</f>
        <v>49.083611</v>
      </c>
      <c r="D1258" s="3" t="n">
        <f aca="false">IF(ISBLANK(B1258)=TRUE()," ", IF(B1258='2. Metadata'!B$1,'2. Metadata'!B$6, IF(B1258='2. Metadata'!C$1,'2. Metadata'!C$6,IF(B1258='2. Metadata'!D$1,'2. Metadata'!D$6, IF(B1258='2. Metadata'!E$1,'2. Metadata'!E$6,IF( B1258='2. Metadata'!F$1,'2. Metadata'!F$6,IF(B1258='2. Metadata'!G$1,'2. Metadata'!G$6,IF(B1258='2. Metadata'!H$1,'2. Metadata'!H$6, IF(B1258='2. Metadata'!I$1,'2. Metadata'!I$6, IF(B1258='2. Metadata'!J$1,'2. Metadata'!J$6, IF(B1258='2. Metadata'!K$1,'2. Metadata'!K$6, IF(B1258='2. Metadata'!L$1,'2. Metadata'!L$6, IF(B1258='2. Metadata'!M$1,'2. Metadata'!M$6, IF(B1258='2. Metadata'!N$1,'2. Metadata'!N$6))))))))))))))</f>
        <v>-117.755833</v>
      </c>
      <c r="E1258" s="7" t="s">
        <v>7</v>
      </c>
      <c r="F1258" s="8" t="n">
        <v>12.7922677993774</v>
      </c>
      <c r="G1258" s="3" t="str">
        <f aca="false">IF(ISBLANK(F1258)=TRUE()," ",'2. Metadata'!B$14)</f>
        <v>degrees Celsius</v>
      </c>
      <c r="H1258" s="3" t="s">
        <v>7</v>
      </c>
    </row>
    <row r="1259" customFormat="false" ht="13.8" hidden="false" customHeight="false" outlineLevel="0" collapsed="false">
      <c r="A1259" s="5" t="n">
        <v>44097.7916666667</v>
      </c>
      <c r="B1259" s="6" t="s">
        <v>6</v>
      </c>
      <c r="C1259" s="3" t="n">
        <f aca="false">IF(ISBLANK(B1259)=TRUE()," ", IF(B1259='2. Metadata'!B$1,'2. Metadata'!B$5, IF(B1259='2. Metadata'!C$1,'2. Metadata'!C$5,IF(B1259='2. Metadata'!D$1,'2. Metadata'!D$5, IF(B1259='2. Metadata'!E$1,'2. Metadata'!E$5,IF( B1259='2. Metadata'!F$1,'2. Metadata'!F$5,IF(B1259='2. Metadata'!G$1,'2. Metadata'!G$5,IF(B1259='2. Metadata'!H$1,'2. Metadata'!H$5, IF(B1259='2. Metadata'!I$1,'2. Metadata'!I$5, IF(B1259='2. Metadata'!J$1,'2. Metadata'!J$5, IF(B1259='2. Metadata'!K$1,'2. Metadata'!K$5, IF(B1259='2. Metadata'!L$1,'2. Metadata'!L$5, IF(B1259='2. Metadata'!M$1,'2. Metadata'!M$5, IF(B1259='2. Metadata'!N$1,'2. Metadata'!N$5))))))))))))))</f>
        <v>49.083611</v>
      </c>
      <c r="D1259" s="3" t="n">
        <f aca="false">IF(ISBLANK(B1259)=TRUE()," ", IF(B1259='2. Metadata'!B$1,'2. Metadata'!B$6, IF(B1259='2. Metadata'!C$1,'2. Metadata'!C$6,IF(B1259='2. Metadata'!D$1,'2. Metadata'!D$6, IF(B1259='2. Metadata'!E$1,'2. Metadata'!E$6,IF( B1259='2. Metadata'!F$1,'2. Metadata'!F$6,IF(B1259='2. Metadata'!G$1,'2. Metadata'!G$6,IF(B1259='2. Metadata'!H$1,'2. Metadata'!H$6, IF(B1259='2. Metadata'!I$1,'2. Metadata'!I$6, IF(B1259='2. Metadata'!J$1,'2. Metadata'!J$6, IF(B1259='2. Metadata'!K$1,'2. Metadata'!K$6, IF(B1259='2. Metadata'!L$1,'2. Metadata'!L$6, IF(B1259='2. Metadata'!M$1,'2. Metadata'!M$6, IF(B1259='2. Metadata'!N$1,'2. Metadata'!N$6))))))))))))))</f>
        <v>-117.755833</v>
      </c>
      <c r="E1259" s="7" t="s">
        <v>7</v>
      </c>
      <c r="F1259" s="8" t="n">
        <v>13.8111524581909</v>
      </c>
      <c r="G1259" s="3" t="str">
        <f aca="false">IF(ISBLANK(F1259)=TRUE()," ",'2. Metadata'!B$14)</f>
        <v>degrees Celsius</v>
      </c>
      <c r="H1259" s="3" t="s">
        <v>7</v>
      </c>
    </row>
    <row r="1260" customFormat="false" ht="13.8" hidden="false" customHeight="false" outlineLevel="0" collapsed="false">
      <c r="A1260" s="5" t="n">
        <v>44098.2916666667</v>
      </c>
      <c r="B1260" s="6" t="s">
        <v>6</v>
      </c>
      <c r="C1260" s="3" t="n">
        <f aca="false">IF(ISBLANK(B1260)=TRUE()," ", IF(B1260='2. Metadata'!B$1,'2. Metadata'!B$5, IF(B1260='2. Metadata'!C$1,'2. Metadata'!C$5,IF(B1260='2. Metadata'!D$1,'2. Metadata'!D$5, IF(B1260='2. Metadata'!E$1,'2. Metadata'!E$5,IF( B1260='2. Metadata'!F$1,'2. Metadata'!F$5,IF(B1260='2. Metadata'!G$1,'2. Metadata'!G$5,IF(B1260='2. Metadata'!H$1,'2. Metadata'!H$5, IF(B1260='2. Metadata'!I$1,'2. Metadata'!I$5, IF(B1260='2. Metadata'!J$1,'2. Metadata'!J$5, IF(B1260='2. Metadata'!K$1,'2. Metadata'!K$5, IF(B1260='2. Metadata'!L$1,'2. Metadata'!L$5, IF(B1260='2. Metadata'!M$1,'2. Metadata'!M$5, IF(B1260='2. Metadata'!N$1,'2. Metadata'!N$5))))))))))))))</f>
        <v>49.083611</v>
      </c>
      <c r="D1260" s="3" t="n">
        <f aca="false">IF(ISBLANK(B1260)=TRUE()," ", IF(B1260='2. Metadata'!B$1,'2. Metadata'!B$6, IF(B1260='2. Metadata'!C$1,'2. Metadata'!C$6,IF(B1260='2. Metadata'!D$1,'2. Metadata'!D$6, IF(B1260='2. Metadata'!E$1,'2. Metadata'!E$6,IF( B1260='2. Metadata'!F$1,'2. Metadata'!F$6,IF(B1260='2. Metadata'!G$1,'2. Metadata'!G$6,IF(B1260='2. Metadata'!H$1,'2. Metadata'!H$6, IF(B1260='2. Metadata'!I$1,'2. Metadata'!I$6, IF(B1260='2. Metadata'!J$1,'2. Metadata'!J$6, IF(B1260='2. Metadata'!K$1,'2. Metadata'!K$6, IF(B1260='2. Metadata'!L$1,'2. Metadata'!L$6, IF(B1260='2. Metadata'!M$1,'2. Metadata'!M$6, IF(B1260='2. Metadata'!N$1,'2. Metadata'!N$6))))))))))))))</f>
        <v>-117.755833</v>
      </c>
      <c r="E1260" s="7" t="s">
        <v>7</v>
      </c>
      <c r="F1260" s="8" t="n">
        <v>13.3606986999512</v>
      </c>
      <c r="G1260" s="3" t="str">
        <f aca="false">IF(ISBLANK(F1260)=TRUE()," ",'2. Metadata'!B$14)</f>
        <v>degrees Celsius</v>
      </c>
      <c r="H1260" s="3" t="s">
        <v>7</v>
      </c>
    </row>
    <row r="1261" customFormat="false" ht="13.8" hidden="false" customHeight="false" outlineLevel="0" collapsed="false">
      <c r="A1261" s="5" t="n">
        <v>44098.7916666667</v>
      </c>
      <c r="B1261" s="6" t="s">
        <v>6</v>
      </c>
      <c r="C1261" s="3" t="n">
        <f aca="false">IF(ISBLANK(B1261)=TRUE()," ", IF(B1261='2. Metadata'!B$1,'2. Metadata'!B$5, IF(B1261='2. Metadata'!C$1,'2. Metadata'!C$5,IF(B1261='2. Metadata'!D$1,'2. Metadata'!D$5, IF(B1261='2. Metadata'!E$1,'2. Metadata'!E$5,IF( B1261='2. Metadata'!F$1,'2. Metadata'!F$5,IF(B1261='2. Metadata'!G$1,'2. Metadata'!G$5,IF(B1261='2. Metadata'!H$1,'2. Metadata'!H$5, IF(B1261='2. Metadata'!I$1,'2. Metadata'!I$5, IF(B1261='2. Metadata'!J$1,'2. Metadata'!J$5, IF(B1261='2. Metadata'!K$1,'2. Metadata'!K$5, IF(B1261='2. Metadata'!L$1,'2. Metadata'!L$5, IF(B1261='2. Metadata'!M$1,'2. Metadata'!M$5, IF(B1261='2. Metadata'!N$1,'2. Metadata'!N$5))))))))))))))</f>
        <v>49.083611</v>
      </c>
      <c r="D1261" s="3" t="n">
        <f aca="false">IF(ISBLANK(B1261)=TRUE()," ", IF(B1261='2. Metadata'!B$1,'2. Metadata'!B$6, IF(B1261='2. Metadata'!C$1,'2. Metadata'!C$6,IF(B1261='2. Metadata'!D$1,'2. Metadata'!D$6, IF(B1261='2. Metadata'!E$1,'2. Metadata'!E$6,IF( B1261='2. Metadata'!F$1,'2. Metadata'!F$6,IF(B1261='2. Metadata'!G$1,'2. Metadata'!G$6,IF(B1261='2. Metadata'!H$1,'2. Metadata'!H$6, IF(B1261='2. Metadata'!I$1,'2. Metadata'!I$6, IF(B1261='2. Metadata'!J$1,'2. Metadata'!J$6, IF(B1261='2. Metadata'!K$1,'2. Metadata'!K$6, IF(B1261='2. Metadata'!L$1,'2. Metadata'!L$6, IF(B1261='2. Metadata'!M$1,'2. Metadata'!M$6, IF(B1261='2. Metadata'!N$1,'2. Metadata'!N$6))))))))))))))</f>
        <v>-117.755833</v>
      </c>
      <c r="E1261" s="7" t="s">
        <v>7</v>
      </c>
      <c r="F1261" s="8" t="n">
        <v>13.8755025863647</v>
      </c>
      <c r="G1261" s="3" t="str">
        <f aca="false">IF(ISBLANK(F1261)=TRUE()," ",'2. Metadata'!B$14)</f>
        <v>degrees Celsius</v>
      </c>
      <c r="H1261" s="3" t="s">
        <v>7</v>
      </c>
    </row>
    <row r="1262" customFormat="false" ht="13.8" hidden="false" customHeight="false" outlineLevel="0" collapsed="false">
      <c r="A1262" s="5" t="n">
        <v>44099.2916666667</v>
      </c>
      <c r="B1262" s="6" t="s">
        <v>6</v>
      </c>
      <c r="C1262" s="3" t="n">
        <f aca="false">IF(ISBLANK(B1262)=TRUE()," ", IF(B1262='2. Metadata'!B$1,'2. Metadata'!B$5, IF(B1262='2. Metadata'!C$1,'2. Metadata'!C$5,IF(B1262='2. Metadata'!D$1,'2. Metadata'!D$5, IF(B1262='2. Metadata'!E$1,'2. Metadata'!E$5,IF( B1262='2. Metadata'!F$1,'2. Metadata'!F$5,IF(B1262='2. Metadata'!G$1,'2. Metadata'!G$5,IF(B1262='2. Metadata'!H$1,'2. Metadata'!H$5, IF(B1262='2. Metadata'!I$1,'2. Metadata'!I$5, IF(B1262='2. Metadata'!J$1,'2. Metadata'!J$5, IF(B1262='2. Metadata'!K$1,'2. Metadata'!K$5, IF(B1262='2. Metadata'!L$1,'2. Metadata'!L$5, IF(B1262='2. Metadata'!M$1,'2. Metadata'!M$5, IF(B1262='2. Metadata'!N$1,'2. Metadata'!N$5))))))))))))))</f>
        <v>49.083611</v>
      </c>
      <c r="D1262" s="3" t="n">
        <f aca="false">IF(ISBLANK(B1262)=TRUE()," ", IF(B1262='2. Metadata'!B$1,'2. Metadata'!B$6, IF(B1262='2. Metadata'!C$1,'2. Metadata'!C$6,IF(B1262='2. Metadata'!D$1,'2. Metadata'!D$6, IF(B1262='2. Metadata'!E$1,'2. Metadata'!E$6,IF( B1262='2. Metadata'!F$1,'2. Metadata'!F$6,IF(B1262='2. Metadata'!G$1,'2. Metadata'!G$6,IF(B1262='2. Metadata'!H$1,'2. Metadata'!H$6, IF(B1262='2. Metadata'!I$1,'2. Metadata'!I$6, IF(B1262='2. Metadata'!J$1,'2. Metadata'!J$6, IF(B1262='2. Metadata'!K$1,'2. Metadata'!K$6, IF(B1262='2. Metadata'!L$1,'2. Metadata'!L$6, IF(B1262='2. Metadata'!M$1,'2. Metadata'!M$6, IF(B1262='2. Metadata'!N$1,'2. Metadata'!N$6))))))))))))))</f>
        <v>-117.755833</v>
      </c>
      <c r="E1262" s="7" t="s">
        <v>7</v>
      </c>
      <c r="F1262" s="8" t="n">
        <v>10.9797267913818</v>
      </c>
      <c r="G1262" s="3" t="str">
        <f aca="false">IF(ISBLANK(F1262)=TRUE()," ",'2. Metadata'!B$14)</f>
        <v>degrees Celsius</v>
      </c>
      <c r="H1262" s="3" t="s">
        <v>7</v>
      </c>
    </row>
    <row r="1263" customFormat="false" ht="13.8" hidden="false" customHeight="false" outlineLevel="0" collapsed="false">
      <c r="A1263" s="5" t="n">
        <v>44099.7916666667</v>
      </c>
      <c r="B1263" s="6" t="s">
        <v>6</v>
      </c>
      <c r="C1263" s="3" t="n">
        <f aca="false">IF(ISBLANK(B1263)=TRUE()," ", IF(B1263='2. Metadata'!B$1,'2. Metadata'!B$5, IF(B1263='2. Metadata'!C$1,'2. Metadata'!C$5,IF(B1263='2. Metadata'!D$1,'2. Metadata'!D$5, IF(B1263='2. Metadata'!E$1,'2. Metadata'!E$5,IF( B1263='2. Metadata'!F$1,'2. Metadata'!F$5,IF(B1263='2. Metadata'!G$1,'2. Metadata'!G$5,IF(B1263='2. Metadata'!H$1,'2. Metadata'!H$5, IF(B1263='2. Metadata'!I$1,'2. Metadata'!I$5, IF(B1263='2. Metadata'!J$1,'2. Metadata'!J$5, IF(B1263='2. Metadata'!K$1,'2. Metadata'!K$5, IF(B1263='2. Metadata'!L$1,'2. Metadata'!L$5, IF(B1263='2. Metadata'!M$1,'2. Metadata'!M$5, IF(B1263='2. Metadata'!N$1,'2. Metadata'!N$5))))))))))))))</f>
        <v>49.083611</v>
      </c>
      <c r="D1263" s="3" t="n">
        <f aca="false">IF(ISBLANK(B1263)=TRUE()," ", IF(B1263='2. Metadata'!B$1,'2. Metadata'!B$6, IF(B1263='2. Metadata'!C$1,'2. Metadata'!C$6,IF(B1263='2. Metadata'!D$1,'2. Metadata'!D$6, IF(B1263='2. Metadata'!E$1,'2. Metadata'!E$6,IF( B1263='2. Metadata'!F$1,'2. Metadata'!F$6,IF(B1263='2. Metadata'!G$1,'2. Metadata'!G$6,IF(B1263='2. Metadata'!H$1,'2. Metadata'!H$6, IF(B1263='2. Metadata'!I$1,'2. Metadata'!I$6, IF(B1263='2. Metadata'!J$1,'2. Metadata'!J$6, IF(B1263='2. Metadata'!K$1,'2. Metadata'!K$6, IF(B1263='2. Metadata'!L$1,'2. Metadata'!L$6, IF(B1263='2. Metadata'!M$1,'2. Metadata'!M$6, IF(B1263='2. Metadata'!N$1,'2. Metadata'!N$6))))))))))))))</f>
        <v>-117.755833</v>
      </c>
      <c r="E1263" s="7" t="s">
        <v>7</v>
      </c>
      <c r="F1263" s="8" t="n">
        <v>11.8270092010498</v>
      </c>
      <c r="G1263" s="3" t="str">
        <f aca="false">IF(ISBLANK(F1263)=TRUE()," ",'2. Metadata'!B$14)</f>
        <v>degrees Celsius</v>
      </c>
      <c r="H1263" s="3" t="s">
        <v>7</v>
      </c>
    </row>
    <row r="1264" customFormat="false" ht="13.8" hidden="false" customHeight="false" outlineLevel="0" collapsed="false">
      <c r="A1264" s="5" t="n">
        <v>44100.2916666667</v>
      </c>
      <c r="B1264" s="6" t="s">
        <v>6</v>
      </c>
      <c r="C1264" s="3" t="n">
        <f aca="false">IF(ISBLANK(B1264)=TRUE()," ", IF(B1264='2. Metadata'!B$1,'2. Metadata'!B$5, IF(B1264='2. Metadata'!C$1,'2. Metadata'!C$5,IF(B1264='2. Metadata'!D$1,'2. Metadata'!D$5, IF(B1264='2. Metadata'!E$1,'2. Metadata'!E$5,IF( B1264='2. Metadata'!F$1,'2. Metadata'!F$5,IF(B1264='2. Metadata'!G$1,'2. Metadata'!G$5,IF(B1264='2. Metadata'!H$1,'2. Metadata'!H$5, IF(B1264='2. Metadata'!I$1,'2. Metadata'!I$5, IF(B1264='2. Metadata'!J$1,'2. Metadata'!J$5, IF(B1264='2. Metadata'!K$1,'2. Metadata'!K$5, IF(B1264='2. Metadata'!L$1,'2. Metadata'!L$5, IF(B1264='2. Metadata'!M$1,'2. Metadata'!M$5, IF(B1264='2. Metadata'!N$1,'2. Metadata'!N$5))))))))))))))</f>
        <v>49.083611</v>
      </c>
      <c r="D1264" s="3" t="n">
        <f aca="false">IF(ISBLANK(B1264)=TRUE()," ", IF(B1264='2. Metadata'!B$1,'2. Metadata'!B$6, IF(B1264='2. Metadata'!C$1,'2. Metadata'!C$6,IF(B1264='2. Metadata'!D$1,'2. Metadata'!D$6, IF(B1264='2. Metadata'!E$1,'2. Metadata'!E$6,IF( B1264='2. Metadata'!F$1,'2. Metadata'!F$6,IF(B1264='2. Metadata'!G$1,'2. Metadata'!G$6,IF(B1264='2. Metadata'!H$1,'2. Metadata'!H$6, IF(B1264='2. Metadata'!I$1,'2. Metadata'!I$6, IF(B1264='2. Metadata'!J$1,'2. Metadata'!J$6, IF(B1264='2. Metadata'!K$1,'2. Metadata'!K$6, IF(B1264='2. Metadata'!L$1,'2. Metadata'!L$6, IF(B1264='2. Metadata'!M$1,'2. Metadata'!M$6, IF(B1264='2. Metadata'!N$1,'2. Metadata'!N$6))))))))))))))</f>
        <v>-117.755833</v>
      </c>
      <c r="E1264" s="7" t="s">
        <v>7</v>
      </c>
      <c r="F1264" s="8" t="n">
        <v>9.79996585845947</v>
      </c>
      <c r="G1264" s="3" t="str">
        <f aca="false">IF(ISBLANK(F1264)=TRUE()," ",'2. Metadata'!B$14)</f>
        <v>degrees Celsius</v>
      </c>
      <c r="H1264" s="3" t="s">
        <v>7</v>
      </c>
    </row>
    <row r="1265" customFormat="false" ht="13.8" hidden="false" customHeight="false" outlineLevel="0" collapsed="false">
      <c r="A1265" s="5" t="n">
        <v>44100.7916666667</v>
      </c>
      <c r="B1265" s="6" t="s">
        <v>6</v>
      </c>
      <c r="C1265" s="3" t="n">
        <f aca="false">IF(ISBLANK(B1265)=TRUE()," ", IF(B1265='2. Metadata'!B$1,'2. Metadata'!B$5, IF(B1265='2. Metadata'!C$1,'2. Metadata'!C$5,IF(B1265='2. Metadata'!D$1,'2. Metadata'!D$5, IF(B1265='2. Metadata'!E$1,'2. Metadata'!E$5,IF( B1265='2. Metadata'!F$1,'2. Metadata'!F$5,IF(B1265='2. Metadata'!G$1,'2. Metadata'!G$5,IF(B1265='2. Metadata'!H$1,'2. Metadata'!H$5, IF(B1265='2. Metadata'!I$1,'2. Metadata'!I$5, IF(B1265='2. Metadata'!J$1,'2. Metadata'!J$5, IF(B1265='2. Metadata'!K$1,'2. Metadata'!K$5, IF(B1265='2. Metadata'!L$1,'2. Metadata'!L$5, IF(B1265='2. Metadata'!M$1,'2. Metadata'!M$5, IF(B1265='2. Metadata'!N$1,'2. Metadata'!N$5))))))))))))))</f>
        <v>49.083611</v>
      </c>
      <c r="D1265" s="3" t="n">
        <f aca="false">IF(ISBLANK(B1265)=TRUE()," ", IF(B1265='2. Metadata'!B$1,'2. Metadata'!B$6, IF(B1265='2. Metadata'!C$1,'2. Metadata'!C$6,IF(B1265='2. Metadata'!D$1,'2. Metadata'!D$6, IF(B1265='2. Metadata'!E$1,'2. Metadata'!E$6,IF( B1265='2. Metadata'!F$1,'2. Metadata'!F$6,IF(B1265='2. Metadata'!G$1,'2. Metadata'!G$6,IF(B1265='2. Metadata'!H$1,'2. Metadata'!H$6, IF(B1265='2. Metadata'!I$1,'2. Metadata'!I$6, IF(B1265='2. Metadata'!J$1,'2. Metadata'!J$6, IF(B1265='2. Metadata'!K$1,'2. Metadata'!K$6, IF(B1265='2. Metadata'!L$1,'2. Metadata'!L$6, IF(B1265='2. Metadata'!M$1,'2. Metadata'!M$6, IF(B1265='2. Metadata'!N$1,'2. Metadata'!N$6))))))))))))))</f>
        <v>-117.755833</v>
      </c>
      <c r="E1265" s="7" t="s">
        <v>7</v>
      </c>
      <c r="F1265" s="8" t="n">
        <v>11.8484592437744</v>
      </c>
      <c r="G1265" s="3" t="str">
        <f aca="false">IF(ISBLANK(F1265)=TRUE()," ",'2. Metadata'!B$14)</f>
        <v>degrees Celsius</v>
      </c>
      <c r="H1265" s="3" t="s">
        <v>7</v>
      </c>
    </row>
    <row r="1266" customFormat="false" ht="13.8" hidden="false" customHeight="false" outlineLevel="0" collapsed="false">
      <c r="A1266" s="5" t="n">
        <v>44101.2916666667</v>
      </c>
      <c r="B1266" s="6" t="s">
        <v>6</v>
      </c>
      <c r="C1266" s="3" t="n">
        <f aca="false">IF(ISBLANK(B1266)=TRUE()," ", IF(B1266='2. Metadata'!B$1,'2. Metadata'!B$5, IF(B1266='2. Metadata'!C$1,'2. Metadata'!C$5,IF(B1266='2. Metadata'!D$1,'2. Metadata'!D$5, IF(B1266='2. Metadata'!E$1,'2. Metadata'!E$5,IF( B1266='2. Metadata'!F$1,'2. Metadata'!F$5,IF(B1266='2. Metadata'!G$1,'2. Metadata'!G$5,IF(B1266='2. Metadata'!H$1,'2. Metadata'!H$5, IF(B1266='2. Metadata'!I$1,'2. Metadata'!I$5, IF(B1266='2. Metadata'!J$1,'2. Metadata'!J$5, IF(B1266='2. Metadata'!K$1,'2. Metadata'!K$5, IF(B1266='2. Metadata'!L$1,'2. Metadata'!L$5, IF(B1266='2. Metadata'!M$1,'2. Metadata'!M$5, IF(B1266='2. Metadata'!N$1,'2. Metadata'!N$5))))))))))))))</f>
        <v>49.083611</v>
      </c>
      <c r="D1266" s="3" t="n">
        <f aca="false">IF(ISBLANK(B1266)=TRUE()," ", IF(B1266='2. Metadata'!B$1,'2. Metadata'!B$6, IF(B1266='2. Metadata'!C$1,'2. Metadata'!C$6,IF(B1266='2. Metadata'!D$1,'2. Metadata'!D$6, IF(B1266='2. Metadata'!E$1,'2. Metadata'!E$6,IF( B1266='2. Metadata'!F$1,'2. Metadata'!F$6,IF(B1266='2. Metadata'!G$1,'2. Metadata'!G$6,IF(B1266='2. Metadata'!H$1,'2. Metadata'!H$6, IF(B1266='2. Metadata'!I$1,'2. Metadata'!I$6, IF(B1266='2. Metadata'!J$1,'2. Metadata'!J$6, IF(B1266='2. Metadata'!K$1,'2. Metadata'!K$6, IF(B1266='2. Metadata'!L$1,'2. Metadata'!L$6, IF(B1266='2. Metadata'!M$1,'2. Metadata'!M$6, IF(B1266='2. Metadata'!N$1,'2. Metadata'!N$6))))))))))))))</f>
        <v>-117.755833</v>
      </c>
      <c r="E1266" s="7" t="s">
        <v>7</v>
      </c>
      <c r="F1266" s="8" t="n">
        <v>9.30661106109619</v>
      </c>
      <c r="G1266" s="3" t="str">
        <f aca="false">IF(ISBLANK(F1266)=TRUE()," ",'2. Metadata'!B$14)</f>
        <v>degrees Celsius</v>
      </c>
      <c r="H1266" s="3" t="s">
        <v>7</v>
      </c>
    </row>
    <row r="1267" customFormat="false" ht="13.8" hidden="false" customHeight="false" outlineLevel="0" collapsed="false">
      <c r="A1267" s="5" t="n">
        <v>44101.7916666667</v>
      </c>
      <c r="B1267" s="6" t="s">
        <v>6</v>
      </c>
      <c r="C1267" s="3" t="n">
        <f aca="false">IF(ISBLANK(B1267)=TRUE()," ", IF(B1267='2. Metadata'!B$1,'2. Metadata'!B$5, IF(B1267='2. Metadata'!C$1,'2. Metadata'!C$5,IF(B1267='2. Metadata'!D$1,'2. Metadata'!D$5, IF(B1267='2. Metadata'!E$1,'2. Metadata'!E$5,IF( B1267='2. Metadata'!F$1,'2. Metadata'!F$5,IF(B1267='2. Metadata'!G$1,'2. Metadata'!G$5,IF(B1267='2. Metadata'!H$1,'2. Metadata'!H$5, IF(B1267='2. Metadata'!I$1,'2. Metadata'!I$5, IF(B1267='2. Metadata'!J$1,'2. Metadata'!J$5, IF(B1267='2. Metadata'!K$1,'2. Metadata'!K$5, IF(B1267='2. Metadata'!L$1,'2. Metadata'!L$5, IF(B1267='2. Metadata'!M$1,'2. Metadata'!M$5, IF(B1267='2. Metadata'!N$1,'2. Metadata'!N$5))))))))))))))</f>
        <v>49.083611</v>
      </c>
      <c r="D1267" s="3" t="n">
        <f aca="false">IF(ISBLANK(B1267)=TRUE()," ", IF(B1267='2. Metadata'!B$1,'2. Metadata'!B$6, IF(B1267='2. Metadata'!C$1,'2. Metadata'!C$6,IF(B1267='2. Metadata'!D$1,'2. Metadata'!D$6, IF(B1267='2. Metadata'!E$1,'2. Metadata'!E$6,IF( B1267='2. Metadata'!F$1,'2. Metadata'!F$6,IF(B1267='2. Metadata'!G$1,'2. Metadata'!G$6,IF(B1267='2. Metadata'!H$1,'2. Metadata'!H$6, IF(B1267='2. Metadata'!I$1,'2. Metadata'!I$6, IF(B1267='2. Metadata'!J$1,'2. Metadata'!J$6, IF(B1267='2. Metadata'!K$1,'2. Metadata'!K$6, IF(B1267='2. Metadata'!L$1,'2. Metadata'!L$6, IF(B1267='2. Metadata'!M$1,'2. Metadata'!M$6, IF(B1267='2. Metadata'!N$1,'2. Metadata'!N$6))))))))))))))</f>
        <v>-117.755833</v>
      </c>
      <c r="E1267" s="7" t="s">
        <v>7</v>
      </c>
      <c r="F1267" s="8" t="n">
        <v>11.3122043609619</v>
      </c>
      <c r="G1267" s="3" t="str">
        <f aca="false">IF(ISBLANK(F1267)=TRUE()," ",'2. Metadata'!B$14)</f>
        <v>degrees Celsius</v>
      </c>
      <c r="H1267" s="3" t="s">
        <v>7</v>
      </c>
    </row>
    <row r="1268" customFormat="false" ht="13.8" hidden="false" customHeight="false" outlineLevel="0" collapsed="false">
      <c r="A1268" s="5" t="n">
        <v>44102.2916666667</v>
      </c>
      <c r="B1268" s="6" t="s">
        <v>6</v>
      </c>
      <c r="C1268" s="3" t="n">
        <f aca="false">IF(ISBLANK(B1268)=TRUE()," ", IF(B1268='2. Metadata'!B$1,'2. Metadata'!B$5, IF(B1268='2. Metadata'!C$1,'2. Metadata'!C$5,IF(B1268='2. Metadata'!D$1,'2. Metadata'!D$5, IF(B1268='2. Metadata'!E$1,'2. Metadata'!E$5,IF( B1268='2. Metadata'!F$1,'2. Metadata'!F$5,IF(B1268='2. Metadata'!G$1,'2. Metadata'!G$5,IF(B1268='2. Metadata'!H$1,'2. Metadata'!H$5, IF(B1268='2. Metadata'!I$1,'2. Metadata'!I$5, IF(B1268='2. Metadata'!J$1,'2. Metadata'!J$5, IF(B1268='2. Metadata'!K$1,'2. Metadata'!K$5, IF(B1268='2. Metadata'!L$1,'2. Metadata'!L$5, IF(B1268='2. Metadata'!M$1,'2. Metadata'!M$5, IF(B1268='2. Metadata'!N$1,'2. Metadata'!N$5))))))))))))))</f>
        <v>49.083611</v>
      </c>
      <c r="D1268" s="3" t="n">
        <f aca="false">IF(ISBLANK(B1268)=TRUE()," ", IF(B1268='2. Metadata'!B$1,'2. Metadata'!B$6, IF(B1268='2. Metadata'!C$1,'2. Metadata'!C$6,IF(B1268='2. Metadata'!D$1,'2. Metadata'!D$6, IF(B1268='2. Metadata'!E$1,'2. Metadata'!E$6,IF( B1268='2. Metadata'!F$1,'2. Metadata'!F$6,IF(B1268='2. Metadata'!G$1,'2. Metadata'!G$6,IF(B1268='2. Metadata'!H$1,'2. Metadata'!H$6, IF(B1268='2. Metadata'!I$1,'2. Metadata'!I$6, IF(B1268='2. Metadata'!J$1,'2. Metadata'!J$6, IF(B1268='2. Metadata'!K$1,'2. Metadata'!K$6, IF(B1268='2. Metadata'!L$1,'2. Metadata'!L$6, IF(B1268='2. Metadata'!M$1,'2. Metadata'!M$6, IF(B1268='2. Metadata'!N$1,'2. Metadata'!N$6))))))))))))))</f>
        <v>-117.755833</v>
      </c>
      <c r="E1268" s="7" t="s">
        <v>7</v>
      </c>
      <c r="F1268" s="8" t="n">
        <v>9.30661106109619</v>
      </c>
      <c r="G1268" s="3" t="str">
        <f aca="false">IF(ISBLANK(F1268)=TRUE()," ",'2. Metadata'!B$14)</f>
        <v>degrees Celsius</v>
      </c>
      <c r="H1268" s="3" t="s">
        <v>7</v>
      </c>
    </row>
    <row r="1269" customFormat="false" ht="13.8" hidden="false" customHeight="false" outlineLevel="0" collapsed="false">
      <c r="A1269" s="5" t="n">
        <v>44102.7916666667</v>
      </c>
      <c r="B1269" s="6" t="s">
        <v>6</v>
      </c>
      <c r="C1269" s="3" t="n">
        <f aca="false">IF(ISBLANK(B1269)=TRUE()," ", IF(B1269='2. Metadata'!B$1,'2. Metadata'!B$5, IF(B1269='2. Metadata'!C$1,'2. Metadata'!C$5,IF(B1269='2. Metadata'!D$1,'2. Metadata'!D$5, IF(B1269='2. Metadata'!E$1,'2. Metadata'!E$5,IF( B1269='2. Metadata'!F$1,'2. Metadata'!F$5,IF(B1269='2. Metadata'!G$1,'2. Metadata'!G$5,IF(B1269='2. Metadata'!H$1,'2. Metadata'!H$5, IF(B1269='2. Metadata'!I$1,'2. Metadata'!I$5, IF(B1269='2. Metadata'!J$1,'2. Metadata'!J$5, IF(B1269='2. Metadata'!K$1,'2. Metadata'!K$5, IF(B1269='2. Metadata'!L$1,'2. Metadata'!L$5, IF(B1269='2. Metadata'!M$1,'2. Metadata'!M$5, IF(B1269='2. Metadata'!N$1,'2. Metadata'!N$5))))))))))))))</f>
        <v>49.083611</v>
      </c>
      <c r="D1269" s="3" t="n">
        <f aca="false">IF(ISBLANK(B1269)=TRUE()," ", IF(B1269='2. Metadata'!B$1,'2. Metadata'!B$6, IF(B1269='2. Metadata'!C$1,'2. Metadata'!C$6,IF(B1269='2. Metadata'!D$1,'2. Metadata'!D$6, IF(B1269='2. Metadata'!E$1,'2. Metadata'!E$6,IF( B1269='2. Metadata'!F$1,'2. Metadata'!F$6,IF(B1269='2. Metadata'!G$1,'2. Metadata'!G$6,IF(B1269='2. Metadata'!H$1,'2. Metadata'!H$6, IF(B1269='2. Metadata'!I$1,'2. Metadata'!I$6, IF(B1269='2. Metadata'!J$1,'2. Metadata'!J$6, IF(B1269='2. Metadata'!K$1,'2. Metadata'!K$6, IF(B1269='2. Metadata'!L$1,'2. Metadata'!L$6, IF(B1269='2. Metadata'!M$1,'2. Metadata'!M$6, IF(B1269='2. Metadata'!N$1,'2. Metadata'!N$6))))))))))))))</f>
        <v>-117.755833</v>
      </c>
      <c r="E1269" s="7" t="s">
        <v>7</v>
      </c>
      <c r="F1269" s="8" t="n">
        <v>11.6768579483032</v>
      </c>
      <c r="G1269" s="3" t="str">
        <f aca="false">IF(ISBLANK(F1269)=TRUE()," ",'2. Metadata'!B$14)</f>
        <v>degrees Celsius</v>
      </c>
      <c r="H1269" s="3" t="s">
        <v>7</v>
      </c>
    </row>
    <row r="1270" customFormat="false" ht="13.8" hidden="false" customHeight="false" outlineLevel="0" collapsed="false">
      <c r="A1270" s="5" t="n">
        <v>44103.2916666667</v>
      </c>
      <c r="B1270" s="6" t="s">
        <v>6</v>
      </c>
      <c r="C1270" s="3" t="n">
        <f aca="false">IF(ISBLANK(B1270)=TRUE()," ", IF(B1270='2. Metadata'!B$1,'2. Metadata'!B$5, IF(B1270='2. Metadata'!C$1,'2. Metadata'!C$5,IF(B1270='2. Metadata'!D$1,'2. Metadata'!D$5, IF(B1270='2. Metadata'!E$1,'2. Metadata'!E$5,IF( B1270='2. Metadata'!F$1,'2. Metadata'!F$5,IF(B1270='2. Metadata'!G$1,'2. Metadata'!G$5,IF(B1270='2. Metadata'!H$1,'2. Metadata'!H$5, IF(B1270='2. Metadata'!I$1,'2. Metadata'!I$5, IF(B1270='2. Metadata'!J$1,'2. Metadata'!J$5, IF(B1270='2. Metadata'!K$1,'2. Metadata'!K$5, IF(B1270='2. Metadata'!L$1,'2. Metadata'!L$5, IF(B1270='2. Metadata'!M$1,'2. Metadata'!M$5, IF(B1270='2. Metadata'!N$1,'2. Metadata'!N$5))))))))))))))</f>
        <v>49.083611</v>
      </c>
      <c r="D1270" s="3" t="n">
        <f aca="false">IF(ISBLANK(B1270)=TRUE()," ", IF(B1270='2. Metadata'!B$1,'2. Metadata'!B$6, IF(B1270='2. Metadata'!C$1,'2. Metadata'!C$6,IF(B1270='2. Metadata'!D$1,'2. Metadata'!D$6, IF(B1270='2. Metadata'!E$1,'2. Metadata'!E$6,IF( B1270='2. Metadata'!F$1,'2. Metadata'!F$6,IF(B1270='2. Metadata'!G$1,'2. Metadata'!G$6,IF(B1270='2. Metadata'!H$1,'2. Metadata'!H$6, IF(B1270='2. Metadata'!I$1,'2. Metadata'!I$6, IF(B1270='2. Metadata'!J$1,'2. Metadata'!J$6, IF(B1270='2. Metadata'!K$1,'2. Metadata'!K$6, IF(B1270='2. Metadata'!L$1,'2. Metadata'!L$6, IF(B1270='2. Metadata'!M$1,'2. Metadata'!M$6, IF(B1270='2. Metadata'!N$1,'2. Metadata'!N$6))))))))))))))</f>
        <v>-117.755833</v>
      </c>
      <c r="E1270" s="7" t="s">
        <v>7</v>
      </c>
      <c r="F1270" s="8" t="n">
        <v>9.488938331604</v>
      </c>
      <c r="G1270" s="3" t="str">
        <f aca="false">IF(ISBLANK(F1270)=TRUE()," ",'2. Metadata'!B$14)</f>
        <v>degrees Celsius</v>
      </c>
      <c r="H1270" s="3" t="s">
        <v>7</v>
      </c>
    </row>
    <row r="1271" customFormat="false" ht="13.8" hidden="false" customHeight="false" outlineLevel="0" collapsed="false">
      <c r="A1271" s="5" t="n">
        <v>44103.7916666667</v>
      </c>
      <c r="B1271" s="6" t="s">
        <v>6</v>
      </c>
      <c r="C1271" s="3" t="n">
        <f aca="false">IF(ISBLANK(B1271)=TRUE()," ", IF(B1271='2. Metadata'!B$1,'2. Metadata'!B$5, IF(B1271='2. Metadata'!C$1,'2. Metadata'!C$5,IF(B1271='2. Metadata'!D$1,'2. Metadata'!D$5, IF(B1271='2. Metadata'!E$1,'2. Metadata'!E$5,IF( B1271='2. Metadata'!F$1,'2. Metadata'!F$5,IF(B1271='2. Metadata'!G$1,'2. Metadata'!G$5,IF(B1271='2. Metadata'!H$1,'2. Metadata'!H$5, IF(B1271='2. Metadata'!I$1,'2. Metadata'!I$5, IF(B1271='2. Metadata'!J$1,'2. Metadata'!J$5, IF(B1271='2. Metadata'!K$1,'2. Metadata'!K$5, IF(B1271='2. Metadata'!L$1,'2. Metadata'!L$5, IF(B1271='2. Metadata'!M$1,'2. Metadata'!M$5, IF(B1271='2. Metadata'!N$1,'2. Metadata'!N$5))))))))))))))</f>
        <v>49.083611</v>
      </c>
      <c r="D1271" s="3" t="n">
        <f aca="false">IF(ISBLANK(B1271)=TRUE()," ", IF(B1271='2. Metadata'!B$1,'2. Metadata'!B$6, IF(B1271='2. Metadata'!C$1,'2. Metadata'!C$6,IF(B1271='2. Metadata'!D$1,'2. Metadata'!D$6, IF(B1271='2. Metadata'!E$1,'2. Metadata'!E$6,IF( B1271='2. Metadata'!F$1,'2. Metadata'!F$6,IF(B1271='2. Metadata'!G$1,'2. Metadata'!G$6,IF(B1271='2. Metadata'!H$1,'2. Metadata'!H$6, IF(B1271='2. Metadata'!I$1,'2. Metadata'!I$6, IF(B1271='2. Metadata'!J$1,'2. Metadata'!J$6, IF(B1271='2. Metadata'!K$1,'2. Metadata'!K$6, IF(B1271='2. Metadata'!L$1,'2. Metadata'!L$6, IF(B1271='2. Metadata'!M$1,'2. Metadata'!M$6, IF(B1271='2. Metadata'!N$1,'2. Metadata'!N$6))))))))))))))</f>
        <v>-117.755833</v>
      </c>
      <c r="E1271" s="7" t="s">
        <v>7</v>
      </c>
      <c r="F1271" s="8" t="n">
        <v>12.0307874679565</v>
      </c>
      <c r="G1271" s="3" t="str">
        <f aca="false">IF(ISBLANK(F1271)=TRUE()," ",'2. Metadata'!B$14)</f>
        <v>degrees Celsius</v>
      </c>
      <c r="H1271" s="3" t="s">
        <v>7</v>
      </c>
    </row>
    <row r="1272" customFormat="false" ht="13.8" hidden="false" customHeight="false" outlineLevel="0" collapsed="false">
      <c r="A1272" s="5" t="n">
        <v>44104.2916666667</v>
      </c>
      <c r="B1272" s="6" t="s">
        <v>6</v>
      </c>
      <c r="C1272" s="3" t="n">
        <f aca="false">IF(ISBLANK(B1272)=TRUE()," ", IF(B1272='2. Metadata'!B$1,'2. Metadata'!B$5, IF(B1272='2. Metadata'!C$1,'2. Metadata'!C$5,IF(B1272='2. Metadata'!D$1,'2. Metadata'!D$5, IF(B1272='2. Metadata'!E$1,'2. Metadata'!E$5,IF( B1272='2. Metadata'!F$1,'2. Metadata'!F$5,IF(B1272='2. Metadata'!G$1,'2. Metadata'!G$5,IF(B1272='2. Metadata'!H$1,'2. Metadata'!H$5, IF(B1272='2. Metadata'!I$1,'2. Metadata'!I$5, IF(B1272='2. Metadata'!J$1,'2. Metadata'!J$5, IF(B1272='2. Metadata'!K$1,'2. Metadata'!K$5, IF(B1272='2. Metadata'!L$1,'2. Metadata'!L$5, IF(B1272='2. Metadata'!M$1,'2. Metadata'!M$5, IF(B1272='2. Metadata'!N$1,'2. Metadata'!N$5))))))))))))))</f>
        <v>49.083611</v>
      </c>
      <c r="D1272" s="3" t="n">
        <f aca="false">IF(ISBLANK(B1272)=TRUE()," ", IF(B1272='2. Metadata'!B$1,'2. Metadata'!B$6, IF(B1272='2. Metadata'!C$1,'2. Metadata'!C$6,IF(B1272='2. Metadata'!D$1,'2. Metadata'!D$6, IF(B1272='2. Metadata'!E$1,'2. Metadata'!E$6,IF( B1272='2. Metadata'!F$1,'2. Metadata'!F$6,IF(B1272='2. Metadata'!G$1,'2. Metadata'!G$6,IF(B1272='2. Metadata'!H$1,'2. Metadata'!H$6, IF(B1272='2. Metadata'!I$1,'2. Metadata'!I$6, IF(B1272='2. Metadata'!J$1,'2. Metadata'!J$6, IF(B1272='2. Metadata'!K$1,'2. Metadata'!K$6, IF(B1272='2. Metadata'!L$1,'2. Metadata'!L$6, IF(B1272='2. Metadata'!M$1,'2. Metadata'!M$6, IF(B1272='2. Metadata'!N$1,'2. Metadata'!N$6))))))))))))))</f>
        <v>-117.755833</v>
      </c>
      <c r="E1272" s="7" t="s">
        <v>7</v>
      </c>
      <c r="F1272" s="8" t="n">
        <v>10.0037422180176</v>
      </c>
      <c r="G1272" s="3" t="str">
        <f aca="false">IF(ISBLANK(F1272)=TRUE()," ",'2. Metadata'!B$14)</f>
        <v>degrees Celsius</v>
      </c>
      <c r="H1272" s="3" t="s">
        <v>7</v>
      </c>
    </row>
    <row r="1273" customFormat="false" ht="13.8" hidden="false" customHeight="false" outlineLevel="0" collapsed="false">
      <c r="A1273" s="5" t="n">
        <v>44104.7916666667</v>
      </c>
      <c r="B1273" s="6" t="s">
        <v>6</v>
      </c>
      <c r="C1273" s="3" t="n">
        <f aca="false">IF(ISBLANK(B1273)=TRUE()," ", IF(B1273='2. Metadata'!B$1,'2. Metadata'!B$5, IF(B1273='2. Metadata'!C$1,'2. Metadata'!C$5,IF(B1273='2. Metadata'!D$1,'2. Metadata'!D$5, IF(B1273='2. Metadata'!E$1,'2. Metadata'!E$5,IF( B1273='2. Metadata'!F$1,'2. Metadata'!F$5,IF(B1273='2. Metadata'!G$1,'2. Metadata'!G$5,IF(B1273='2. Metadata'!H$1,'2. Metadata'!H$5, IF(B1273='2. Metadata'!I$1,'2. Metadata'!I$5, IF(B1273='2. Metadata'!J$1,'2. Metadata'!J$5, IF(B1273='2. Metadata'!K$1,'2. Metadata'!K$5, IF(B1273='2. Metadata'!L$1,'2. Metadata'!L$5, IF(B1273='2. Metadata'!M$1,'2. Metadata'!M$5, IF(B1273='2. Metadata'!N$1,'2. Metadata'!N$5))))))))))))))</f>
        <v>49.083611</v>
      </c>
      <c r="D1273" s="3" t="n">
        <f aca="false">IF(ISBLANK(B1273)=TRUE()," ", IF(B1273='2. Metadata'!B$1,'2. Metadata'!B$6, IF(B1273='2. Metadata'!C$1,'2. Metadata'!C$6,IF(B1273='2. Metadata'!D$1,'2. Metadata'!D$6, IF(B1273='2. Metadata'!E$1,'2. Metadata'!E$6,IF( B1273='2. Metadata'!F$1,'2. Metadata'!F$6,IF(B1273='2. Metadata'!G$1,'2. Metadata'!G$6,IF(B1273='2. Metadata'!H$1,'2. Metadata'!H$6, IF(B1273='2. Metadata'!I$1,'2. Metadata'!I$6, IF(B1273='2. Metadata'!J$1,'2. Metadata'!J$6, IF(B1273='2. Metadata'!K$1,'2. Metadata'!K$6, IF(B1273='2. Metadata'!L$1,'2. Metadata'!L$6, IF(B1273='2. Metadata'!M$1,'2. Metadata'!M$6, IF(B1273='2. Metadata'!N$1,'2. Metadata'!N$6))))))))))))))</f>
        <v>-117.755833</v>
      </c>
      <c r="E1273" s="7" t="s">
        <v>7</v>
      </c>
      <c r="F1273" s="8" t="n">
        <v>12.4061641693115</v>
      </c>
      <c r="G1273" s="3" t="str">
        <f aca="false">IF(ISBLANK(F1273)=TRUE()," ",'2. Metadata'!B$14)</f>
        <v>degrees Celsius</v>
      </c>
      <c r="H1273" s="3" t="s">
        <v>7</v>
      </c>
    </row>
    <row r="1274" customFormat="false" ht="13.8" hidden="false" customHeight="false" outlineLevel="0" collapsed="false">
      <c r="A1274" s="5" t="n">
        <v>44105.2916666667</v>
      </c>
      <c r="B1274" s="6" t="s">
        <v>6</v>
      </c>
      <c r="C1274" s="3" t="n">
        <f aca="false">IF(ISBLANK(B1274)=TRUE()," ", IF(B1274='2. Metadata'!B$1,'2. Metadata'!B$5, IF(B1274='2. Metadata'!C$1,'2. Metadata'!C$5,IF(B1274='2. Metadata'!D$1,'2. Metadata'!D$5, IF(B1274='2. Metadata'!E$1,'2. Metadata'!E$5,IF( B1274='2. Metadata'!F$1,'2. Metadata'!F$5,IF(B1274='2. Metadata'!G$1,'2. Metadata'!G$5,IF(B1274='2. Metadata'!H$1,'2. Metadata'!H$5, IF(B1274='2. Metadata'!I$1,'2. Metadata'!I$5, IF(B1274='2. Metadata'!J$1,'2. Metadata'!J$5, IF(B1274='2. Metadata'!K$1,'2. Metadata'!K$5, IF(B1274='2. Metadata'!L$1,'2. Metadata'!L$5, IF(B1274='2. Metadata'!M$1,'2. Metadata'!M$5, IF(B1274='2. Metadata'!N$1,'2. Metadata'!N$5))))))))))))))</f>
        <v>49.083611</v>
      </c>
      <c r="D1274" s="3" t="n">
        <f aca="false">IF(ISBLANK(B1274)=TRUE()," ", IF(B1274='2. Metadata'!B$1,'2. Metadata'!B$6, IF(B1274='2. Metadata'!C$1,'2. Metadata'!C$6,IF(B1274='2. Metadata'!D$1,'2. Metadata'!D$6, IF(B1274='2. Metadata'!E$1,'2. Metadata'!E$6,IF( B1274='2. Metadata'!F$1,'2. Metadata'!F$6,IF(B1274='2. Metadata'!G$1,'2. Metadata'!G$6,IF(B1274='2. Metadata'!H$1,'2. Metadata'!H$6, IF(B1274='2. Metadata'!I$1,'2. Metadata'!I$6, IF(B1274='2. Metadata'!J$1,'2. Metadata'!J$6, IF(B1274='2. Metadata'!K$1,'2. Metadata'!K$6, IF(B1274='2. Metadata'!L$1,'2. Metadata'!L$6, IF(B1274='2. Metadata'!M$1,'2. Metadata'!M$6, IF(B1274='2. Metadata'!N$1,'2. Metadata'!N$6))))))))))))))</f>
        <v>-117.755833</v>
      </c>
      <c r="E1274" s="7" t="s">
        <v>7</v>
      </c>
      <c r="F1274" s="8" t="n">
        <v>10.4112968444824</v>
      </c>
      <c r="G1274" s="3" t="str">
        <f aca="false">IF(ISBLANK(F1274)=TRUE()," ",'2. Metadata'!B$14)</f>
        <v>degrees Celsius</v>
      </c>
      <c r="H1274" s="3" t="s">
        <v>7</v>
      </c>
    </row>
    <row r="1275" customFormat="false" ht="13.8" hidden="false" customHeight="false" outlineLevel="0" collapsed="false">
      <c r="A1275" s="5" t="n">
        <v>44105.7916666667</v>
      </c>
      <c r="B1275" s="6" t="s">
        <v>6</v>
      </c>
      <c r="C1275" s="3" t="n">
        <f aca="false">IF(ISBLANK(B1275)=TRUE()," ", IF(B1275='2. Metadata'!B$1,'2. Metadata'!B$5, IF(B1275='2. Metadata'!C$1,'2. Metadata'!C$5,IF(B1275='2. Metadata'!D$1,'2. Metadata'!D$5, IF(B1275='2. Metadata'!E$1,'2. Metadata'!E$5,IF( B1275='2. Metadata'!F$1,'2. Metadata'!F$5,IF(B1275='2. Metadata'!G$1,'2. Metadata'!G$5,IF(B1275='2. Metadata'!H$1,'2. Metadata'!H$5, IF(B1275='2. Metadata'!I$1,'2. Metadata'!I$5, IF(B1275='2. Metadata'!J$1,'2. Metadata'!J$5, IF(B1275='2. Metadata'!K$1,'2. Metadata'!K$5, IF(B1275='2. Metadata'!L$1,'2. Metadata'!L$5, IF(B1275='2. Metadata'!M$1,'2. Metadata'!M$5, IF(B1275='2. Metadata'!N$1,'2. Metadata'!N$5))))))))))))))</f>
        <v>49.083611</v>
      </c>
      <c r="D1275" s="3" t="n">
        <f aca="false">IF(ISBLANK(B1275)=TRUE()," ", IF(B1275='2. Metadata'!B$1,'2. Metadata'!B$6, IF(B1275='2. Metadata'!C$1,'2. Metadata'!C$6,IF(B1275='2. Metadata'!D$1,'2. Metadata'!D$6, IF(B1275='2. Metadata'!E$1,'2. Metadata'!E$6,IF( B1275='2. Metadata'!F$1,'2. Metadata'!F$6,IF(B1275='2. Metadata'!G$1,'2. Metadata'!G$6,IF(B1275='2. Metadata'!H$1,'2. Metadata'!H$6, IF(B1275='2. Metadata'!I$1,'2. Metadata'!I$6, IF(B1275='2. Metadata'!J$1,'2. Metadata'!J$6, IF(B1275='2. Metadata'!K$1,'2. Metadata'!K$6, IF(B1275='2. Metadata'!L$1,'2. Metadata'!L$6, IF(B1275='2. Metadata'!M$1,'2. Metadata'!M$6, IF(B1275='2. Metadata'!N$1,'2. Metadata'!N$6))))))))))))))</f>
        <v>-117.755833</v>
      </c>
      <c r="E1275" s="7" t="s">
        <v>7</v>
      </c>
      <c r="F1275" s="8" t="n">
        <v>12.5455904006958</v>
      </c>
      <c r="G1275" s="3" t="str">
        <f aca="false">IF(ISBLANK(F1275)=TRUE()," ",'2. Metadata'!B$14)</f>
        <v>degrees Celsius</v>
      </c>
      <c r="H1275" s="3" t="s">
        <v>7</v>
      </c>
    </row>
    <row r="1276" customFormat="false" ht="13.8" hidden="false" customHeight="false" outlineLevel="0" collapsed="false">
      <c r="A1276" s="5" t="n">
        <v>44106.2916666667</v>
      </c>
      <c r="B1276" s="6" t="s">
        <v>6</v>
      </c>
      <c r="C1276" s="3" t="n">
        <f aca="false">IF(ISBLANK(B1276)=TRUE()," ", IF(B1276='2. Metadata'!B$1,'2. Metadata'!B$5, IF(B1276='2. Metadata'!C$1,'2. Metadata'!C$5,IF(B1276='2. Metadata'!D$1,'2. Metadata'!D$5, IF(B1276='2. Metadata'!E$1,'2. Metadata'!E$5,IF( B1276='2. Metadata'!F$1,'2. Metadata'!F$5,IF(B1276='2. Metadata'!G$1,'2. Metadata'!G$5,IF(B1276='2. Metadata'!H$1,'2. Metadata'!H$5, IF(B1276='2. Metadata'!I$1,'2. Metadata'!I$5, IF(B1276='2. Metadata'!J$1,'2. Metadata'!J$5, IF(B1276='2. Metadata'!K$1,'2. Metadata'!K$5, IF(B1276='2. Metadata'!L$1,'2. Metadata'!L$5, IF(B1276='2. Metadata'!M$1,'2. Metadata'!M$5, IF(B1276='2. Metadata'!N$1,'2. Metadata'!N$5))))))))))))))</f>
        <v>49.083611</v>
      </c>
      <c r="D1276" s="3" t="n">
        <f aca="false">IF(ISBLANK(B1276)=TRUE()," ", IF(B1276='2. Metadata'!B$1,'2. Metadata'!B$6, IF(B1276='2. Metadata'!C$1,'2. Metadata'!C$6,IF(B1276='2. Metadata'!D$1,'2. Metadata'!D$6, IF(B1276='2. Metadata'!E$1,'2. Metadata'!E$6,IF( B1276='2. Metadata'!F$1,'2. Metadata'!F$6,IF(B1276='2. Metadata'!G$1,'2. Metadata'!G$6,IF(B1276='2. Metadata'!H$1,'2. Metadata'!H$6, IF(B1276='2. Metadata'!I$1,'2. Metadata'!I$6, IF(B1276='2. Metadata'!J$1,'2. Metadata'!J$6, IF(B1276='2. Metadata'!K$1,'2. Metadata'!K$6, IF(B1276='2. Metadata'!L$1,'2. Metadata'!L$6, IF(B1276='2. Metadata'!M$1,'2. Metadata'!M$6, IF(B1276='2. Metadata'!N$1,'2. Metadata'!N$6))))))))))))))</f>
        <v>-117.755833</v>
      </c>
      <c r="E1276" s="7" t="s">
        <v>7</v>
      </c>
      <c r="F1276" s="8" t="n">
        <v>10.7330493927002</v>
      </c>
      <c r="G1276" s="3" t="str">
        <f aca="false">IF(ISBLANK(F1276)=TRUE()," ",'2. Metadata'!B$14)</f>
        <v>degrees Celsius</v>
      </c>
      <c r="H1276" s="3" t="s">
        <v>7</v>
      </c>
    </row>
    <row r="1277" customFormat="false" ht="13.8" hidden="false" customHeight="false" outlineLevel="0" collapsed="false">
      <c r="A1277" s="5" t="n">
        <v>44106.7916666667</v>
      </c>
      <c r="B1277" s="6" t="s">
        <v>6</v>
      </c>
      <c r="C1277" s="3" t="n">
        <f aca="false">IF(ISBLANK(B1277)=TRUE()," ", IF(B1277='2. Metadata'!B$1,'2. Metadata'!B$5, IF(B1277='2. Metadata'!C$1,'2. Metadata'!C$5,IF(B1277='2. Metadata'!D$1,'2. Metadata'!D$5, IF(B1277='2. Metadata'!E$1,'2. Metadata'!E$5,IF( B1277='2. Metadata'!F$1,'2. Metadata'!F$5,IF(B1277='2. Metadata'!G$1,'2. Metadata'!G$5,IF(B1277='2. Metadata'!H$1,'2. Metadata'!H$5, IF(B1277='2. Metadata'!I$1,'2. Metadata'!I$5, IF(B1277='2. Metadata'!J$1,'2. Metadata'!J$5, IF(B1277='2. Metadata'!K$1,'2. Metadata'!K$5, IF(B1277='2. Metadata'!L$1,'2. Metadata'!L$5, IF(B1277='2. Metadata'!M$1,'2. Metadata'!M$5, IF(B1277='2. Metadata'!N$1,'2. Metadata'!N$5))))))))))))))</f>
        <v>49.083611</v>
      </c>
      <c r="D1277" s="3" t="n">
        <f aca="false">IF(ISBLANK(B1277)=TRUE()," ", IF(B1277='2. Metadata'!B$1,'2. Metadata'!B$6, IF(B1277='2. Metadata'!C$1,'2. Metadata'!C$6,IF(B1277='2. Metadata'!D$1,'2. Metadata'!D$6, IF(B1277='2. Metadata'!E$1,'2. Metadata'!E$6,IF( B1277='2. Metadata'!F$1,'2. Metadata'!F$6,IF(B1277='2. Metadata'!G$1,'2. Metadata'!G$6,IF(B1277='2. Metadata'!H$1,'2. Metadata'!H$6, IF(B1277='2. Metadata'!I$1,'2. Metadata'!I$6, IF(B1277='2. Metadata'!J$1,'2. Metadata'!J$6, IF(B1277='2. Metadata'!K$1,'2. Metadata'!K$6, IF(B1277='2. Metadata'!L$1,'2. Metadata'!L$6, IF(B1277='2. Metadata'!M$1,'2. Metadata'!M$6, IF(B1277='2. Metadata'!N$1,'2. Metadata'!N$6))))))))))))))</f>
        <v>-117.755833</v>
      </c>
      <c r="E1277" s="7" t="s">
        <v>7</v>
      </c>
      <c r="F1277" s="8" t="n">
        <v>12.7493677139282</v>
      </c>
      <c r="G1277" s="3" t="str">
        <f aca="false">IF(ISBLANK(F1277)=TRUE()," ",'2. Metadata'!B$14)</f>
        <v>degrees Celsius</v>
      </c>
      <c r="H1277" s="3" t="s">
        <v>7</v>
      </c>
    </row>
    <row r="1278" customFormat="false" ht="13.8" hidden="false" customHeight="false" outlineLevel="0" collapsed="false">
      <c r="A1278" s="5" t="n">
        <v>44107.2916666667</v>
      </c>
      <c r="B1278" s="6" t="s">
        <v>6</v>
      </c>
      <c r="C1278" s="3" t="n">
        <f aca="false">IF(ISBLANK(B1278)=TRUE()," ", IF(B1278='2. Metadata'!B$1,'2. Metadata'!B$5, IF(B1278='2. Metadata'!C$1,'2. Metadata'!C$5,IF(B1278='2. Metadata'!D$1,'2. Metadata'!D$5, IF(B1278='2. Metadata'!E$1,'2. Metadata'!E$5,IF( B1278='2. Metadata'!F$1,'2. Metadata'!F$5,IF(B1278='2. Metadata'!G$1,'2. Metadata'!G$5,IF(B1278='2. Metadata'!H$1,'2. Metadata'!H$5, IF(B1278='2. Metadata'!I$1,'2. Metadata'!I$5, IF(B1278='2. Metadata'!J$1,'2. Metadata'!J$5, IF(B1278='2. Metadata'!K$1,'2. Metadata'!K$5, IF(B1278='2. Metadata'!L$1,'2. Metadata'!L$5, IF(B1278='2. Metadata'!M$1,'2. Metadata'!M$5, IF(B1278='2. Metadata'!N$1,'2. Metadata'!N$5))))))))))))))</f>
        <v>49.083611</v>
      </c>
      <c r="D1278" s="3" t="n">
        <f aca="false">IF(ISBLANK(B1278)=TRUE()," ", IF(B1278='2. Metadata'!B$1,'2. Metadata'!B$6, IF(B1278='2. Metadata'!C$1,'2. Metadata'!C$6,IF(B1278='2. Metadata'!D$1,'2. Metadata'!D$6, IF(B1278='2. Metadata'!E$1,'2. Metadata'!E$6,IF( B1278='2. Metadata'!F$1,'2. Metadata'!F$6,IF(B1278='2. Metadata'!G$1,'2. Metadata'!G$6,IF(B1278='2. Metadata'!H$1,'2. Metadata'!H$6, IF(B1278='2. Metadata'!I$1,'2. Metadata'!I$6, IF(B1278='2. Metadata'!J$1,'2. Metadata'!J$6, IF(B1278='2. Metadata'!K$1,'2. Metadata'!K$6, IF(B1278='2. Metadata'!L$1,'2. Metadata'!L$6, IF(B1278='2. Metadata'!M$1,'2. Metadata'!M$6, IF(B1278='2. Metadata'!N$1,'2. Metadata'!N$6))))))))))))))</f>
        <v>-117.755833</v>
      </c>
      <c r="E1278" s="7" t="s">
        <v>7</v>
      </c>
      <c r="F1278" s="8" t="n">
        <v>10.9582767486572</v>
      </c>
      <c r="G1278" s="3" t="str">
        <f aca="false">IF(ISBLANK(F1278)=TRUE()," ",'2. Metadata'!B$14)</f>
        <v>degrees Celsius</v>
      </c>
      <c r="H1278" s="3" t="s">
        <v>7</v>
      </c>
    </row>
    <row r="1279" customFormat="false" ht="13.8" hidden="false" customHeight="false" outlineLevel="0" collapsed="false">
      <c r="A1279" s="5" t="n">
        <v>44107.7916666667</v>
      </c>
      <c r="B1279" s="6" t="s">
        <v>6</v>
      </c>
      <c r="C1279" s="3" t="n">
        <f aca="false">IF(ISBLANK(B1279)=TRUE()," ", IF(B1279='2. Metadata'!B$1,'2. Metadata'!B$5, IF(B1279='2. Metadata'!C$1,'2. Metadata'!C$5,IF(B1279='2. Metadata'!D$1,'2. Metadata'!D$5, IF(B1279='2. Metadata'!E$1,'2. Metadata'!E$5,IF( B1279='2. Metadata'!F$1,'2. Metadata'!F$5,IF(B1279='2. Metadata'!G$1,'2. Metadata'!G$5,IF(B1279='2. Metadata'!H$1,'2. Metadata'!H$5, IF(B1279='2. Metadata'!I$1,'2. Metadata'!I$5, IF(B1279='2. Metadata'!J$1,'2. Metadata'!J$5, IF(B1279='2. Metadata'!K$1,'2. Metadata'!K$5, IF(B1279='2. Metadata'!L$1,'2. Metadata'!L$5, IF(B1279='2. Metadata'!M$1,'2. Metadata'!M$5, IF(B1279='2. Metadata'!N$1,'2. Metadata'!N$5))))))))))))))</f>
        <v>49.083611</v>
      </c>
      <c r="D1279" s="3" t="n">
        <f aca="false">IF(ISBLANK(B1279)=TRUE()," ", IF(B1279='2. Metadata'!B$1,'2. Metadata'!B$6, IF(B1279='2. Metadata'!C$1,'2. Metadata'!C$6,IF(B1279='2. Metadata'!D$1,'2. Metadata'!D$6, IF(B1279='2. Metadata'!E$1,'2. Metadata'!E$6,IF( B1279='2. Metadata'!F$1,'2. Metadata'!F$6,IF(B1279='2. Metadata'!G$1,'2. Metadata'!G$6,IF(B1279='2. Metadata'!H$1,'2. Metadata'!H$6, IF(B1279='2. Metadata'!I$1,'2. Metadata'!I$6, IF(B1279='2. Metadata'!J$1,'2. Metadata'!J$6, IF(B1279='2. Metadata'!K$1,'2. Metadata'!K$6, IF(B1279='2. Metadata'!L$1,'2. Metadata'!L$6, IF(B1279='2. Metadata'!M$1,'2. Metadata'!M$6, IF(B1279='2. Metadata'!N$1,'2. Metadata'!N$6))))))))))))))</f>
        <v>-117.755833</v>
      </c>
      <c r="E1279" s="7" t="s">
        <v>7</v>
      </c>
      <c r="F1279" s="8" t="n">
        <v>12.942419052124</v>
      </c>
      <c r="G1279" s="3" t="str">
        <f aca="false">IF(ISBLANK(F1279)=TRUE()," ",'2. Metadata'!B$14)</f>
        <v>degrees Celsius</v>
      </c>
      <c r="H1279" s="3" t="s">
        <v>7</v>
      </c>
    </row>
    <row r="1280" customFormat="false" ht="13.8" hidden="false" customHeight="false" outlineLevel="0" collapsed="false">
      <c r="A1280" s="5" t="n">
        <v>44108.2916666667</v>
      </c>
      <c r="B1280" s="6" t="s">
        <v>6</v>
      </c>
      <c r="C1280" s="3" t="n">
        <f aca="false">IF(ISBLANK(B1280)=TRUE()," ", IF(B1280='2. Metadata'!B$1,'2. Metadata'!B$5, IF(B1280='2. Metadata'!C$1,'2. Metadata'!C$5,IF(B1280='2. Metadata'!D$1,'2. Metadata'!D$5, IF(B1280='2. Metadata'!E$1,'2. Metadata'!E$5,IF( B1280='2. Metadata'!F$1,'2. Metadata'!F$5,IF(B1280='2. Metadata'!G$1,'2. Metadata'!G$5,IF(B1280='2. Metadata'!H$1,'2. Metadata'!H$5, IF(B1280='2. Metadata'!I$1,'2. Metadata'!I$5, IF(B1280='2. Metadata'!J$1,'2. Metadata'!J$5, IF(B1280='2. Metadata'!K$1,'2. Metadata'!K$5, IF(B1280='2. Metadata'!L$1,'2. Metadata'!L$5, IF(B1280='2. Metadata'!M$1,'2. Metadata'!M$5, IF(B1280='2. Metadata'!N$1,'2. Metadata'!N$5))))))))))))))</f>
        <v>49.083611</v>
      </c>
      <c r="D1280" s="3" t="n">
        <f aca="false">IF(ISBLANK(B1280)=TRUE()," ", IF(B1280='2. Metadata'!B$1,'2. Metadata'!B$6, IF(B1280='2. Metadata'!C$1,'2. Metadata'!C$6,IF(B1280='2. Metadata'!D$1,'2. Metadata'!D$6, IF(B1280='2. Metadata'!E$1,'2. Metadata'!E$6,IF( B1280='2. Metadata'!F$1,'2. Metadata'!F$6,IF(B1280='2. Metadata'!G$1,'2. Metadata'!G$6,IF(B1280='2. Metadata'!H$1,'2. Metadata'!H$6, IF(B1280='2. Metadata'!I$1,'2. Metadata'!I$6, IF(B1280='2. Metadata'!J$1,'2. Metadata'!J$6, IF(B1280='2. Metadata'!K$1,'2. Metadata'!K$6, IF(B1280='2. Metadata'!L$1,'2. Metadata'!L$6, IF(B1280='2. Metadata'!M$1,'2. Metadata'!M$6, IF(B1280='2. Metadata'!N$1,'2. Metadata'!N$6))))))))))))))</f>
        <v>-117.755833</v>
      </c>
      <c r="E1280" s="7" t="s">
        <v>7</v>
      </c>
      <c r="F1280" s="8" t="n">
        <v>11.2478542327881</v>
      </c>
      <c r="G1280" s="3" t="str">
        <f aca="false">IF(ISBLANK(F1280)=TRUE()," ",'2. Metadata'!B$14)</f>
        <v>degrees Celsius</v>
      </c>
      <c r="H1280" s="3" t="s">
        <v>7</v>
      </c>
    </row>
    <row r="1281" customFormat="false" ht="13.8" hidden="false" customHeight="false" outlineLevel="0" collapsed="false">
      <c r="A1281" s="5" t="n">
        <v>44108.7916666667</v>
      </c>
      <c r="B1281" s="6" t="s">
        <v>6</v>
      </c>
      <c r="C1281" s="3" t="n">
        <f aca="false">IF(ISBLANK(B1281)=TRUE()," ", IF(B1281='2. Metadata'!B$1,'2. Metadata'!B$5, IF(B1281='2. Metadata'!C$1,'2. Metadata'!C$5,IF(B1281='2. Metadata'!D$1,'2. Metadata'!D$5, IF(B1281='2. Metadata'!E$1,'2. Metadata'!E$5,IF( B1281='2. Metadata'!F$1,'2. Metadata'!F$5,IF(B1281='2. Metadata'!G$1,'2. Metadata'!G$5,IF(B1281='2. Metadata'!H$1,'2. Metadata'!H$5, IF(B1281='2. Metadata'!I$1,'2. Metadata'!I$5, IF(B1281='2. Metadata'!J$1,'2. Metadata'!J$5, IF(B1281='2. Metadata'!K$1,'2. Metadata'!K$5, IF(B1281='2. Metadata'!L$1,'2. Metadata'!L$5, IF(B1281='2. Metadata'!M$1,'2. Metadata'!M$5, IF(B1281='2. Metadata'!N$1,'2. Metadata'!N$5))))))))))))))</f>
        <v>49.083611</v>
      </c>
      <c r="D1281" s="3" t="n">
        <f aca="false">IF(ISBLANK(B1281)=TRUE()," ", IF(B1281='2. Metadata'!B$1,'2. Metadata'!B$6, IF(B1281='2. Metadata'!C$1,'2. Metadata'!C$6,IF(B1281='2. Metadata'!D$1,'2. Metadata'!D$6, IF(B1281='2. Metadata'!E$1,'2. Metadata'!E$6,IF( B1281='2. Metadata'!F$1,'2. Metadata'!F$6,IF(B1281='2. Metadata'!G$1,'2. Metadata'!G$6,IF(B1281='2. Metadata'!H$1,'2. Metadata'!H$6, IF(B1281='2. Metadata'!I$1,'2. Metadata'!I$6, IF(B1281='2. Metadata'!J$1,'2. Metadata'!J$6, IF(B1281='2. Metadata'!K$1,'2. Metadata'!K$6, IF(B1281='2. Metadata'!L$1,'2. Metadata'!L$6, IF(B1281='2. Metadata'!M$1,'2. Metadata'!M$6, IF(B1281='2. Metadata'!N$1,'2. Metadata'!N$6))))))))))))))</f>
        <v>-117.755833</v>
      </c>
      <c r="E1281" s="7" t="s">
        <v>7</v>
      </c>
      <c r="F1281" s="8" t="n">
        <v>13.0174951553345</v>
      </c>
      <c r="G1281" s="3" t="str">
        <f aca="false">IF(ISBLANK(F1281)=TRUE()," ",'2. Metadata'!B$14)</f>
        <v>degrees Celsius</v>
      </c>
      <c r="H1281" s="3" t="s">
        <v>7</v>
      </c>
    </row>
    <row r="1282" customFormat="false" ht="13.8" hidden="false" customHeight="false" outlineLevel="0" collapsed="false">
      <c r="A1282" s="5" t="n">
        <v>44109.2916666667</v>
      </c>
      <c r="B1282" s="6" t="s">
        <v>6</v>
      </c>
      <c r="C1282" s="3" t="n">
        <f aca="false">IF(ISBLANK(B1282)=TRUE()," ", IF(B1282='2. Metadata'!B$1,'2. Metadata'!B$5, IF(B1282='2. Metadata'!C$1,'2. Metadata'!C$5,IF(B1282='2. Metadata'!D$1,'2. Metadata'!D$5, IF(B1282='2. Metadata'!E$1,'2. Metadata'!E$5,IF( B1282='2. Metadata'!F$1,'2. Metadata'!F$5,IF(B1282='2. Metadata'!G$1,'2. Metadata'!G$5,IF(B1282='2. Metadata'!H$1,'2. Metadata'!H$5, IF(B1282='2. Metadata'!I$1,'2. Metadata'!I$5, IF(B1282='2. Metadata'!J$1,'2. Metadata'!J$5, IF(B1282='2. Metadata'!K$1,'2. Metadata'!K$5, IF(B1282='2. Metadata'!L$1,'2. Metadata'!L$5, IF(B1282='2. Metadata'!M$1,'2. Metadata'!M$5, IF(B1282='2. Metadata'!N$1,'2. Metadata'!N$5))))))))))))))</f>
        <v>49.083611</v>
      </c>
      <c r="D1282" s="3" t="n">
        <f aca="false">IF(ISBLANK(B1282)=TRUE()," ", IF(B1282='2. Metadata'!B$1,'2. Metadata'!B$6, IF(B1282='2. Metadata'!C$1,'2. Metadata'!C$6,IF(B1282='2. Metadata'!D$1,'2. Metadata'!D$6, IF(B1282='2. Metadata'!E$1,'2. Metadata'!E$6,IF( B1282='2. Metadata'!F$1,'2. Metadata'!F$6,IF(B1282='2. Metadata'!G$1,'2. Metadata'!G$6,IF(B1282='2. Metadata'!H$1,'2. Metadata'!H$6, IF(B1282='2. Metadata'!I$1,'2. Metadata'!I$6, IF(B1282='2. Metadata'!J$1,'2. Metadata'!J$6, IF(B1282='2. Metadata'!K$1,'2. Metadata'!K$6, IF(B1282='2. Metadata'!L$1,'2. Metadata'!L$6, IF(B1282='2. Metadata'!M$1,'2. Metadata'!M$6, IF(B1282='2. Metadata'!N$1,'2. Metadata'!N$6))))))))))))))</f>
        <v>-117.755833</v>
      </c>
      <c r="E1282" s="7" t="s">
        <v>7</v>
      </c>
      <c r="F1282" s="8" t="n">
        <v>7.31174278259277</v>
      </c>
      <c r="G1282" s="3" t="str">
        <f aca="false">IF(ISBLANK(F1282)=TRUE()," ",'2. Metadata'!B$14)</f>
        <v>degrees Celsius</v>
      </c>
      <c r="H1282" s="3" t="s">
        <v>7</v>
      </c>
    </row>
    <row r="1283" customFormat="false" ht="13.8" hidden="false" customHeight="false" outlineLevel="0" collapsed="false">
      <c r="A1283" s="5" t="n">
        <v>44109.7916666667</v>
      </c>
      <c r="B1283" s="6" t="s">
        <v>6</v>
      </c>
      <c r="C1283" s="3" t="n">
        <f aca="false">IF(ISBLANK(B1283)=TRUE()," ", IF(B1283='2. Metadata'!B$1,'2. Metadata'!B$5, IF(B1283='2. Metadata'!C$1,'2. Metadata'!C$5,IF(B1283='2. Metadata'!D$1,'2. Metadata'!D$5, IF(B1283='2. Metadata'!E$1,'2. Metadata'!E$5,IF( B1283='2. Metadata'!F$1,'2. Metadata'!F$5,IF(B1283='2. Metadata'!G$1,'2. Metadata'!G$5,IF(B1283='2. Metadata'!H$1,'2. Metadata'!H$5, IF(B1283='2. Metadata'!I$1,'2. Metadata'!I$5, IF(B1283='2. Metadata'!J$1,'2. Metadata'!J$5, IF(B1283='2. Metadata'!K$1,'2. Metadata'!K$5, IF(B1283='2. Metadata'!L$1,'2. Metadata'!L$5, IF(B1283='2. Metadata'!M$1,'2. Metadata'!M$5, IF(B1283='2. Metadata'!N$1,'2. Metadata'!N$5))))))))))))))</f>
        <v>49.083611</v>
      </c>
      <c r="D1283" s="3" t="n">
        <f aca="false">IF(ISBLANK(B1283)=TRUE()," ", IF(B1283='2. Metadata'!B$1,'2. Metadata'!B$6, IF(B1283='2. Metadata'!C$1,'2. Metadata'!C$6,IF(B1283='2. Metadata'!D$1,'2. Metadata'!D$6, IF(B1283='2. Metadata'!E$1,'2. Metadata'!E$6,IF( B1283='2. Metadata'!F$1,'2. Metadata'!F$6,IF(B1283='2. Metadata'!G$1,'2. Metadata'!G$6,IF(B1283='2. Metadata'!H$1,'2. Metadata'!H$6, IF(B1283='2. Metadata'!I$1,'2. Metadata'!I$6, IF(B1283='2. Metadata'!J$1,'2. Metadata'!J$6, IF(B1283='2. Metadata'!K$1,'2. Metadata'!K$6, IF(B1283='2. Metadata'!L$1,'2. Metadata'!L$6, IF(B1283='2. Metadata'!M$1,'2. Metadata'!M$6, IF(B1283='2. Metadata'!N$1,'2. Metadata'!N$6))))))))))))))</f>
        <v>-117.755833</v>
      </c>
      <c r="E1283" s="7" t="s">
        <v>7</v>
      </c>
      <c r="F1283" s="8" t="n">
        <v>11.7197580337524</v>
      </c>
      <c r="G1283" s="3" t="str">
        <f aca="false">IF(ISBLANK(F1283)=TRUE()," ",'2. Metadata'!B$14)</f>
        <v>degrees Celsius</v>
      </c>
      <c r="H1283" s="3" t="s">
        <v>7</v>
      </c>
    </row>
    <row r="1284" customFormat="false" ht="13.8" hidden="false" customHeight="false" outlineLevel="0" collapsed="false">
      <c r="A1284" s="5" t="n">
        <v>44110.2916666667</v>
      </c>
      <c r="B1284" s="6" t="s">
        <v>6</v>
      </c>
      <c r="C1284" s="3" t="n">
        <f aca="false">IF(ISBLANK(B1284)=TRUE()," ", IF(B1284='2. Metadata'!B$1,'2. Metadata'!B$5, IF(B1284='2. Metadata'!C$1,'2. Metadata'!C$5,IF(B1284='2. Metadata'!D$1,'2. Metadata'!D$5, IF(B1284='2. Metadata'!E$1,'2. Metadata'!E$5,IF( B1284='2. Metadata'!F$1,'2. Metadata'!F$5,IF(B1284='2. Metadata'!G$1,'2. Metadata'!G$5,IF(B1284='2. Metadata'!H$1,'2. Metadata'!H$5, IF(B1284='2. Metadata'!I$1,'2. Metadata'!I$5, IF(B1284='2. Metadata'!J$1,'2. Metadata'!J$5, IF(B1284='2. Metadata'!K$1,'2. Metadata'!K$5, IF(B1284='2. Metadata'!L$1,'2. Metadata'!L$5, IF(B1284='2. Metadata'!M$1,'2. Metadata'!M$5, IF(B1284='2. Metadata'!N$1,'2. Metadata'!N$5))))))))))))))</f>
        <v>49.083611</v>
      </c>
      <c r="D1284" s="3" t="n">
        <f aca="false">IF(ISBLANK(B1284)=TRUE()," ", IF(B1284='2. Metadata'!B$1,'2. Metadata'!B$6, IF(B1284='2. Metadata'!C$1,'2. Metadata'!C$6,IF(B1284='2. Metadata'!D$1,'2. Metadata'!D$6, IF(B1284='2. Metadata'!E$1,'2. Metadata'!E$6,IF( B1284='2. Metadata'!F$1,'2. Metadata'!F$6,IF(B1284='2. Metadata'!G$1,'2. Metadata'!G$6,IF(B1284='2. Metadata'!H$1,'2. Metadata'!H$6, IF(B1284='2. Metadata'!I$1,'2. Metadata'!I$6, IF(B1284='2. Metadata'!J$1,'2. Metadata'!J$6, IF(B1284='2. Metadata'!K$1,'2. Metadata'!K$6, IF(B1284='2. Metadata'!L$1,'2. Metadata'!L$6, IF(B1284='2. Metadata'!M$1,'2. Metadata'!M$6, IF(B1284='2. Metadata'!N$1,'2. Metadata'!N$6))))))))))))))</f>
        <v>-117.755833</v>
      </c>
      <c r="E1284" s="7" t="s">
        <v>7</v>
      </c>
      <c r="F1284" s="8" t="n">
        <v>7.27956819534302</v>
      </c>
      <c r="G1284" s="3" t="str">
        <f aca="false">IF(ISBLANK(F1284)=TRUE()," ",'2. Metadata'!B$14)</f>
        <v>degrees Celsius</v>
      </c>
      <c r="H1284" s="3" t="s">
        <v>7</v>
      </c>
    </row>
    <row r="1285" customFormat="false" ht="13.8" hidden="false" customHeight="false" outlineLevel="0" collapsed="false">
      <c r="A1285" s="5" t="n">
        <v>44110.7916666667</v>
      </c>
      <c r="B1285" s="6" t="s">
        <v>6</v>
      </c>
      <c r="C1285" s="3" t="n">
        <f aca="false">IF(ISBLANK(B1285)=TRUE()," ", IF(B1285='2. Metadata'!B$1,'2. Metadata'!B$5, IF(B1285='2. Metadata'!C$1,'2. Metadata'!C$5,IF(B1285='2. Metadata'!D$1,'2. Metadata'!D$5, IF(B1285='2. Metadata'!E$1,'2. Metadata'!E$5,IF( B1285='2. Metadata'!F$1,'2. Metadata'!F$5,IF(B1285='2. Metadata'!G$1,'2. Metadata'!G$5,IF(B1285='2. Metadata'!H$1,'2. Metadata'!H$5, IF(B1285='2. Metadata'!I$1,'2. Metadata'!I$5, IF(B1285='2. Metadata'!J$1,'2. Metadata'!J$5, IF(B1285='2. Metadata'!K$1,'2. Metadata'!K$5, IF(B1285='2. Metadata'!L$1,'2. Metadata'!L$5, IF(B1285='2. Metadata'!M$1,'2. Metadata'!M$5, IF(B1285='2. Metadata'!N$1,'2. Metadata'!N$5))))))))))))))</f>
        <v>49.083611</v>
      </c>
      <c r="D1285" s="3" t="n">
        <f aca="false">IF(ISBLANK(B1285)=TRUE()," ", IF(B1285='2. Metadata'!B$1,'2. Metadata'!B$6, IF(B1285='2. Metadata'!C$1,'2. Metadata'!C$6,IF(B1285='2. Metadata'!D$1,'2. Metadata'!D$6, IF(B1285='2. Metadata'!E$1,'2. Metadata'!E$6,IF( B1285='2. Metadata'!F$1,'2. Metadata'!F$6,IF(B1285='2. Metadata'!G$1,'2. Metadata'!G$6,IF(B1285='2. Metadata'!H$1,'2. Metadata'!H$6, IF(B1285='2. Metadata'!I$1,'2. Metadata'!I$6, IF(B1285='2. Metadata'!J$1,'2. Metadata'!J$6, IF(B1285='2. Metadata'!K$1,'2. Metadata'!K$6, IF(B1285='2. Metadata'!L$1,'2. Metadata'!L$6, IF(B1285='2. Metadata'!M$1,'2. Metadata'!M$6, IF(B1285='2. Metadata'!N$1,'2. Metadata'!N$6))))))))))))))</f>
        <v>-117.755833</v>
      </c>
      <c r="E1285" s="7" t="s">
        <v>7</v>
      </c>
      <c r="F1285" s="8" t="n">
        <v>11.4623556137085</v>
      </c>
      <c r="G1285" s="3" t="str">
        <f aca="false">IF(ISBLANK(F1285)=TRUE()," ",'2. Metadata'!B$14)</f>
        <v>degrees Celsius</v>
      </c>
      <c r="H1285" s="3" t="s">
        <v>7</v>
      </c>
    </row>
    <row r="1286" customFormat="false" ht="13.8" hidden="false" customHeight="false" outlineLevel="0" collapsed="false">
      <c r="A1286" s="5" t="n">
        <v>44111.2916666667</v>
      </c>
      <c r="B1286" s="6" t="s">
        <v>6</v>
      </c>
      <c r="C1286" s="3" t="n">
        <f aca="false">IF(ISBLANK(B1286)=TRUE()," ", IF(B1286='2. Metadata'!B$1,'2. Metadata'!B$5, IF(B1286='2. Metadata'!C$1,'2. Metadata'!C$5,IF(B1286='2. Metadata'!D$1,'2. Metadata'!D$5, IF(B1286='2. Metadata'!E$1,'2. Metadata'!E$5,IF( B1286='2. Metadata'!F$1,'2. Metadata'!F$5,IF(B1286='2. Metadata'!G$1,'2. Metadata'!G$5,IF(B1286='2. Metadata'!H$1,'2. Metadata'!H$5, IF(B1286='2. Metadata'!I$1,'2. Metadata'!I$5, IF(B1286='2. Metadata'!J$1,'2. Metadata'!J$5, IF(B1286='2. Metadata'!K$1,'2. Metadata'!K$5, IF(B1286='2. Metadata'!L$1,'2. Metadata'!L$5, IF(B1286='2. Metadata'!M$1,'2. Metadata'!M$5, IF(B1286='2. Metadata'!N$1,'2. Metadata'!N$5))))))))))))))</f>
        <v>49.083611</v>
      </c>
      <c r="D1286" s="3" t="n">
        <f aca="false">IF(ISBLANK(B1286)=TRUE()," ", IF(B1286='2. Metadata'!B$1,'2. Metadata'!B$6, IF(B1286='2. Metadata'!C$1,'2. Metadata'!C$6,IF(B1286='2. Metadata'!D$1,'2. Metadata'!D$6, IF(B1286='2. Metadata'!E$1,'2. Metadata'!E$6,IF( B1286='2. Metadata'!F$1,'2. Metadata'!F$6,IF(B1286='2. Metadata'!G$1,'2. Metadata'!G$6,IF(B1286='2. Metadata'!H$1,'2. Metadata'!H$6, IF(B1286='2. Metadata'!I$1,'2. Metadata'!I$6, IF(B1286='2. Metadata'!J$1,'2. Metadata'!J$6, IF(B1286='2. Metadata'!K$1,'2. Metadata'!K$6, IF(B1286='2. Metadata'!L$1,'2. Metadata'!L$6, IF(B1286='2. Metadata'!M$1,'2. Metadata'!M$6, IF(B1286='2. Metadata'!N$1,'2. Metadata'!N$6))))))))))))))</f>
        <v>-117.755833</v>
      </c>
      <c r="E1286" s="7" t="s">
        <v>7</v>
      </c>
      <c r="F1286" s="8" t="n">
        <v>7.5155200958252</v>
      </c>
      <c r="G1286" s="3" t="str">
        <f aca="false">IF(ISBLANK(F1286)=TRUE()," ",'2. Metadata'!B$14)</f>
        <v>degrees Celsius</v>
      </c>
      <c r="H1286" s="3" t="s">
        <v>7</v>
      </c>
    </row>
    <row r="1287" customFormat="false" ht="13.8" hidden="false" customHeight="false" outlineLevel="0" collapsed="false">
      <c r="A1287" s="5" t="n">
        <v>44111.7916666667</v>
      </c>
      <c r="B1287" s="6" t="s">
        <v>6</v>
      </c>
      <c r="C1287" s="3" t="n">
        <f aca="false">IF(ISBLANK(B1287)=TRUE()," ", IF(B1287='2. Metadata'!B$1,'2. Metadata'!B$5, IF(B1287='2. Metadata'!C$1,'2. Metadata'!C$5,IF(B1287='2. Metadata'!D$1,'2. Metadata'!D$5, IF(B1287='2. Metadata'!E$1,'2. Metadata'!E$5,IF( B1287='2. Metadata'!F$1,'2. Metadata'!F$5,IF(B1287='2. Metadata'!G$1,'2. Metadata'!G$5,IF(B1287='2. Metadata'!H$1,'2. Metadata'!H$5, IF(B1287='2. Metadata'!I$1,'2. Metadata'!I$5, IF(B1287='2. Metadata'!J$1,'2. Metadata'!J$5, IF(B1287='2. Metadata'!K$1,'2. Metadata'!K$5, IF(B1287='2. Metadata'!L$1,'2. Metadata'!L$5, IF(B1287='2. Metadata'!M$1,'2. Metadata'!M$5, IF(B1287='2. Metadata'!N$1,'2. Metadata'!N$5))))))))))))))</f>
        <v>49.083611</v>
      </c>
      <c r="D1287" s="3" t="n">
        <f aca="false">IF(ISBLANK(B1287)=TRUE()," ", IF(B1287='2. Metadata'!B$1,'2. Metadata'!B$6, IF(B1287='2. Metadata'!C$1,'2. Metadata'!C$6,IF(B1287='2. Metadata'!D$1,'2. Metadata'!D$6, IF(B1287='2. Metadata'!E$1,'2. Metadata'!E$6,IF( B1287='2. Metadata'!F$1,'2. Metadata'!F$6,IF(B1287='2. Metadata'!G$1,'2. Metadata'!G$6,IF(B1287='2. Metadata'!H$1,'2. Metadata'!H$6, IF(B1287='2. Metadata'!I$1,'2. Metadata'!I$6, IF(B1287='2. Metadata'!J$1,'2. Metadata'!J$6, IF(B1287='2. Metadata'!K$1,'2. Metadata'!K$6, IF(B1287='2. Metadata'!L$1,'2. Metadata'!L$6, IF(B1287='2. Metadata'!M$1,'2. Metadata'!M$6, IF(B1287='2. Metadata'!N$1,'2. Metadata'!N$6))))))))))))))</f>
        <v>-117.755833</v>
      </c>
      <c r="E1287" s="7" t="s">
        <v>7</v>
      </c>
      <c r="F1287" s="8" t="n">
        <v>11.6661329269409</v>
      </c>
      <c r="G1287" s="3" t="str">
        <f aca="false">IF(ISBLANK(F1287)=TRUE()," ",'2. Metadata'!B$14)</f>
        <v>degrees Celsius</v>
      </c>
      <c r="H1287" s="3" t="s">
        <v>7</v>
      </c>
    </row>
    <row r="1288" customFormat="false" ht="13.8" hidden="false" customHeight="false" outlineLevel="0" collapsed="false">
      <c r="A1288" s="5" t="n">
        <v>44112.2916666667</v>
      </c>
      <c r="B1288" s="6" t="s">
        <v>6</v>
      </c>
      <c r="C1288" s="3" t="n">
        <f aca="false">IF(ISBLANK(B1288)=TRUE()," ", IF(B1288='2. Metadata'!B$1,'2. Metadata'!B$5, IF(B1288='2. Metadata'!C$1,'2. Metadata'!C$5,IF(B1288='2. Metadata'!D$1,'2. Metadata'!D$5, IF(B1288='2. Metadata'!E$1,'2. Metadata'!E$5,IF( B1288='2. Metadata'!F$1,'2. Metadata'!F$5,IF(B1288='2. Metadata'!G$1,'2. Metadata'!G$5,IF(B1288='2. Metadata'!H$1,'2. Metadata'!H$5, IF(B1288='2. Metadata'!I$1,'2. Metadata'!I$5, IF(B1288='2. Metadata'!J$1,'2. Metadata'!J$5, IF(B1288='2. Metadata'!K$1,'2. Metadata'!K$5, IF(B1288='2. Metadata'!L$1,'2. Metadata'!L$5, IF(B1288='2. Metadata'!M$1,'2. Metadata'!M$5, IF(B1288='2. Metadata'!N$1,'2. Metadata'!N$5))))))))))))))</f>
        <v>49.083611</v>
      </c>
      <c r="D1288" s="3" t="n">
        <f aca="false">IF(ISBLANK(B1288)=TRUE()," ", IF(B1288='2. Metadata'!B$1,'2. Metadata'!B$6, IF(B1288='2. Metadata'!C$1,'2. Metadata'!C$6,IF(B1288='2. Metadata'!D$1,'2. Metadata'!D$6, IF(B1288='2. Metadata'!E$1,'2. Metadata'!E$6,IF( B1288='2. Metadata'!F$1,'2. Metadata'!F$6,IF(B1288='2. Metadata'!G$1,'2. Metadata'!G$6,IF(B1288='2. Metadata'!H$1,'2. Metadata'!H$6, IF(B1288='2. Metadata'!I$1,'2. Metadata'!I$6, IF(B1288='2. Metadata'!J$1,'2. Metadata'!J$6, IF(B1288='2. Metadata'!K$1,'2. Metadata'!K$6, IF(B1288='2. Metadata'!L$1,'2. Metadata'!L$6, IF(B1288='2. Metadata'!M$1,'2. Metadata'!M$6, IF(B1288='2. Metadata'!N$1,'2. Metadata'!N$6))))))))))))))</f>
        <v>-117.755833</v>
      </c>
      <c r="E1288" s="7" t="s">
        <v>7</v>
      </c>
      <c r="F1288" s="8" t="n">
        <v>7.94452381134033</v>
      </c>
      <c r="G1288" s="3" t="str">
        <f aca="false">IF(ISBLANK(F1288)=TRUE()," ",'2. Metadata'!B$14)</f>
        <v>degrees Celsius</v>
      </c>
      <c r="H1288" s="3" t="s">
        <v>7</v>
      </c>
    </row>
    <row r="1289" customFormat="false" ht="13.8" hidden="false" customHeight="false" outlineLevel="0" collapsed="false">
      <c r="A1289" s="5" t="n">
        <v>44112.7916666667</v>
      </c>
      <c r="B1289" s="6" t="s">
        <v>6</v>
      </c>
      <c r="C1289" s="3" t="n">
        <f aca="false">IF(ISBLANK(B1289)=TRUE()," ", IF(B1289='2. Metadata'!B$1,'2. Metadata'!B$5, IF(B1289='2. Metadata'!C$1,'2. Metadata'!C$5,IF(B1289='2. Metadata'!D$1,'2. Metadata'!D$5, IF(B1289='2. Metadata'!E$1,'2. Metadata'!E$5,IF( B1289='2. Metadata'!F$1,'2. Metadata'!F$5,IF(B1289='2. Metadata'!G$1,'2. Metadata'!G$5,IF(B1289='2. Metadata'!H$1,'2. Metadata'!H$5, IF(B1289='2. Metadata'!I$1,'2. Metadata'!I$5, IF(B1289='2. Metadata'!J$1,'2. Metadata'!J$5, IF(B1289='2. Metadata'!K$1,'2. Metadata'!K$5, IF(B1289='2. Metadata'!L$1,'2. Metadata'!L$5, IF(B1289='2. Metadata'!M$1,'2. Metadata'!M$5, IF(B1289='2. Metadata'!N$1,'2. Metadata'!N$5))))))))))))))</f>
        <v>49.083611</v>
      </c>
      <c r="D1289" s="3" t="n">
        <f aca="false">IF(ISBLANK(B1289)=TRUE()," ", IF(B1289='2. Metadata'!B$1,'2. Metadata'!B$6, IF(B1289='2. Metadata'!C$1,'2. Metadata'!C$6,IF(B1289='2. Metadata'!D$1,'2. Metadata'!D$6, IF(B1289='2. Metadata'!E$1,'2. Metadata'!E$6,IF( B1289='2. Metadata'!F$1,'2. Metadata'!F$6,IF(B1289='2. Metadata'!G$1,'2. Metadata'!G$6,IF(B1289='2. Metadata'!H$1,'2. Metadata'!H$6, IF(B1289='2. Metadata'!I$1,'2. Metadata'!I$6, IF(B1289='2. Metadata'!J$1,'2. Metadata'!J$6, IF(B1289='2. Metadata'!K$1,'2. Metadata'!K$6, IF(B1289='2. Metadata'!L$1,'2. Metadata'!L$6, IF(B1289='2. Metadata'!M$1,'2. Metadata'!M$6, IF(B1289='2. Metadata'!N$1,'2. Metadata'!N$6))))))))))))))</f>
        <v>-117.755833</v>
      </c>
      <c r="E1289" s="7" t="s">
        <v>7</v>
      </c>
      <c r="F1289" s="8" t="n">
        <v>12.2881889343262</v>
      </c>
      <c r="G1289" s="3" t="str">
        <f aca="false">IF(ISBLANK(F1289)=TRUE()," ",'2. Metadata'!B$14)</f>
        <v>degrees Celsius</v>
      </c>
      <c r="H1289" s="3" t="s">
        <v>7</v>
      </c>
    </row>
    <row r="1290" customFormat="false" ht="13.8" hidden="false" customHeight="false" outlineLevel="0" collapsed="false">
      <c r="A1290" s="5" t="n">
        <v>44113.2916666667</v>
      </c>
      <c r="B1290" s="6" t="s">
        <v>6</v>
      </c>
      <c r="C1290" s="3" t="n">
        <f aca="false">IF(ISBLANK(B1290)=TRUE()," ", IF(B1290='2. Metadata'!B$1,'2. Metadata'!B$5, IF(B1290='2. Metadata'!C$1,'2. Metadata'!C$5,IF(B1290='2. Metadata'!D$1,'2. Metadata'!D$5, IF(B1290='2. Metadata'!E$1,'2. Metadata'!E$5,IF( B1290='2. Metadata'!F$1,'2. Metadata'!F$5,IF(B1290='2. Metadata'!G$1,'2. Metadata'!G$5,IF(B1290='2. Metadata'!H$1,'2. Metadata'!H$5, IF(B1290='2. Metadata'!I$1,'2. Metadata'!I$5, IF(B1290='2. Metadata'!J$1,'2. Metadata'!J$5, IF(B1290='2. Metadata'!K$1,'2. Metadata'!K$5, IF(B1290='2. Metadata'!L$1,'2. Metadata'!L$5, IF(B1290='2. Metadata'!M$1,'2. Metadata'!M$5, IF(B1290='2. Metadata'!N$1,'2. Metadata'!N$5))))))))))))))</f>
        <v>49.083611</v>
      </c>
      <c r="D1290" s="3" t="n">
        <f aca="false">IF(ISBLANK(B1290)=TRUE()," ", IF(B1290='2. Metadata'!B$1,'2. Metadata'!B$6, IF(B1290='2. Metadata'!C$1,'2. Metadata'!C$6,IF(B1290='2. Metadata'!D$1,'2. Metadata'!D$6, IF(B1290='2. Metadata'!E$1,'2. Metadata'!E$6,IF( B1290='2. Metadata'!F$1,'2. Metadata'!F$6,IF(B1290='2. Metadata'!G$1,'2. Metadata'!G$6,IF(B1290='2. Metadata'!H$1,'2. Metadata'!H$6, IF(B1290='2. Metadata'!I$1,'2. Metadata'!I$6, IF(B1290='2. Metadata'!J$1,'2. Metadata'!J$6, IF(B1290='2. Metadata'!K$1,'2. Metadata'!K$6, IF(B1290='2. Metadata'!L$1,'2. Metadata'!L$6, IF(B1290='2. Metadata'!M$1,'2. Metadata'!M$6, IF(B1290='2. Metadata'!N$1,'2. Metadata'!N$6))))))))))))))</f>
        <v>-117.755833</v>
      </c>
      <c r="E1290" s="7" t="s">
        <v>7</v>
      </c>
      <c r="F1290" s="8" t="n">
        <v>8.90978240966797</v>
      </c>
      <c r="G1290" s="3" t="str">
        <f aca="false">IF(ISBLANK(F1290)=TRUE()," ",'2. Metadata'!B$14)</f>
        <v>degrees Celsius</v>
      </c>
      <c r="H1290" s="3" t="s">
        <v>7</v>
      </c>
    </row>
    <row r="1291" customFormat="false" ht="13.8" hidden="false" customHeight="false" outlineLevel="0" collapsed="false">
      <c r="A1291" s="5" t="n">
        <v>44113.7916666667</v>
      </c>
      <c r="B1291" s="6" t="s">
        <v>6</v>
      </c>
      <c r="C1291" s="3" t="n">
        <f aca="false">IF(ISBLANK(B1291)=TRUE()," ", IF(B1291='2. Metadata'!B$1,'2. Metadata'!B$5, IF(B1291='2. Metadata'!C$1,'2. Metadata'!C$5,IF(B1291='2. Metadata'!D$1,'2. Metadata'!D$5, IF(B1291='2. Metadata'!E$1,'2. Metadata'!E$5,IF( B1291='2. Metadata'!F$1,'2. Metadata'!F$5,IF(B1291='2. Metadata'!G$1,'2. Metadata'!G$5,IF(B1291='2. Metadata'!H$1,'2. Metadata'!H$5, IF(B1291='2. Metadata'!I$1,'2. Metadata'!I$5, IF(B1291='2. Metadata'!J$1,'2. Metadata'!J$5, IF(B1291='2. Metadata'!K$1,'2. Metadata'!K$5, IF(B1291='2. Metadata'!L$1,'2. Metadata'!L$5, IF(B1291='2. Metadata'!M$1,'2. Metadata'!M$5, IF(B1291='2. Metadata'!N$1,'2. Metadata'!N$5))))))))))))))</f>
        <v>49.083611</v>
      </c>
      <c r="D1291" s="3" t="n">
        <f aca="false">IF(ISBLANK(B1291)=TRUE()," ", IF(B1291='2. Metadata'!B$1,'2. Metadata'!B$6, IF(B1291='2. Metadata'!C$1,'2. Metadata'!C$6,IF(B1291='2. Metadata'!D$1,'2. Metadata'!D$6, IF(B1291='2. Metadata'!E$1,'2. Metadata'!E$6,IF( B1291='2. Metadata'!F$1,'2. Metadata'!F$6,IF(B1291='2. Metadata'!G$1,'2. Metadata'!G$6,IF(B1291='2. Metadata'!H$1,'2. Metadata'!H$6, IF(B1291='2. Metadata'!I$1,'2. Metadata'!I$6, IF(B1291='2. Metadata'!J$1,'2. Metadata'!J$6, IF(B1291='2. Metadata'!K$1,'2. Metadata'!K$6, IF(B1291='2. Metadata'!L$1,'2. Metadata'!L$6, IF(B1291='2. Metadata'!M$1,'2. Metadata'!M$6, IF(B1291='2. Metadata'!N$1,'2. Metadata'!N$6))))))))))))))</f>
        <v>-117.755833</v>
      </c>
      <c r="E1291" s="7" t="s">
        <v>7</v>
      </c>
      <c r="F1291" s="8" t="n">
        <v>11.7197580337524</v>
      </c>
      <c r="G1291" s="3" t="str">
        <f aca="false">IF(ISBLANK(F1291)=TRUE()," ",'2. Metadata'!B$14)</f>
        <v>degrees Celsius</v>
      </c>
      <c r="H1291" s="3" t="s">
        <v>7</v>
      </c>
    </row>
    <row r="1292" customFormat="false" ht="13.8" hidden="false" customHeight="false" outlineLevel="0" collapsed="false">
      <c r="A1292" s="5" t="n">
        <v>44114.2916666667</v>
      </c>
      <c r="B1292" s="6" t="s">
        <v>6</v>
      </c>
      <c r="C1292" s="3" t="n">
        <f aca="false">IF(ISBLANK(B1292)=TRUE()," ", IF(B1292='2. Metadata'!B$1,'2. Metadata'!B$5, IF(B1292='2. Metadata'!C$1,'2. Metadata'!C$5,IF(B1292='2. Metadata'!D$1,'2. Metadata'!D$5, IF(B1292='2. Metadata'!E$1,'2. Metadata'!E$5,IF( B1292='2. Metadata'!F$1,'2. Metadata'!F$5,IF(B1292='2. Metadata'!G$1,'2. Metadata'!G$5,IF(B1292='2. Metadata'!H$1,'2. Metadata'!H$5, IF(B1292='2. Metadata'!I$1,'2. Metadata'!I$5, IF(B1292='2. Metadata'!J$1,'2. Metadata'!J$5, IF(B1292='2. Metadata'!K$1,'2. Metadata'!K$5, IF(B1292='2. Metadata'!L$1,'2. Metadata'!L$5, IF(B1292='2. Metadata'!M$1,'2. Metadata'!M$5, IF(B1292='2. Metadata'!N$1,'2. Metadata'!N$5))))))))))))))</f>
        <v>49.083611</v>
      </c>
      <c r="D1292" s="3" t="n">
        <f aca="false">IF(ISBLANK(B1292)=TRUE()," ", IF(B1292='2. Metadata'!B$1,'2. Metadata'!B$6, IF(B1292='2. Metadata'!C$1,'2. Metadata'!C$6,IF(B1292='2. Metadata'!D$1,'2. Metadata'!D$6, IF(B1292='2. Metadata'!E$1,'2. Metadata'!E$6,IF( B1292='2. Metadata'!F$1,'2. Metadata'!F$6,IF(B1292='2. Metadata'!G$1,'2. Metadata'!G$6,IF(B1292='2. Metadata'!H$1,'2. Metadata'!H$6, IF(B1292='2. Metadata'!I$1,'2. Metadata'!I$6, IF(B1292='2. Metadata'!J$1,'2. Metadata'!J$6, IF(B1292='2. Metadata'!K$1,'2. Metadata'!K$6, IF(B1292='2. Metadata'!L$1,'2. Metadata'!L$6, IF(B1292='2. Metadata'!M$1,'2. Metadata'!M$6, IF(B1292='2. Metadata'!N$1,'2. Metadata'!N$6))))))))))))))</f>
        <v>-117.755833</v>
      </c>
      <c r="E1292" s="7" t="s">
        <v>7</v>
      </c>
      <c r="F1292" s="8" t="n">
        <v>10.432746887207</v>
      </c>
      <c r="G1292" s="3" t="str">
        <f aca="false">IF(ISBLANK(F1292)=TRUE()," ",'2. Metadata'!B$14)</f>
        <v>degrees Celsius</v>
      </c>
      <c r="H1292" s="3" t="s">
        <v>7</v>
      </c>
    </row>
    <row r="1293" customFormat="false" ht="13.8" hidden="false" customHeight="false" outlineLevel="0" collapsed="false">
      <c r="A1293" s="5" t="n">
        <v>44114.7916666667</v>
      </c>
      <c r="B1293" s="6" t="s">
        <v>6</v>
      </c>
      <c r="C1293" s="3" t="n">
        <f aca="false">IF(ISBLANK(B1293)=TRUE()," ", IF(B1293='2. Metadata'!B$1,'2. Metadata'!B$5, IF(B1293='2. Metadata'!C$1,'2. Metadata'!C$5,IF(B1293='2. Metadata'!D$1,'2. Metadata'!D$5, IF(B1293='2. Metadata'!E$1,'2. Metadata'!E$5,IF( B1293='2. Metadata'!F$1,'2. Metadata'!F$5,IF(B1293='2. Metadata'!G$1,'2. Metadata'!G$5,IF(B1293='2. Metadata'!H$1,'2. Metadata'!H$5, IF(B1293='2. Metadata'!I$1,'2. Metadata'!I$5, IF(B1293='2. Metadata'!J$1,'2. Metadata'!J$5, IF(B1293='2. Metadata'!K$1,'2. Metadata'!K$5, IF(B1293='2. Metadata'!L$1,'2. Metadata'!L$5, IF(B1293='2. Metadata'!M$1,'2. Metadata'!M$5, IF(B1293='2. Metadata'!N$1,'2. Metadata'!N$5))))))))))))))</f>
        <v>49.083611</v>
      </c>
      <c r="D1293" s="3" t="n">
        <f aca="false">IF(ISBLANK(B1293)=TRUE()," ", IF(B1293='2. Metadata'!B$1,'2. Metadata'!B$6, IF(B1293='2. Metadata'!C$1,'2. Metadata'!C$6,IF(B1293='2. Metadata'!D$1,'2. Metadata'!D$6, IF(B1293='2. Metadata'!E$1,'2. Metadata'!E$6,IF( B1293='2. Metadata'!F$1,'2. Metadata'!F$6,IF(B1293='2. Metadata'!G$1,'2. Metadata'!G$6,IF(B1293='2. Metadata'!H$1,'2. Metadata'!H$6, IF(B1293='2. Metadata'!I$1,'2. Metadata'!I$6, IF(B1293='2. Metadata'!J$1,'2. Metadata'!J$6, IF(B1293='2. Metadata'!K$1,'2. Metadata'!K$6, IF(B1293='2. Metadata'!L$1,'2. Metadata'!L$6, IF(B1293='2. Metadata'!M$1,'2. Metadata'!M$6, IF(B1293='2. Metadata'!N$1,'2. Metadata'!N$6))))))))))))))</f>
        <v>-117.755833</v>
      </c>
      <c r="E1293" s="7" t="s">
        <v>7</v>
      </c>
      <c r="F1293" s="8" t="n">
        <v>10.7115993499756</v>
      </c>
      <c r="G1293" s="3" t="str">
        <f aca="false">IF(ISBLANK(F1293)=TRUE()," ",'2. Metadata'!B$14)</f>
        <v>degrees Celsius</v>
      </c>
      <c r="H1293" s="3" t="s">
        <v>7</v>
      </c>
    </row>
    <row r="1294" customFormat="false" ht="13.8" hidden="false" customHeight="false" outlineLevel="0" collapsed="false">
      <c r="A1294" s="5" t="n">
        <v>44115.2916666667</v>
      </c>
      <c r="B1294" s="6" t="s">
        <v>6</v>
      </c>
      <c r="C1294" s="3" t="n">
        <f aca="false">IF(ISBLANK(B1294)=TRUE()," ", IF(B1294='2. Metadata'!B$1,'2. Metadata'!B$5, IF(B1294='2. Metadata'!C$1,'2. Metadata'!C$5,IF(B1294='2. Metadata'!D$1,'2. Metadata'!D$5, IF(B1294='2. Metadata'!E$1,'2. Metadata'!E$5,IF( B1294='2. Metadata'!F$1,'2. Metadata'!F$5,IF(B1294='2. Metadata'!G$1,'2. Metadata'!G$5,IF(B1294='2. Metadata'!H$1,'2. Metadata'!H$5, IF(B1294='2. Metadata'!I$1,'2. Metadata'!I$5, IF(B1294='2. Metadata'!J$1,'2. Metadata'!J$5, IF(B1294='2. Metadata'!K$1,'2. Metadata'!K$5, IF(B1294='2. Metadata'!L$1,'2. Metadata'!L$5, IF(B1294='2. Metadata'!M$1,'2. Metadata'!M$5, IF(B1294='2. Metadata'!N$1,'2. Metadata'!N$5))))))))))))))</f>
        <v>49.083611</v>
      </c>
      <c r="D1294" s="3" t="n">
        <f aca="false">IF(ISBLANK(B1294)=TRUE()," ", IF(B1294='2. Metadata'!B$1,'2. Metadata'!B$6, IF(B1294='2. Metadata'!C$1,'2. Metadata'!C$6,IF(B1294='2. Metadata'!D$1,'2. Metadata'!D$6, IF(B1294='2. Metadata'!E$1,'2. Metadata'!E$6,IF( B1294='2. Metadata'!F$1,'2. Metadata'!F$6,IF(B1294='2. Metadata'!G$1,'2. Metadata'!G$6,IF(B1294='2. Metadata'!H$1,'2. Metadata'!H$6, IF(B1294='2. Metadata'!I$1,'2. Metadata'!I$6, IF(B1294='2. Metadata'!J$1,'2. Metadata'!J$6, IF(B1294='2. Metadata'!K$1,'2. Metadata'!K$6, IF(B1294='2. Metadata'!L$1,'2. Metadata'!L$6, IF(B1294='2. Metadata'!M$1,'2. Metadata'!M$6, IF(B1294='2. Metadata'!N$1,'2. Metadata'!N$6))))))))))))))</f>
        <v>-117.755833</v>
      </c>
      <c r="E1294" s="7" t="s">
        <v>7</v>
      </c>
      <c r="F1294" s="8" t="n">
        <v>8.31990242004395</v>
      </c>
      <c r="G1294" s="3" t="str">
        <f aca="false">IF(ISBLANK(F1294)=TRUE()," ",'2. Metadata'!B$14)</f>
        <v>degrees Celsius</v>
      </c>
      <c r="H1294" s="3" t="s">
        <v>7</v>
      </c>
    </row>
    <row r="1295" customFormat="false" ht="13.8" hidden="false" customHeight="false" outlineLevel="0" collapsed="false">
      <c r="A1295" s="5" t="n">
        <v>44115.7916666667</v>
      </c>
      <c r="B1295" s="6" t="s">
        <v>6</v>
      </c>
      <c r="C1295" s="3" t="n">
        <f aca="false">IF(ISBLANK(B1295)=TRUE()," ", IF(B1295='2. Metadata'!B$1,'2. Metadata'!B$5, IF(B1295='2. Metadata'!C$1,'2. Metadata'!C$5,IF(B1295='2. Metadata'!D$1,'2. Metadata'!D$5, IF(B1295='2. Metadata'!E$1,'2. Metadata'!E$5,IF( B1295='2. Metadata'!F$1,'2. Metadata'!F$5,IF(B1295='2. Metadata'!G$1,'2. Metadata'!G$5,IF(B1295='2. Metadata'!H$1,'2. Metadata'!H$5, IF(B1295='2. Metadata'!I$1,'2. Metadata'!I$5, IF(B1295='2. Metadata'!J$1,'2. Metadata'!J$5, IF(B1295='2. Metadata'!K$1,'2. Metadata'!K$5, IF(B1295='2. Metadata'!L$1,'2. Metadata'!L$5, IF(B1295='2. Metadata'!M$1,'2. Metadata'!M$5, IF(B1295='2. Metadata'!N$1,'2. Metadata'!N$5))))))))))))))</f>
        <v>49.083611</v>
      </c>
      <c r="D1295" s="3" t="n">
        <f aca="false">IF(ISBLANK(B1295)=TRUE()," ", IF(B1295='2. Metadata'!B$1,'2. Metadata'!B$6, IF(B1295='2. Metadata'!C$1,'2. Metadata'!C$6,IF(B1295='2. Metadata'!D$1,'2. Metadata'!D$6, IF(B1295='2. Metadata'!E$1,'2. Metadata'!E$6,IF( B1295='2. Metadata'!F$1,'2. Metadata'!F$6,IF(B1295='2. Metadata'!G$1,'2. Metadata'!G$6,IF(B1295='2. Metadata'!H$1,'2. Metadata'!H$6, IF(B1295='2. Metadata'!I$1,'2. Metadata'!I$6, IF(B1295='2. Metadata'!J$1,'2. Metadata'!J$6, IF(B1295='2. Metadata'!K$1,'2. Metadata'!K$6, IF(B1295='2. Metadata'!L$1,'2. Metadata'!L$6, IF(B1295='2. Metadata'!M$1,'2. Metadata'!M$6, IF(B1295='2. Metadata'!N$1,'2. Metadata'!N$6))))))))))))))</f>
        <v>-117.755833</v>
      </c>
      <c r="E1295" s="7" t="s">
        <v>7</v>
      </c>
      <c r="F1295" s="8" t="n">
        <v>9.17790985107422</v>
      </c>
      <c r="G1295" s="3" t="str">
        <f aca="false">IF(ISBLANK(F1295)=TRUE()," ",'2. Metadata'!B$14)</f>
        <v>degrees Celsius</v>
      </c>
      <c r="H1295" s="3" t="s">
        <v>7</v>
      </c>
    </row>
    <row r="1296" customFormat="false" ht="13.8" hidden="false" customHeight="false" outlineLevel="0" collapsed="false">
      <c r="A1296" s="5" t="n">
        <v>44116.2916666667</v>
      </c>
      <c r="B1296" s="6" t="s">
        <v>6</v>
      </c>
      <c r="C1296" s="3" t="n">
        <f aca="false">IF(ISBLANK(B1296)=TRUE()," ", IF(B1296='2. Metadata'!B$1,'2. Metadata'!B$5, IF(B1296='2. Metadata'!C$1,'2. Metadata'!C$5,IF(B1296='2. Metadata'!D$1,'2. Metadata'!D$5, IF(B1296='2. Metadata'!E$1,'2. Metadata'!E$5,IF( B1296='2. Metadata'!F$1,'2. Metadata'!F$5,IF(B1296='2. Metadata'!G$1,'2. Metadata'!G$5,IF(B1296='2. Metadata'!H$1,'2. Metadata'!H$5, IF(B1296='2. Metadata'!I$1,'2. Metadata'!I$5, IF(B1296='2. Metadata'!J$1,'2. Metadata'!J$5, IF(B1296='2. Metadata'!K$1,'2. Metadata'!K$5, IF(B1296='2. Metadata'!L$1,'2. Metadata'!L$5, IF(B1296='2. Metadata'!M$1,'2. Metadata'!M$5, IF(B1296='2. Metadata'!N$1,'2. Metadata'!N$5))))))))))))))</f>
        <v>49.083611</v>
      </c>
      <c r="D1296" s="3" t="n">
        <f aca="false">IF(ISBLANK(B1296)=TRUE()," ", IF(B1296='2. Metadata'!B$1,'2. Metadata'!B$6, IF(B1296='2. Metadata'!C$1,'2. Metadata'!C$6,IF(B1296='2. Metadata'!D$1,'2. Metadata'!D$6, IF(B1296='2. Metadata'!E$1,'2. Metadata'!E$6,IF( B1296='2. Metadata'!F$1,'2. Metadata'!F$6,IF(B1296='2. Metadata'!G$1,'2. Metadata'!G$6,IF(B1296='2. Metadata'!H$1,'2. Metadata'!H$6, IF(B1296='2. Metadata'!I$1,'2. Metadata'!I$6, IF(B1296='2. Metadata'!J$1,'2. Metadata'!J$6, IF(B1296='2. Metadata'!K$1,'2. Metadata'!K$6, IF(B1296='2. Metadata'!L$1,'2. Metadata'!L$6, IF(B1296='2. Metadata'!M$1,'2. Metadata'!M$6, IF(B1296='2. Metadata'!N$1,'2. Metadata'!N$6))))))))))))))</f>
        <v>-117.755833</v>
      </c>
      <c r="E1296" s="7" t="s">
        <v>7</v>
      </c>
      <c r="F1296" s="8" t="n">
        <v>7.22594308853149</v>
      </c>
      <c r="G1296" s="3" t="str">
        <f aca="false">IF(ISBLANK(F1296)=TRUE()," ",'2. Metadata'!B$14)</f>
        <v>degrees Celsius</v>
      </c>
      <c r="H1296" s="3" t="s">
        <v>7</v>
      </c>
    </row>
    <row r="1297" customFormat="false" ht="13.8" hidden="false" customHeight="false" outlineLevel="0" collapsed="false">
      <c r="A1297" s="5" t="n">
        <v>44116.7916666667</v>
      </c>
      <c r="B1297" s="6" t="s">
        <v>6</v>
      </c>
      <c r="C1297" s="3" t="n">
        <f aca="false">IF(ISBLANK(B1297)=TRUE()," ", IF(B1297='2. Metadata'!B$1,'2. Metadata'!B$5, IF(B1297='2. Metadata'!C$1,'2. Metadata'!C$5,IF(B1297='2. Metadata'!D$1,'2. Metadata'!D$5, IF(B1297='2. Metadata'!E$1,'2. Metadata'!E$5,IF( B1297='2. Metadata'!F$1,'2. Metadata'!F$5,IF(B1297='2. Metadata'!G$1,'2. Metadata'!G$5,IF(B1297='2. Metadata'!H$1,'2. Metadata'!H$5, IF(B1297='2. Metadata'!I$1,'2. Metadata'!I$5, IF(B1297='2. Metadata'!J$1,'2. Metadata'!J$5, IF(B1297='2. Metadata'!K$1,'2. Metadata'!K$5, IF(B1297='2. Metadata'!L$1,'2. Metadata'!L$5, IF(B1297='2. Metadata'!M$1,'2. Metadata'!M$5, IF(B1297='2. Metadata'!N$1,'2. Metadata'!N$5))))))))))))))</f>
        <v>49.083611</v>
      </c>
      <c r="D1297" s="3" t="n">
        <f aca="false">IF(ISBLANK(B1297)=TRUE()," ", IF(B1297='2. Metadata'!B$1,'2. Metadata'!B$6, IF(B1297='2. Metadata'!C$1,'2. Metadata'!C$6,IF(B1297='2. Metadata'!D$1,'2. Metadata'!D$6, IF(B1297='2. Metadata'!E$1,'2. Metadata'!E$6,IF( B1297='2. Metadata'!F$1,'2. Metadata'!F$6,IF(B1297='2. Metadata'!G$1,'2. Metadata'!G$6,IF(B1297='2. Metadata'!H$1,'2. Metadata'!H$6, IF(B1297='2. Metadata'!I$1,'2. Metadata'!I$6, IF(B1297='2. Metadata'!J$1,'2. Metadata'!J$6, IF(B1297='2. Metadata'!K$1,'2. Metadata'!K$6, IF(B1297='2. Metadata'!L$1,'2. Metadata'!L$6, IF(B1297='2. Metadata'!M$1,'2. Metadata'!M$6, IF(B1297='2. Metadata'!N$1,'2. Metadata'!N$6))))))))))))))</f>
        <v>-117.755833</v>
      </c>
      <c r="E1297" s="7" t="s">
        <v>7</v>
      </c>
      <c r="F1297" s="8" t="n">
        <v>8.20192623138428</v>
      </c>
      <c r="G1297" s="3" t="str">
        <f aca="false">IF(ISBLANK(F1297)=TRUE()," ",'2. Metadata'!B$14)</f>
        <v>degrees Celsius</v>
      </c>
      <c r="H1297" s="3" t="s">
        <v>7</v>
      </c>
    </row>
    <row r="1298" customFormat="false" ht="13.8" hidden="false" customHeight="false" outlineLevel="0" collapsed="false">
      <c r="A1298" s="5" t="n">
        <v>44117.2916666667</v>
      </c>
      <c r="B1298" s="6" t="s">
        <v>6</v>
      </c>
      <c r="C1298" s="3" t="n">
        <f aca="false">IF(ISBLANK(B1298)=TRUE()," ", IF(B1298='2. Metadata'!B$1,'2. Metadata'!B$5, IF(B1298='2. Metadata'!C$1,'2. Metadata'!C$5,IF(B1298='2. Metadata'!D$1,'2. Metadata'!D$5, IF(B1298='2. Metadata'!E$1,'2. Metadata'!E$5,IF( B1298='2. Metadata'!F$1,'2. Metadata'!F$5,IF(B1298='2. Metadata'!G$1,'2. Metadata'!G$5,IF(B1298='2. Metadata'!H$1,'2. Metadata'!H$5, IF(B1298='2. Metadata'!I$1,'2. Metadata'!I$5, IF(B1298='2. Metadata'!J$1,'2. Metadata'!J$5, IF(B1298='2. Metadata'!K$1,'2. Metadata'!K$5, IF(B1298='2. Metadata'!L$1,'2. Metadata'!L$5, IF(B1298='2. Metadata'!M$1,'2. Metadata'!M$5, IF(B1298='2. Metadata'!N$1,'2. Metadata'!N$5))))))))))))))</f>
        <v>49.083611</v>
      </c>
      <c r="D1298" s="3" t="n">
        <f aca="false">IF(ISBLANK(B1298)=TRUE()," ", IF(B1298='2. Metadata'!B$1,'2. Metadata'!B$6, IF(B1298='2. Metadata'!C$1,'2. Metadata'!C$6,IF(B1298='2. Metadata'!D$1,'2. Metadata'!D$6, IF(B1298='2. Metadata'!E$1,'2. Metadata'!E$6,IF( B1298='2. Metadata'!F$1,'2. Metadata'!F$6,IF(B1298='2. Metadata'!G$1,'2. Metadata'!G$6,IF(B1298='2. Metadata'!H$1,'2. Metadata'!H$6, IF(B1298='2. Metadata'!I$1,'2. Metadata'!I$6, IF(B1298='2. Metadata'!J$1,'2. Metadata'!J$6, IF(B1298='2. Metadata'!K$1,'2. Metadata'!K$6, IF(B1298='2. Metadata'!L$1,'2. Metadata'!L$6, IF(B1298='2. Metadata'!M$1,'2. Metadata'!M$6, IF(B1298='2. Metadata'!N$1,'2. Metadata'!N$6))))))))))))))</f>
        <v>-117.755833</v>
      </c>
      <c r="E1298" s="7" t="s">
        <v>7</v>
      </c>
      <c r="F1298" s="8" t="n">
        <v>6.24995899200439</v>
      </c>
      <c r="G1298" s="3" t="str">
        <f aca="false">IF(ISBLANK(F1298)=TRUE()," ",'2. Metadata'!B$14)</f>
        <v>degrees Celsius</v>
      </c>
      <c r="H1298" s="3" t="s">
        <v>7</v>
      </c>
    </row>
    <row r="1299" customFormat="false" ht="13.8" hidden="false" customHeight="false" outlineLevel="0" collapsed="false">
      <c r="A1299" s="5" t="n">
        <v>44117.7916666667</v>
      </c>
      <c r="B1299" s="6" t="s">
        <v>6</v>
      </c>
      <c r="C1299" s="3" t="n">
        <f aca="false">IF(ISBLANK(B1299)=TRUE()," ", IF(B1299='2. Metadata'!B$1,'2. Metadata'!B$5, IF(B1299='2. Metadata'!C$1,'2. Metadata'!C$5,IF(B1299='2. Metadata'!D$1,'2. Metadata'!D$5, IF(B1299='2. Metadata'!E$1,'2. Metadata'!E$5,IF( B1299='2. Metadata'!F$1,'2. Metadata'!F$5,IF(B1299='2. Metadata'!G$1,'2. Metadata'!G$5,IF(B1299='2. Metadata'!H$1,'2. Metadata'!H$5, IF(B1299='2. Metadata'!I$1,'2. Metadata'!I$5, IF(B1299='2. Metadata'!J$1,'2. Metadata'!J$5, IF(B1299='2. Metadata'!K$1,'2. Metadata'!K$5, IF(B1299='2. Metadata'!L$1,'2. Metadata'!L$5, IF(B1299='2. Metadata'!M$1,'2. Metadata'!M$5, IF(B1299='2. Metadata'!N$1,'2. Metadata'!N$5))))))))))))))</f>
        <v>49.083611</v>
      </c>
      <c r="D1299" s="3" t="n">
        <f aca="false">IF(ISBLANK(B1299)=TRUE()," ", IF(B1299='2. Metadata'!B$1,'2. Metadata'!B$6, IF(B1299='2. Metadata'!C$1,'2. Metadata'!C$6,IF(B1299='2. Metadata'!D$1,'2. Metadata'!D$6, IF(B1299='2. Metadata'!E$1,'2. Metadata'!E$6,IF( B1299='2. Metadata'!F$1,'2. Metadata'!F$6,IF(B1299='2. Metadata'!G$1,'2. Metadata'!G$6,IF(B1299='2. Metadata'!H$1,'2. Metadata'!H$6, IF(B1299='2. Metadata'!I$1,'2. Metadata'!I$6, IF(B1299='2. Metadata'!J$1,'2. Metadata'!J$6, IF(B1299='2. Metadata'!K$1,'2. Metadata'!K$6, IF(B1299='2. Metadata'!L$1,'2. Metadata'!L$6, IF(B1299='2. Metadata'!M$1,'2. Metadata'!M$6, IF(B1299='2. Metadata'!N$1,'2. Metadata'!N$6))))))))))))))</f>
        <v>-117.755833</v>
      </c>
      <c r="E1299" s="7" t="s">
        <v>7</v>
      </c>
      <c r="F1299" s="8" t="n">
        <v>5.76732921600342</v>
      </c>
      <c r="G1299" s="3" t="str">
        <f aca="false">IF(ISBLANK(F1299)=TRUE()," ",'2. Metadata'!B$14)</f>
        <v>degrees Celsius</v>
      </c>
      <c r="H1299" s="3" t="s">
        <v>7</v>
      </c>
    </row>
    <row r="1300" customFormat="false" ht="13.8" hidden="false" customHeight="false" outlineLevel="0" collapsed="false">
      <c r="A1300" s="5" t="n">
        <v>44118.2916666667</v>
      </c>
      <c r="B1300" s="6" t="s">
        <v>6</v>
      </c>
      <c r="C1300" s="3" t="n">
        <f aca="false">IF(ISBLANK(B1300)=TRUE()," ", IF(B1300='2. Metadata'!B$1,'2. Metadata'!B$5, IF(B1300='2. Metadata'!C$1,'2. Metadata'!C$5,IF(B1300='2. Metadata'!D$1,'2. Metadata'!D$5, IF(B1300='2. Metadata'!E$1,'2. Metadata'!E$5,IF( B1300='2. Metadata'!F$1,'2. Metadata'!F$5,IF(B1300='2. Metadata'!G$1,'2. Metadata'!G$5,IF(B1300='2. Metadata'!H$1,'2. Metadata'!H$5, IF(B1300='2. Metadata'!I$1,'2. Metadata'!I$5, IF(B1300='2. Metadata'!J$1,'2. Metadata'!J$5, IF(B1300='2. Metadata'!K$1,'2. Metadata'!K$5, IF(B1300='2. Metadata'!L$1,'2. Metadata'!L$5, IF(B1300='2. Metadata'!M$1,'2. Metadata'!M$5, IF(B1300='2. Metadata'!N$1,'2. Metadata'!N$5))))))))))))))</f>
        <v>49.083611</v>
      </c>
      <c r="D1300" s="3" t="n">
        <f aca="false">IF(ISBLANK(B1300)=TRUE()," ", IF(B1300='2. Metadata'!B$1,'2. Metadata'!B$6, IF(B1300='2. Metadata'!C$1,'2. Metadata'!C$6,IF(B1300='2. Metadata'!D$1,'2. Metadata'!D$6, IF(B1300='2. Metadata'!E$1,'2. Metadata'!E$6,IF( B1300='2. Metadata'!F$1,'2. Metadata'!F$6,IF(B1300='2. Metadata'!G$1,'2. Metadata'!G$6,IF(B1300='2. Metadata'!H$1,'2. Metadata'!H$6, IF(B1300='2. Metadata'!I$1,'2. Metadata'!I$6, IF(B1300='2. Metadata'!J$1,'2. Metadata'!J$6, IF(B1300='2. Metadata'!K$1,'2. Metadata'!K$6, IF(B1300='2. Metadata'!L$1,'2. Metadata'!L$6, IF(B1300='2. Metadata'!M$1,'2. Metadata'!M$6, IF(B1300='2. Metadata'!N$1,'2. Metadata'!N$6))))))))))))))</f>
        <v>-117.755833</v>
      </c>
      <c r="E1300" s="7" t="s">
        <v>7</v>
      </c>
      <c r="F1300" s="8" t="n">
        <v>5.75660419464111</v>
      </c>
      <c r="G1300" s="3" t="str">
        <f aca="false">IF(ISBLANK(F1300)=TRUE()," ",'2. Metadata'!B$14)</f>
        <v>degrees Celsius</v>
      </c>
      <c r="H1300" s="3" t="s">
        <v>7</v>
      </c>
    </row>
    <row r="1301" customFormat="false" ht="13.8" hidden="false" customHeight="false" outlineLevel="0" collapsed="false">
      <c r="A1301" s="5" t="n">
        <v>44118.7916666667</v>
      </c>
      <c r="B1301" s="6" t="s">
        <v>6</v>
      </c>
      <c r="C1301" s="3" t="n">
        <f aca="false">IF(ISBLANK(B1301)=TRUE()," ", IF(B1301='2. Metadata'!B$1,'2. Metadata'!B$5, IF(B1301='2. Metadata'!C$1,'2. Metadata'!C$5,IF(B1301='2. Metadata'!D$1,'2. Metadata'!D$5, IF(B1301='2. Metadata'!E$1,'2. Metadata'!E$5,IF( B1301='2. Metadata'!F$1,'2. Metadata'!F$5,IF(B1301='2. Metadata'!G$1,'2. Metadata'!G$5,IF(B1301='2. Metadata'!H$1,'2. Metadata'!H$5, IF(B1301='2. Metadata'!I$1,'2. Metadata'!I$5, IF(B1301='2. Metadata'!J$1,'2. Metadata'!J$5, IF(B1301='2. Metadata'!K$1,'2. Metadata'!K$5, IF(B1301='2. Metadata'!L$1,'2. Metadata'!L$5, IF(B1301='2. Metadata'!M$1,'2. Metadata'!M$5, IF(B1301='2. Metadata'!N$1,'2. Metadata'!N$5))))))))))))))</f>
        <v>49.083611</v>
      </c>
      <c r="D1301" s="3" t="n">
        <f aca="false">IF(ISBLANK(B1301)=TRUE()," ", IF(B1301='2. Metadata'!B$1,'2. Metadata'!B$6, IF(B1301='2. Metadata'!C$1,'2. Metadata'!C$6,IF(B1301='2. Metadata'!D$1,'2. Metadata'!D$6, IF(B1301='2. Metadata'!E$1,'2. Metadata'!E$6,IF( B1301='2. Metadata'!F$1,'2. Metadata'!F$6,IF(B1301='2. Metadata'!G$1,'2. Metadata'!G$6,IF(B1301='2. Metadata'!H$1,'2. Metadata'!H$6, IF(B1301='2. Metadata'!I$1,'2. Metadata'!I$6, IF(B1301='2. Metadata'!J$1,'2. Metadata'!J$6, IF(B1301='2. Metadata'!K$1,'2. Metadata'!K$6, IF(B1301='2. Metadata'!L$1,'2. Metadata'!L$6, IF(B1301='2. Metadata'!M$1,'2. Metadata'!M$6, IF(B1301='2. Metadata'!N$1,'2. Metadata'!N$6))))))))))))))</f>
        <v>-117.755833</v>
      </c>
      <c r="E1301" s="7" t="s">
        <v>7</v>
      </c>
      <c r="F1301" s="8" t="n">
        <v>7.54769515991211</v>
      </c>
      <c r="G1301" s="3" t="str">
        <f aca="false">IF(ISBLANK(F1301)=TRUE()," ",'2. Metadata'!B$14)</f>
        <v>degrees Celsius</v>
      </c>
      <c r="H1301" s="3" t="s">
        <v>7</v>
      </c>
    </row>
    <row r="1302" customFormat="false" ht="13.8" hidden="false" customHeight="false" outlineLevel="0" collapsed="false">
      <c r="A1302" s="5" t="n">
        <v>44119.2916666667</v>
      </c>
      <c r="B1302" s="6" t="s">
        <v>6</v>
      </c>
      <c r="C1302" s="3" t="n">
        <f aca="false">IF(ISBLANK(B1302)=TRUE()," ", IF(B1302='2. Metadata'!B$1,'2. Metadata'!B$5, IF(B1302='2. Metadata'!C$1,'2. Metadata'!C$5,IF(B1302='2. Metadata'!D$1,'2. Metadata'!D$5, IF(B1302='2. Metadata'!E$1,'2. Metadata'!E$5,IF( B1302='2. Metadata'!F$1,'2. Metadata'!F$5,IF(B1302='2. Metadata'!G$1,'2. Metadata'!G$5,IF(B1302='2. Metadata'!H$1,'2. Metadata'!H$5, IF(B1302='2. Metadata'!I$1,'2. Metadata'!I$5, IF(B1302='2. Metadata'!J$1,'2. Metadata'!J$5, IF(B1302='2. Metadata'!K$1,'2. Metadata'!K$5, IF(B1302='2. Metadata'!L$1,'2. Metadata'!L$5, IF(B1302='2. Metadata'!M$1,'2. Metadata'!M$5, IF(B1302='2. Metadata'!N$1,'2. Metadata'!N$5))))))))))))))</f>
        <v>49.083611</v>
      </c>
      <c r="D1302" s="3" t="n">
        <f aca="false">IF(ISBLANK(B1302)=TRUE()," ", IF(B1302='2. Metadata'!B$1,'2. Metadata'!B$6, IF(B1302='2. Metadata'!C$1,'2. Metadata'!C$6,IF(B1302='2. Metadata'!D$1,'2. Metadata'!D$6, IF(B1302='2. Metadata'!E$1,'2. Metadata'!E$6,IF( B1302='2. Metadata'!F$1,'2. Metadata'!F$6,IF(B1302='2. Metadata'!G$1,'2. Metadata'!G$6,IF(B1302='2. Metadata'!H$1,'2. Metadata'!H$6, IF(B1302='2. Metadata'!I$1,'2. Metadata'!I$6, IF(B1302='2. Metadata'!J$1,'2. Metadata'!J$6, IF(B1302='2. Metadata'!K$1,'2. Metadata'!K$6, IF(B1302='2. Metadata'!L$1,'2. Metadata'!L$6, IF(B1302='2. Metadata'!M$1,'2. Metadata'!M$6, IF(B1302='2. Metadata'!N$1,'2. Metadata'!N$6))))))))))))))</f>
        <v>-117.755833</v>
      </c>
      <c r="E1302" s="7" t="s">
        <v>7</v>
      </c>
      <c r="F1302" s="8" t="n">
        <v>3.39708304405212</v>
      </c>
      <c r="G1302" s="3" t="str">
        <f aca="false">IF(ISBLANK(F1302)=TRUE()," ",'2. Metadata'!B$14)</f>
        <v>degrees Celsius</v>
      </c>
      <c r="H1302" s="3" t="s">
        <v>7</v>
      </c>
    </row>
    <row r="1303" customFormat="false" ht="13.8" hidden="false" customHeight="false" outlineLevel="0" collapsed="false">
      <c r="A1303" s="5" t="n">
        <v>44119.7916666667</v>
      </c>
      <c r="B1303" s="6" t="s">
        <v>6</v>
      </c>
      <c r="C1303" s="3" t="n">
        <f aca="false">IF(ISBLANK(B1303)=TRUE()," ", IF(B1303='2. Metadata'!B$1,'2. Metadata'!B$5, IF(B1303='2. Metadata'!C$1,'2. Metadata'!C$5,IF(B1303='2. Metadata'!D$1,'2. Metadata'!D$5, IF(B1303='2. Metadata'!E$1,'2. Metadata'!E$5,IF( B1303='2. Metadata'!F$1,'2. Metadata'!F$5,IF(B1303='2. Metadata'!G$1,'2. Metadata'!G$5,IF(B1303='2. Metadata'!H$1,'2. Metadata'!H$5, IF(B1303='2. Metadata'!I$1,'2. Metadata'!I$5, IF(B1303='2. Metadata'!J$1,'2. Metadata'!J$5, IF(B1303='2. Metadata'!K$1,'2. Metadata'!K$5, IF(B1303='2. Metadata'!L$1,'2. Metadata'!L$5, IF(B1303='2. Metadata'!M$1,'2. Metadata'!M$5, IF(B1303='2. Metadata'!N$1,'2. Metadata'!N$5))))))))))))))</f>
        <v>49.083611</v>
      </c>
      <c r="D1303" s="3" t="n">
        <f aca="false">IF(ISBLANK(B1303)=TRUE()," ", IF(B1303='2. Metadata'!B$1,'2. Metadata'!B$6, IF(B1303='2. Metadata'!C$1,'2. Metadata'!C$6,IF(B1303='2. Metadata'!D$1,'2. Metadata'!D$6, IF(B1303='2. Metadata'!E$1,'2. Metadata'!E$6,IF( B1303='2. Metadata'!F$1,'2. Metadata'!F$6,IF(B1303='2. Metadata'!G$1,'2. Metadata'!G$6,IF(B1303='2. Metadata'!H$1,'2. Metadata'!H$6, IF(B1303='2. Metadata'!I$1,'2. Metadata'!I$6, IF(B1303='2. Metadata'!J$1,'2. Metadata'!J$6, IF(B1303='2. Metadata'!K$1,'2. Metadata'!K$6, IF(B1303='2. Metadata'!L$1,'2. Metadata'!L$6, IF(B1303='2. Metadata'!M$1,'2. Metadata'!M$6, IF(B1303='2. Metadata'!N$1,'2. Metadata'!N$6))))))))))))))</f>
        <v>-117.755833</v>
      </c>
      <c r="E1303" s="7" t="s">
        <v>7</v>
      </c>
      <c r="F1303" s="8" t="n">
        <v>6.62533712387085</v>
      </c>
      <c r="G1303" s="3" t="str">
        <f aca="false">IF(ISBLANK(F1303)=TRUE()," ",'2. Metadata'!B$14)</f>
        <v>degrees Celsius</v>
      </c>
      <c r="H1303" s="3" t="s">
        <v>7</v>
      </c>
    </row>
    <row r="1304" customFormat="false" ht="13.8" hidden="false" customHeight="false" outlineLevel="0" collapsed="false">
      <c r="A1304" s="5" t="n">
        <v>44120.2916666667</v>
      </c>
      <c r="B1304" s="6" t="s">
        <v>6</v>
      </c>
      <c r="C1304" s="3" t="n">
        <f aca="false">IF(ISBLANK(B1304)=TRUE()," ", IF(B1304='2. Metadata'!B$1,'2. Metadata'!B$5, IF(B1304='2. Metadata'!C$1,'2. Metadata'!C$5,IF(B1304='2. Metadata'!D$1,'2. Metadata'!D$5, IF(B1304='2. Metadata'!E$1,'2. Metadata'!E$5,IF( B1304='2. Metadata'!F$1,'2. Metadata'!F$5,IF(B1304='2. Metadata'!G$1,'2. Metadata'!G$5,IF(B1304='2. Metadata'!H$1,'2. Metadata'!H$5, IF(B1304='2. Metadata'!I$1,'2. Metadata'!I$5, IF(B1304='2. Metadata'!J$1,'2. Metadata'!J$5, IF(B1304='2. Metadata'!K$1,'2. Metadata'!K$5, IF(B1304='2. Metadata'!L$1,'2. Metadata'!L$5, IF(B1304='2. Metadata'!M$1,'2. Metadata'!M$5, IF(B1304='2. Metadata'!N$1,'2. Metadata'!N$5))))))))))))))</f>
        <v>49.083611</v>
      </c>
      <c r="D1304" s="3" t="n">
        <f aca="false">IF(ISBLANK(B1304)=TRUE()," ", IF(B1304='2. Metadata'!B$1,'2. Metadata'!B$6, IF(B1304='2. Metadata'!C$1,'2. Metadata'!C$6,IF(B1304='2. Metadata'!D$1,'2. Metadata'!D$6, IF(B1304='2. Metadata'!E$1,'2. Metadata'!E$6,IF( B1304='2. Metadata'!F$1,'2. Metadata'!F$6,IF(B1304='2. Metadata'!G$1,'2. Metadata'!G$6,IF(B1304='2. Metadata'!H$1,'2. Metadata'!H$6, IF(B1304='2. Metadata'!I$1,'2. Metadata'!I$6, IF(B1304='2. Metadata'!J$1,'2. Metadata'!J$6, IF(B1304='2. Metadata'!K$1,'2. Metadata'!K$6, IF(B1304='2. Metadata'!L$1,'2. Metadata'!L$6, IF(B1304='2. Metadata'!M$1,'2. Metadata'!M$6, IF(B1304='2. Metadata'!N$1,'2. Metadata'!N$6))))))))))))))</f>
        <v>-117.755833</v>
      </c>
      <c r="E1304" s="7" t="s">
        <v>7</v>
      </c>
      <c r="F1304" s="8" t="n">
        <v>5.81022882461548</v>
      </c>
      <c r="G1304" s="3" t="str">
        <f aca="false">IF(ISBLANK(F1304)=TRUE()," ",'2. Metadata'!B$14)</f>
        <v>degrees Celsius</v>
      </c>
      <c r="H1304" s="3" t="s">
        <v>7</v>
      </c>
    </row>
    <row r="1305" customFormat="false" ht="13.8" hidden="false" customHeight="false" outlineLevel="0" collapsed="false">
      <c r="A1305" s="5" t="n">
        <v>44120.7916666667</v>
      </c>
      <c r="B1305" s="6" t="s">
        <v>6</v>
      </c>
      <c r="C1305" s="3" t="n">
        <f aca="false">IF(ISBLANK(B1305)=TRUE()," ", IF(B1305='2. Metadata'!B$1,'2. Metadata'!B$5, IF(B1305='2. Metadata'!C$1,'2. Metadata'!C$5,IF(B1305='2. Metadata'!D$1,'2. Metadata'!D$5, IF(B1305='2. Metadata'!E$1,'2. Metadata'!E$5,IF( B1305='2. Metadata'!F$1,'2. Metadata'!F$5,IF(B1305='2. Metadata'!G$1,'2. Metadata'!G$5,IF(B1305='2. Metadata'!H$1,'2. Metadata'!H$5, IF(B1305='2. Metadata'!I$1,'2. Metadata'!I$5, IF(B1305='2. Metadata'!J$1,'2. Metadata'!J$5, IF(B1305='2. Metadata'!K$1,'2. Metadata'!K$5, IF(B1305='2. Metadata'!L$1,'2. Metadata'!L$5, IF(B1305='2. Metadata'!M$1,'2. Metadata'!M$5, IF(B1305='2. Metadata'!N$1,'2. Metadata'!N$5))))))))))))))</f>
        <v>49.083611</v>
      </c>
      <c r="D1305" s="3" t="n">
        <f aca="false">IF(ISBLANK(B1305)=TRUE()," ", IF(B1305='2. Metadata'!B$1,'2. Metadata'!B$6, IF(B1305='2. Metadata'!C$1,'2. Metadata'!C$6,IF(B1305='2. Metadata'!D$1,'2. Metadata'!D$6, IF(B1305='2. Metadata'!E$1,'2. Metadata'!E$6,IF( B1305='2. Metadata'!F$1,'2. Metadata'!F$6,IF(B1305='2. Metadata'!G$1,'2. Metadata'!G$6,IF(B1305='2. Metadata'!H$1,'2. Metadata'!H$6, IF(B1305='2. Metadata'!I$1,'2. Metadata'!I$6, IF(B1305='2. Metadata'!J$1,'2. Metadata'!J$6, IF(B1305='2. Metadata'!K$1,'2. Metadata'!K$6, IF(B1305='2. Metadata'!L$1,'2. Metadata'!L$6, IF(B1305='2. Metadata'!M$1,'2. Metadata'!M$6, IF(B1305='2. Metadata'!N$1,'2. Metadata'!N$6))))))))))))))</f>
        <v>-117.755833</v>
      </c>
      <c r="E1305" s="7" t="s">
        <v>7</v>
      </c>
      <c r="F1305" s="8" t="n">
        <v>7.42971897125244</v>
      </c>
      <c r="G1305" s="3" t="str">
        <f aca="false">IF(ISBLANK(F1305)=TRUE()," ",'2. Metadata'!B$14)</f>
        <v>degrees Celsius</v>
      </c>
      <c r="H1305" s="3" t="s">
        <v>7</v>
      </c>
    </row>
    <row r="1306" customFormat="false" ht="13.8" hidden="false" customHeight="false" outlineLevel="0" collapsed="false">
      <c r="A1306" s="5" t="n">
        <v>44121.2916666667</v>
      </c>
      <c r="B1306" s="6" t="s">
        <v>6</v>
      </c>
      <c r="C1306" s="3" t="n">
        <f aca="false">IF(ISBLANK(B1306)=TRUE()," ", IF(B1306='2. Metadata'!B$1,'2. Metadata'!B$5, IF(B1306='2. Metadata'!C$1,'2. Metadata'!C$5,IF(B1306='2. Metadata'!D$1,'2. Metadata'!D$5, IF(B1306='2. Metadata'!E$1,'2. Metadata'!E$5,IF( B1306='2. Metadata'!F$1,'2. Metadata'!F$5,IF(B1306='2. Metadata'!G$1,'2. Metadata'!G$5,IF(B1306='2. Metadata'!H$1,'2. Metadata'!H$5, IF(B1306='2. Metadata'!I$1,'2. Metadata'!I$5, IF(B1306='2. Metadata'!J$1,'2. Metadata'!J$5, IF(B1306='2. Metadata'!K$1,'2. Metadata'!K$5, IF(B1306='2. Metadata'!L$1,'2. Metadata'!L$5, IF(B1306='2. Metadata'!M$1,'2. Metadata'!M$5, IF(B1306='2. Metadata'!N$1,'2. Metadata'!N$5))))))))))))))</f>
        <v>49.083611</v>
      </c>
      <c r="D1306" s="3" t="n">
        <f aca="false">IF(ISBLANK(B1306)=TRUE()," ", IF(B1306='2. Metadata'!B$1,'2. Metadata'!B$6, IF(B1306='2. Metadata'!C$1,'2. Metadata'!C$6,IF(B1306='2. Metadata'!D$1,'2. Metadata'!D$6, IF(B1306='2. Metadata'!E$1,'2. Metadata'!E$6,IF( B1306='2. Metadata'!F$1,'2. Metadata'!F$6,IF(B1306='2. Metadata'!G$1,'2. Metadata'!G$6,IF(B1306='2. Metadata'!H$1,'2. Metadata'!H$6, IF(B1306='2. Metadata'!I$1,'2. Metadata'!I$6, IF(B1306='2. Metadata'!J$1,'2. Metadata'!J$6, IF(B1306='2. Metadata'!K$1,'2. Metadata'!K$6, IF(B1306='2. Metadata'!L$1,'2. Metadata'!L$6, IF(B1306='2. Metadata'!M$1,'2. Metadata'!M$6, IF(B1306='2. Metadata'!N$1,'2. Metadata'!N$6))))))))))))))</f>
        <v>-117.755833</v>
      </c>
      <c r="E1306" s="7" t="s">
        <v>7</v>
      </c>
      <c r="F1306" s="8" t="n">
        <v>6.36793518066406</v>
      </c>
      <c r="G1306" s="3" t="str">
        <f aca="false">IF(ISBLANK(F1306)=TRUE()," ",'2. Metadata'!B$14)</f>
        <v>degrees Celsius</v>
      </c>
      <c r="H1306" s="3" t="s">
        <v>7</v>
      </c>
    </row>
    <row r="1307" customFormat="false" ht="13.8" hidden="false" customHeight="false" outlineLevel="0" collapsed="false">
      <c r="A1307" s="5" t="n">
        <v>44121.7916666667</v>
      </c>
      <c r="B1307" s="6" t="s">
        <v>6</v>
      </c>
      <c r="C1307" s="3" t="n">
        <f aca="false">IF(ISBLANK(B1307)=TRUE()," ", IF(B1307='2. Metadata'!B$1,'2. Metadata'!B$5, IF(B1307='2. Metadata'!C$1,'2. Metadata'!C$5,IF(B1307='2. Metadata'!D$1,'2. Metadata'!D$5, IF(B1307='2. Metadata'!E$1,'2. Metadata'!E$5,IF( B1307='2. Metadata'!F$1,'2. Metadata'!F$5,IF(B1307='2. Metadata'!G$1,'2. Metadata'!G$5,IF(B1307='2. Metadata'!H$1,'2. Metadata'!H$5, IF(B1307='2. Metadata'!I$1,'2. Metadata'!I$5, IF(B1307='2. Metadata'!J$1,'2. Metadata'!J$5, IF(B1307='2. Metadata'!K$1,'2. Metadata'!K$5, IF(B1307='2. Metadata'!L$1,'2. Metadata'!L$5, IF(B1307='2. Metadata'!M$1,'2. Metadata'!M$5, IF(B1307='2. Metadata'!N$1,'2. Metadata'!N$5))))))))))))))</f>
        <v>49.083611</v>
      </c>
      <c r="D1307" s="3" t="n">
        <f aca="false">IF(ISBLANK(B1307)=TRUE()," ", IF(B1307='2. Metadata'!B$1,'2. Metadata'!B$6, IF(B1307='2. Metadata'!C$1,'2. Metadata'!C$6,IF(B1307='2. Metadata'!D$1,'2. Metadata'!D$6, IF(B1307='2. Metadata'!E$1,'2. Metadata'!E$6,IF( B1307='2. Metadata'!F$1,'2. Metadata'!F$6,IF(B1307='2. Metadata'!G$1,'2. Metadata'!G$6,IF(B1307='2. Metadata'!H$1,'2. Metadata'!H$6, IF(B1307='2. Metadata'!I$1,'2. Metadata'!I$6, IF(B1307='2. Metadata'!J$1,'2. Metadata'!J$6, IF(B1307='2. Metadata'!K$1,'2. Metadata'!K$6, IF(B1307='2. Metadata'!L$1,'2. Metadata'!L$6, IF(B1307='2. Metadata'!M$1,'2. Metadata'!M$6, IF(B1307='2. Metadata'!N$1,'2. Metadata'!N$6))))))))))))))</f>
        <v>-117.755833</v>
      </c>
      <c r="E1307" s="7" t="s">
        <v>7</v>
      </c>
      <c r="F1307" s="8" t="n">
        <v>7.48334503173828</v>
      </c>
      <c r="G1307" s="3" t="str">
        <f aca="false">IF(ISBLANK(F1307)=TRUE()," ",'2. Metadata'!B$14)</f>
        <v>degrees Celsius</v>
      </c>
      <c r="H1307" s="3" t="s">
        <v>7</v>
      </c>
    </row>
    <row r="1308" customFormat="false" ht="13.8" hidden="false" customHeight="false" outlineLevel="0" collapsed="false">
      <c r="A1308" s="5" t="n">
        <v>44122.2916666667</v>
      </c>
      <c r="B1308" s="6" t="s">
        <v>6</v>
      </c>
      <c r="C1308" s="3" t="n">
        <f aca="false">IF(ISBLANK(B1308)=TRUE()," ", IF(B1308='2. Metadata'!B$1,'2. Metadata'!B$5, IF(B1308='2. Metadata'!C$1,'2. Metadata'!C$5,IF(B1308='2. Metadata'!D$1,'2. Metadata'!D$5, IF(B1308='2. Metadata'!E$1,'2. Metadata'!E$5,IF( B1308='2. Metadata'!F$1,'2. Metadata'!F$5,IF(B1308='2. Metadata'!G$1,'2. Metadata'!G$5,IF(B1308='2. Metadata'!H$1,'2. Metadata'!H$5, IF(B1308='2. Metadata'!I$1,'2. Metadata'!I$5, IF(B1308='2. Metadata'!J$1,'2. Metadata'!J$5, IF(B1308='2. Metadata'!K$1,'2. Metadata'!K$5, IF(B1308='2. Metadata'!L$1,'2. Metadata'!L$5, IF(B1308='2. Metadata'!M$1,'2. Metadata'!M$5, IF(B1308='2. Metadata'!N$1,'2. Metadata'!N$5))))))))))))))</f>
        <v>49.083611</v>
      </c>
      <c r="D1308" s="3" t="n">
        <f aca="false">IF(ISBLANK(B1308)=TRUE()," ", IF(B1308='2. Metadata'!B$1,'2. Metadata'!B$6, IF(B1308='2. Metadata'!C$1,'2. Metadata'!C$6,IF(B1308='2. Metadata'!D$1,'2. Metadata'!D$6, IF(B1308='2. Metadata'!E$1,'2. Metadata'!E$6,IF( B1308='2. Metadata'!F$1,'2. Metadata'!F$6,IF(B1308='2. Metadata'!G$1,'2. Metadata'!G$6,IF(B1308='2. Metadata'!H$1,'2. Metadata'!H$6, IF(B1308='2. Metadata'!I$1,'2. Metadata'!I$6, IF(B1308='2. Metadata'!J$1,'2. Metadata'!J$6, IF(B1308='2. Metadata'!K$1,'2. Metadata'!K$6, IF(B1308='2. Metadata'!L$1,'2. Metadata'!L$6, IF(B1308='2. Metadata'!M$1,'2. Metadata'!M$6, IF(B1308='2. Metadata'!N$1,'2. Metadata'!N$6))))))))))))))</f>
        <v>-117.755833</v>
      </c>
      <c r="E1308" s="7" t="s">
        <v>7</v>
      </c>
      <c r="F1308" s="8" t="n">
        <v>4.89859580993652</v>
      </c>
      <c r="G1308" s="3" t="str">
        <f aca="false">IF(ISBLANK(F1308)=TRUE()," ",'2. Metadata'!B$14)</f>
        <v>degrees Celsius</v>
      </c>
      <c r="H1308" s="3" t="s">
        <v>7</v>
      </c>
    </row>
    <row r="1309" customFormat="false" ht="13.8" hidden="false" customHeight="false" outlineLevel="0" collapsed="false">
      <c r="A1309" s="5" t="n">
        <v>44122.7916666667</v>
      </c>
      <c r="B1309" s="6" t="s">
        <v>6</v>
      </c>
      <c r="C1309" s="3" t="n">
        <f aca="false">IF(ISBLANK(B1309)=TRUE()," ", IF(B1309='2. Metadata'!B$1,'2. Metadata'!B$5, IF(B1309='2. Metadata'!C$1,'2. Metadata'!C$5,IF(B1309='2. Metadata'!D$1,'2. Metadata'!D$5, IF(B1309='2. Metadata'!E$1,'2. Metadata'!E$5,IF( B1309='2. Metadata'!F$1,'2. Metadata'!F$5,IF(B1309='2. Metadata'!G$1,'2. Metadata'!G$5,IF(B1309='2. Metadata'!H$1,'2. Metadata'!H$5, IF(B1309='2. Metadata'!I$1,'2. Metadata'!I$5, IF(B1309='2. Metadata'!J$1,'2. Metadata'!J$5, IF(B1309='2. Metadata'!K$1,'2. Metadata'!K$5, IF(B1309='2. Metadata'!L$1,'2. Metadata'!L$5, IF(B1309='2. Metadata'!M$1,'2. Metadata'!M$5, IF(B1309='2. Metadata'!N$1,'2. Metadata'!N$5))))))))))))))</f>
        <v>49.083611</v>
      </c>
      <c r="D1309" s="3" t="n">
        <f aca="false">IF(ISBLANK(B1309)=TRUE()," ", IF(B1309='2. Metadata'!B$1,'2. Metadata'!B$6, IF(B1309='2. Metadata'!C$1,'2. Metadata'!C$6,IF(B1309='2. Metadata'!D$1,'2. Metadata'!D$6, IF(B1309='2. Metadata'!E$1,'2. Metadata'!E$6,IF( B1309='2. Metadata'!F$1,'2. Metadata'!F$6,IF(B1309='2. Metadata'!G$1,'2. Metadata'!G$6,IF(B1309='2. Metadata'!H$1,'2. Metadata'!H$6, IF(B1309='2. Metadata'!I$1,'2. Metadata'!I$6, IF(B1309='2. Metadata'!J$1,'2. Metadata'!J$6, IF(B1309='2. Metadata'!K$1,'2. Metadata'!K$6, IF(B1309='2. Metadata'!L$1,'2. Metadata'!L$6, IF(B1309='2. Metadata'!M$1,'2. Metadata'!M$6, IF(B1309='2. Metadata'!N$1,'2. Metadata'!N$6))))))))))))))</f>
        <v>-117.755833</v>
      </c>
      <c r="E1309" s="7" t="s">
        <v>7</v>
      </c>
      <c r="F1309" s="8" t="n">
        <v>5.91747999191284</v>
      </c>
      <c r="G1309" s="3" t="str">
        <f aca="false">IF(ISBLANK(F1309)=TRUE()," ",'2. Metadata'!B$14)</f>
        <v>degrees Celsius</v>
      </c>
      <c r="H1309" s="3" t="s">
        <v>7</v>
      </c>
    </row>
    <row r="1310" customFormat="false" ht="13.8" hidden="false" customHeight="false" outlineLevel="0" collapsed="false">
      <c r="A1310" s="5" t="n">
        <v>44123.2916666667</v>
      </c>
      <c r="B1310" s="6" t="s">
        <v>6</v>
      </c>
      <c r="C1310" s="3" t="n">
        <f aca="false">IF(ISBLANK(B1310)=TRUE()," ", IF(B1310='2. Metadata'!B$1,'2. Metadata'!B$5, IF(B1310='2. Metadata'!C$1,'2. Metadata'!C$5,IF(B1310='2. Metadata'!D$1,'2. Metadata'!D$5, IF(B1310='2. Metadata'!E$1,'2. Metadata'!E$5,IF( B1310='2. Metadata'!F$1,'2. Metadata'!F$5,IF(B1310='2. Metadata'!G$1,'2. Metadata'!G$5,IF(B1310='2. Metadata'!H$1,'2. Metadata'!H$5, IF(B1310='2. Metadata'!I$1,'2. Metadata'!I$5, IF(B1310='2. Metadata'!J$1,'2. Metadata'!J$5, IF(B1310='2. Metadata'!K$1,'2. Metadata'!K$5, IF(B1310='2. Metadata'!L$1,'2. Metadata'!L$5, IF(B1310='2. Metadata'!M$1,'2. Metadata'!M$5, IF(B1310='2. Metadata'!N$1,'2. Metadata'!N$5))))))))))))))</f>
        <v>49.083611</v>
      </c>
      <c r="D1310" s="3" t="n">
        <f aca="false">IF(ISBLANK(B1310)=TRUE()," ", IF(B1310='2. Metadata'!B$1,'2. Metadata'!B$6, IF(B1310='2. Metadata'!C$1,'2. Metadata'!C$6,IF(B1310='2. Metadata'!D$1,'2. Metadata'!D$6, IF(B1310='2. Metadata'!E$1,'2. Metadata'!E$6,IF( B1310='2. Metadata'!F$1,'2. Metadata'!F$6,IF(B1310='2. Metadata'!G$1,'2. Metadata'!G$6,IF(B1310='2. Metadata'!H$1,'2. Metadata'!H$6, IF(B1310='2. Metadata'!I$1,'2. Metadata'!I$6, IF(B1310='2. Metadata'!J$1,'2. Metadata'!J$6, IF(B1310='2. Metadata'!K$1,'2. Metadata'!K$6, IF(B1310='2. Metadata'!L$1,'2. Metadata'!L$6, IF(B1310='2. Metadata'!M$1,'2. Metadata'!M$6, IF(B1310='2. Metadata'!N$1,'2. Metadata'!N$6))))))))))))))</f>
        <v>-117.755833</v>
      </c>
      <c r="E1310" s="7" t="s">
        <v>7</v>
      </c>
      <c r="F1310" s="8" t="n">
        <v>5.54210186004639</v>
      </c>
      <c r="G1310" s="3" t="str">
        <f aca="false">IF(ISBLANK(F1310)=TRUE()," ",'2. Metadata'!B$14)</f>
        <v>degrees Celsius</v>
      </c>
      <c r="H1310" s="3" t="s">
        <v>7</v>
      </c>
    </row>
    <row r="1311" customFormat="false" ht="13.8" hidden="false" customHeight="false" outlineLevel="0" collapsed="false">
      <c r="A1311" s="5" t="n">
        <v>44123.7916666667</v>
      </c>
      <c r="B1311" s="6" t="s">
        <v>6</v>
      </c>
      <c r="C1311" s="3" t="n">
        <f aca="false">IF(ISBLANK(B1311)=TRUE()," ", IF(B1311='2. Metadata'!B$1,'2. Metadata'!B$5, IF(B1311='2. Metadata'!C$1,'2. Metadata'!C$5,IF(B1311='2. Metadata'!D$1,'2. Metadata'!D$5, IF(B1311='2. Metadata'!E$1,'2. Metadata'!E$5,IF( B1311='2. Metadata'!F$1,'2. Metadata'!F$5,IF(B1311='2. Metadata'!G$1,'2. Metadata'!G$5,IF(B1311='2. Metadata'!H$1,'2. Metadata'!H$5, IF(B1311='2. Metadata'!I$1,'2. Metadata'!I$5, IF(B1311='2. Metadata'!J$1,'2. Metadata'!J$5, IF(B1311='2. Metadata'!K$1,'2. Metadata'!K$5, IF(B1311='2. Metadata'!L$1,'2. Metadata'!L$5, IF(B1311='2. Metadata'!M$1,'2. Metadata'!M$5, IF(B1311='2. Metadata'!N$1,'2. Metadata'!N$5))))))))))))))</f>
        <v>49.083611</v>
      </c>
      <c r="D1311" s="3" t="n">
        <f aca="false">IF(ISBLANK(B1311)=TRUE()," ", IF(B1311='2. Metadata'!B$1,'2. Metadata'!B$6, IF(B1311='2. Metadata'!C$1,'2. Metadata'!C$6,IF(B1311='2. Metadata'!D$1,'2. Metadata'!D$6, IF(B1311='2. Metadata'!E$1,'2. Metadata'!E$6,IF( B1311='2. Metadata'!F$1,'2. Metadata'!F$6,IF(B1311='2. Metadata'!G$1,'2. Metadata'!G$6,IF(B1311='2. Metadata'!H$1,'2. Metadata'!H$6, IF(B1311='2. Metadata'!I$1,'2. Metadata'!I$6, IF(B1311='2. Metadata'!J$1,'2. Metadata'!J$6, IF(B1311='2. Metadata'!K$1,'2. Metadata'!K$6, IF(B1311='2. Metadata'!L$1,'2. Metadata'!L$6, IF(B1311='2. Metadata'!M$1,'2. Metadata'!M$6, IF(B1311='2. Metadata'!N$1,'2. Metadata'!N$6))))))))))))))</f>
        <v>-117.755833</v>
      </c>
      <c r="E1311" s="7" t="s">
        <v>7</v>
      </c>
      <c r="F1311" s="8" t="n">
        <v>7.10796594619751</v>
      </c>
      <c r="G1311" s="3" t="str">
        <f aca="false">IF(ISBLANK(F1311)=TRUE()," ",'2. Metadata'!B$14)</f>
        <v>degrees Celsius</v>
      </c>
      <c r="H1311" s="3" t="s">
        <v>7</v>
      </c>
    </row>
    <row r="1312" customFormat="false" ht="13.8" hidden="false" customHeight="false" outlineLevel="0" collapsed="false">
      <c r="A1312" s="5" t="n">
        <v>44124.2916666667</v>
      </c>
      <c r="B1312" s="6" t="s">
        <v>6</v>
      </c>
      <c r="C1312" s="3" t="n">
        <f aca="false">IF(ISBLANK(B1312)=TRUE()," ", IF(B1312='2. Metadata'!B$1,'2. Metadata'!B$5, IF(B1312='2. Metadata'!C$1,'2. Metadata'!C$5,IF(B1312='2. Metadata'!D$1,'2. Metadata'!D$5, IF(B1312='2. Metadata'!E$1,'2. Metadata'!E$5,IF( B1312='2. Metadata'!F$1,'2. Metadata'!F$5,IF(B1312='2. Metadata'!G$1,'2. Metadata'!G$5,IF(B1312='2. Metadata'!H$1,'2. Metadata'!H$5, IF(B1312='2. Metadata'!I$1,'2. Metadata'!I$5, IF(B1312='2. Metadata'!J$1,'2. Metadata'!J$5, IF(B1312='2. Metadata'!K$1,'2. Metadata'!K$5, IF(B1312='2. Metadata'!L$1,'2. Metadata'!L$5, IF(B1312='2. Metadata'!M$1,'2. Metadata'!M$5, IF(B1312='2. Metadata'!N$1,'2. Metadata'!N$5))))))))))))))</f>
        <v>49.083611</v>
      </c>
      <c r="D1312" s="3" t="n">
        <f aca="false">IF(ISBLANK(B1312)=TRUE()," ", IF(B1312='2. Metadata'!B$1,'2. Metadata'!B$6, IF(B1312='2. Metadata'!C$1,'2. Metadata'!C$6,IF(B1312='2. Metadata'!D$1,'2. Metadata'!D$6, IF(B1312='2. Metadata'!E$1,'2. Metadata'!E$6,IF( B1312='2. Metadata'!F$1,'2. Metadata'!F$6,IF(B1312='2. Metadata'!G$1,'2. Metadata'!G$6,IF(B1312='2. Metadata'!H$1,'2. Metadata'!H$6, IF(B1312='2. Metadata'!I$1,'2. Metadata'!I$6, IF(B1312='2. Metadata'!J$1,'2. Metadata'!J$6, IF(B1312='2. Metadata'!K$1,'2. Metadata'!K$6, IF(B1312='2. Metadata'!L$1,'2. Metadata'!L$6, IF(B1312='2. Metadata'!M$1,'2. Metadata'!M$6, IF(B1312='2. Metadata'!N$1,'2. Metadata'!N$6))))))))))))))</f>
        <v>-117.755833</v>
      </c>
      <c r="E1312" s="7" t="s">
        <v>7</v>
      </c>
      <c r="F1312" s="8" t="n">
        <v>4.48031806945801</v>
      </c>
      <c r="G1312" s="3" t="str">
        <f aca="false">IF(ISBLANK(F1312)=TRUE()," ",'2. Metadata'!B$14)</f>
        <v>degrees Celsius</v>
      </c>
      <c r="H1312" s="3" t="s">
        <v>7</v>
      </c>
    </row>
    <row r="1313" customFormat="false" ht="13.8" hidden="false" customHeight="false" outlineLevel="0" collapsed="false">
      <c r="A1313" s="5" t="n">
        <v>44124.7916666667</v>
      </c>
      <c r="B1313" s="6" t="s">
        <v>6</v>
      </c>
      <c r="C1313" s="3" t="n">
        <f aca="false">IF(ISBLANK(B1313)=TRUE()," ", IF(B1313='2. Metadata'!B$1,'2. Metadata'!B$5, IF(B1313='2. Metadata'!C$1,'2. Metadata'!C$5,IF(B1313='2. Metadata'!D$1,'2. Metadata'!D$5, IF(B1313='2. Metadata'!E$1,'2. Metadata'!E$5,IF( B1313='2. Metadata'!F$1,'2. Metadata'!F$5,IF(B1313='2. Metadata'!G$1,'2. Metadata'!G$5,IF(B1313='2. Metadata'!H$1,'2. Metadata'!H$5, IF(B1313='2. Metadata'!I$1,'2. Metadata'!I$5, IF(B1313='2. Metadata'!J$1,'2. Metadata'!J$5, IF(B1313='2. Metadata'!K$1,'2. Metadata'!K$5, IF(B1313='2. Metadata'!L$1,'2. Metadata'!L$5, IF(B1313='2. Metadata'!M$1,'2. Metadata'!M$5, IF(B1313='2. Metadata'!N$1,'2. Metadata'!N$5))))))))))))))</f>
        <v>49.083611</v>
      </c>
      <c r="D1313" s="3" t="n">
        <f aca="false">IF(ISBLANK(B1313)=TRUE()," ", IF(B1313='2. Metadata'!B$1,'2. Metadata'!B$6, IF(B1313='2. Metadata'!C$1,'2. Metadata'!C$6,IF(B1313='2. Metadata'!D$1,'2. Metadata'!D$6, IF(B1313='2. Metadata'!E$1,'2. Metadata'!E$6,IF( B1313='2. Metadata'!F$1,'2. Metadata'!F$6,IF(B1313='2. Metadata'!G$1,'2. Metadata'!G$6,IF(B1313='2. Metadata'!H$1,'2. Metadata'!H$6, IF(B1313='2. Metadata'!I$1,'2. Metadata'!I$6, IF(B1313='2. Metadata'!J$1,'2. Metadata'!J$6, IF(B1313='2. Metadata'!K$1,'2. Metadata'!K$6, IF(B1313='2. Metadata'!L$1,'2. Metadata'!L$6, IF(B1313='2. Metadata'!M$1,'2. Metadata'!M$6, IF(B1313='2. Metadata'!N$1,'2. Metadata'!N$6))))))))))))))</f>
        <v>-117.755833</v>
      </c>
      <c r="E1313" s="7" t="s">
        <v>7</v>
      </c>
      <c r="F1313" s="8" t="n">
        <v>6.67896223068237</v>
      </c>
      <c r="G1313" s="3" t="str">
        <f aca="false">IF(ISBLANK(F1313)=TRUE()," ",'2. Metadata'!B$14)</f>
        <v>degrees Celsius</v>
      </c>
      <c r="H1313" s="3" t="s">
        <v>7</v>
      </c>
    </row>
    <row r="1314" customFormat="false" ht="13.8" hidden="false" customHeight="false" outlineLevel="0" collapsed="false">
      <c r="A1314" s="5" t="n">
        <v>44125.2916666667</v>
      </c>
      <c r="B1314" s="6" t="s">
        <v>6</v>
      </c>
      <c r="C1314" s="3" t="n">
        <f aca="false">IF(ISBLANK(B1314)=TRUE()," ", IF(B1314='2. Metadata'!B$1,'2. Metadata'!B$5, IF(B1314='2. Metadata'!C$1,'2. Metadata'!C$5,IF(B1314='2. Metadata'!D$1,'2. Metadata'!D$5, IF(B1314='2. Metadata'!E$1,'2. Metadata'!E$5,IF( B1314='2. Metadata'!F$1,'2. Metadata'!F$5,IF(B1314='2. Metadata'!G$1,'2. Metadata'!G$5,IF(B1314='2. Metadata'!H$1,'2. Metadata'!H$5, IF(B1314='2. Metadata'!I$1,'2. Metadata'!I$5, IF(B1314='2. Metadata'!J$1,'2. Metadata'!J$5, IF(B1314='2. Metadata'!K$1,'2. Metadata'!K$5, IF(B1314='2. Metadata'!L$1,'2. Metadata'!L$5, IF(B1314='2. Metadata'!M$1,'2. Metadata'!M$5, IF(B1314='2. Metadata'!N$1,'2. Metadata'!N$5))))))))))))))</f>
        <v>49.083611</v>
      </c>
      <c r="D1314" s="3" t="n">
        <f aca="false">IF(ISBLANK(B1314)=TRUE()," ", IF(B1314='2. Metadata'!B$1,'2. Metadata'!B$6, IF(B1314='2. Metadata'!C$1,'2. Metadata'!C$6,IF(B1314='2. Metadata'!D$1,'2. Metadata'!D$6, IF(B1314='2. Metadata'!E$1,'2. Metadata'!E$6,IF( B1314='2. Metadata'!F$1,'2. Metadata'!F$6,IF(B1314='2. Metadata'!G$1,'2. Metadata'!G$6,IF(B1314='2. Metadata'!H$1,'2. Metadata'!H$6, IF(B1314='2. Metadata'!I$1,'2. Metadata'!I$6, IF(B1314='2. Metadata'!J$1,'2. Metadata'!J$6, IF(B1314='2. Metadata'!K$1,'2. Metadata'!K$6, IF(B1314='2. Metadata'!L$1,'2. Metadata'!L$6, IF(B1314='2. Metadata'!M$1,'2. Metadata'!M$6, IF(B1314='2. Metadata'!N$1,'2. Metadata'!N$6))))))))))))))</f>
        <v>-117.755833</v>
      </c>
      <c r="E1314" s="7" t="s">
        <v>7</v>
      </c>
      <c r="F1314" s="8" t="n">
        <v>4.36234092712402</v>
      </c>
      <c r="G1314" s="3" t="str">
        <f aca="false">IF(ISBLANK(F1314)=TRUE()," ",'2. Metadata'!B$14)</f>
        <v>degrees Celsius</v>
      </c>
      <c r="H1314" s="3" t="s">
        <v>7</v>
      </c>
    </row>
    <row r="1315" customFormat="false" ht="13.8" hidden="false" customHeight="false" outlineLevel="0" collapsed="false">
      <c r="A1315" s="5" t="n">
        <v>44125.7916666667</v>
      </c>
      <c r="B1315" s="6" t="s">
        <v>6</v>
      </c>
      <c r="C1315" s="3" t="n">
        <f aca="false">IF(ISBLANK(B1315)=TRUE()," ", IF(B1315='2. Metadata'!B$1,'2. Metadata'!B$5, IF(B1315='2. Metadata'!C$1,'2. Metadata'!C$5,IF(B1315='2. Metadata'!D$1,'2. Metadata'!D$5, IF(B1315='2. Metadata'!E$1,'2. Metadata'!E$5,IF( B1315='2. Metadata'!F$1,'2. Metadata'!F$5,IF(B1315='2. Metadata'!G$1,'2. Metadata'!G$5,IF(B1315='2. Metadata'!H$1,'2. Metadata'!H$5, IF(B1315='2. Metadata'!I$1,'2. Metadata'!I$5, IF(B1315='2. Metadata'!J$1,'2. Metadata'!J$5, IF(B1315='2. Metadata'!K$1,'2. Metadata'!K$5, IF(B1315='2. Metadata'!L$1,'2. Metadata'!L$5, IF(B1315='2. Metadata'!M$1,'2. Metadata'!M$5, IF(B1315='2. Metadata'!N$1,'2. Metadata'!N$5))))))))))))))</f>
        <v>49.083611</v>
      </c>
      <c r="D1315" s="3" t="n">
        <f aca="false">IF(ISBLANK(B1315)=TRUE()," ", IF(B1315='2. Metadata'!B$1,'2. Metadata'!B$6, IF(B1315='2. Metadata'!C$1,'2. Metadata'!C$6,IF(B1315='2. Metadata'!D$1,'2. Metadata'!D$6, IF(B1315='2. Metadata'!E$1,'2. Metadata'!E$6,IF( B1315='2. Metadata'!F$1,'2. Metadata'!F$6,IF(B1315='2. Metadata'!G$1,'2. Metadata'!G$6,IF(B1315='2. Metadata'!H$1,'2. Metadata'!H$6, IF(B1315='2. Metadata'!I$1,'2. Metadata'!I$6, IF(B1315='2. Metadata'!J$1,'2. Metadata'!J$6, IF(B1315='2. Metadata'!K$1,'2. Metadata'!K$6, IF(B1315='2. Metadata'!L$1,'2. Metadata'!L$6, IF(B1315='2. Metadata'!M$1,'2. Metadata'!M$6, IF(B1315='2. Metadata'!N$1,'2. Metadata'!N$6))))))))))))))</f>
        <v>-117.755833</v>
      </c>
      <c r="E1315" s="7" t="s">
        <v>7</v>
      </c>
      <c r="F1315" s="8" t="n">
        <v>5.32760000228882</v>
      </c>
      <c r="G1315" s="3" t="str">
        <f aca="false">IF(ISBLANK(F1315)=TRUE()," ",'2. Metadata'!B$14)</f>
        <v>degrees Celsius</v>
      </c>
      <c r="H1315" s="3" t="s">
        <v>7</v>
      </c>
    </row>
    <row r="1316" customFormat="false" ht="13.8" hidden="false" customHeight="false" outlineLevel="0" collapsed="false">
      <c r="A1316" s="5" t="n">
        <v>44126.2916666667</v>
      </c>
      <c r="B1316" s="6" t="s">
        <v>6</v>
      </c>
      <c r="C1316" s="3" t="n">
        <f aca="false">IF(ISBLANK(B1316)=TRUE()," ", IF(B1316='2. Metadata'!B$1,'2. Metadata'!B$5, IF(B1316='2. Metadata'!C$1,'2. Metadata'!C$5,IF(B1316='2. Metadata'!D$1,'2. Metadata'!D$5, IF(B1316='2. Metadata'!E$1,'2. Metadata'!E$5,IF( B1316='2. Metadata'!F$1,'2. Metadata'!F$5,IF(B1316='2. Metadata'!G$1,'2. Metadata'!G$5,IF(B1316='2. Metadata'!H$1,'2. Metadata'!H$5, IF(B1316='2. Metadata'!I$1,'2. Metadata'!I$5, IF(B1316='2. Metadata'!J$1,'2. Metadata'!J$5, IF(B1316='2. Metadata'!K$1,'2. Metadata'!K$5, IF(B1316='2. Metadata'!L$1,'2. Metadata'!L$5, IF(B1316='2. Metadata'!M$1,'2. Metadata'!M$5, IF(B1316='2. Metadata'!N$1,'2. Metadata'!N$5))))))))))))))</f>
        <v>49.083611</v>
      </c>
      <c r="D1316" s="3" t="n">
        <f aca="false">IF(ISBLANK(B1316)=TRUE()," ", IF(B1316='2. Metadata'!B$1,'2. Metadata'!B$6, IF(B1316='2. Metadata'!C$1,'2. Metadata'!C$6,IF(B1316='2. Metadata'!D$1,'2. Metadata'!D$6, IF(B1316='2. Metadata'!E$1,'2. Metadata'!E$6,IF( B1316='2. Metadata'!F$1,'2. Metadata'!F$6,IF(B1316='2. Metadata'!G$1,'2. Metadata'!G$6,IF(B1316='2. Metadata'!H$1,'2. Metadata'!H$6, IF(B1316='2. Metadata'!I$1,'2. Metadata'!I$6, IF(B1316='2. Metadata'!J$1,'2. Metadata'!J$6, IF(B1316='2. Metadata'!K$1,'2. Metadata'!K$6, IF(B1316='2. Metadata'!L$1,'2. Metadata'!L$6, IF(B1316='2. Metadata'!M$1,'2. Metadata'!M$6, IF(B1316='2. Metadata'!N$1,'2. Metadata'!N$6))))))))))))))</f>
        <v>-117.755833</v>
      </c>
      <c r="E1316" s="7" t="s">
        <v>7</v>
      </c>
      <c r="F1316" s="8" t="n">
        <v>2.01354503631592</v>
      </c>
      <c r="G1316" s="3" t="str">
        <f aca="false">IF(ISBLANK(F1316)=TRUE()," ",'2. Metadata'!B$14)</f>
        <v>degrees Celsius</v>
      </c>
      <c r="H1316" s="3" t="s">
        <v>7</v>
      </c>
    </row>
    <row r="1317" customFormat="false" ht="13.8" hidden="false" customHeight="false" outlineLevel="0" collapsed="false">
      <c r="A1317" s="5" t="n">
        <v>44126.7916666667</v>
      </c>
      <c r="B1317" s="6" t="s">
        <v>6</v>
      </c>
      <c r="C1317" s="3" t="n">
        <f aca="false">IF(ISBLANK(B1317)=TRUE()," ", IF(B1317='2. Metadata'!B$1,'2. Metadata'!B$5, IF(B1317='2. Metadata'!C$1,'2. Metadata'!C$5,IF(B1317='2. Metadata'!D$1,'2. Metadata'!D$5, IF(B1317='2. Metadata'!E$1,'2. Metadata'!E$5,IF( B1317='2. Metadata'!F$1,'2. Metadata'!F$5,IF(B1317='2. Metadata'!G$1,'2. Metadata'!G$5,IF(B1317='2. Metadata'!H$1,'2. Metadata'!H$5, IF(B1317='2. Metadata'!I$1,'2. Metadata'!I$5, IF(B1317='2. Metadata'!J$1,'2. Metadata'!J$5, IF(B1317='2. Metadata'!K$1,'2. Metadata'!K$5, IF(B1317='2. Metadata'!L$1,'2. Metadata'!L$5, IF(B1317='2. Metadata'!M$1,'2. Metadata'!M$5, IF(B1317='2. Metadata'!N$1,'2. Metadata'!N$5))))))))))))))</f>
        <v>49.083611</v>
      </c>
      <c r="D1317" s="3" t="n">
        <f aca="false">IF(ISBLANK(B1317)=TRUE()," ", IF(B1317='2. Metadata'!B$1,'2. Metadata'!B$6, IF(B1317='2. Metadata'!C$1,'2. Metadata'!C$6,IF(B1317='2. Metadata'!D$1,'2. Metadata'!D$6, IF(B1317='2. Metadata'!E$1,'2. Metadata'!E$6,IF( B1317='2. Metadata'!F$1,'2. Metadata'!F$6,IF(B1317='2. Metadata'!G$1,'2. Metadata'!G$6,IF(B1317='2. Metadata'!H$1,'2. Metadata'!H$6, IF(B1317='2. Metadata'!I$1,'2. Metadata'!I$6, IF(B1317='2. Metadata'!J$1,'2. Metadata'!J$6, IF(B1317='2. Metadata'!K$1,'2. Metadata'!K$6, IF(B1317='2. Metadata'!L$1,'2. Metadata'!L$6, IF(B1317='2. Metadata'!M$1,'2. Metadata'!M$6, IF(B1317='2. Metadata'!N$1,'2. Metadata'!N$6))))))))))))))</f>
        <v>-117.755833</v>
      </c>
      <c r="E1317" s="7" t="s">
        <v>7</v>
      </c>
      <c r="F1317" s="8" t="n">
        <v>4.28726577758789</v>
      </c>
      <c r="G1317" s="3" t="str">
        <f aca="false">IF(ISBLANK(F1317)=TRUE()," ",'2. Metadata'!B$14)</f>
        <v>degrees Celsius</v>
      </c>
      <c r="H1317" s="3" t="s">
        <v>7</v>
      </c>
    </row>
    <row r="1318" customFormat="false" ht="13.8" hidden="false" customHeight="false" outlineLevel="0" collapsed="false">
      <c r="A1318" s="5" t="n">
        <v>44127.2916666667</v>
      </c>
      <c r="B1318" s="6" t="s">
        <v>6</v>
      </c>
      <c r="C1318" s="3" t="n">
        <f aca="false">IF(ISBLANK(B1318)=TRUE()," ", IF(B1318='2. Metadata'!B$1,'2. Metadata'!B$5, IF(B1318='2. Metadata'!C$1,'2. Metadata'!C$5,IF(B1318='2. Metadata'!D$1,'2. Metadata'!D$5, IF(B1318='2. Metadata'!E$1,'2. Metadata'!E$5,IF( B1318='2. Metadata'!F$1,'2. Metadata'!F$5,IF(B1318='2. Metadata'!G$1,'2. Metadata'!G$5,IF(B1318='2. Metadata'!H$1,'2. Metadata'!H$5, IF(B1318='2. Metadata'!I$1,'2. Metadata'!I$5, IF(B1318='2. Metadata'!J$1,'2. Metadata'!J$5, IF(B1318='2. Metadata'!K$1,'2. Metadata'!K$5, IF(B1318='2. Metadata'!L$1,'2. Metadata'!L$5, IF(B1318='2. Metadata'!M$1,'2. Metadata'!M$5, IF(B1318='2. Metadata'!N$1,'2. Metadata'!N$5))))))))))))))</f>
        <v>49.083611</v>
      </c>
      <c r="D1318" s="3" t="n">
        <f aca="false">IF(ISBLANK(B1318)=TRUE()," ", IF(B1318='2. Metadata'!B$1,'2. Metadata'!B$6, IF(B1318='2. Metadata'!C$1,'2. Metadata'!C$6,IF(B1318='2. Metadata'!D$1,'2. Metadata'!D$6, IF(B1318='2. Metadata'!E$1,'2. Metadata'!E$6,IF( B1318='2. Metadata'!F$1,'2. Metadata'!F$6,IF(B1318='2. Metadata'!G$1,'2. Metadata'!G$6,IF(B1318='2. Metadata'!H$1,'2. Metadata'!H$6, IF(B1318='2. Metadata'!I$1,'2. Metadata'!I$6, IF(B1318='2. Metadata'!J$1,'2. Metadata'!J$6, IF(B1318='2. Metadata'!K$1,'2. Metadata'!K$6, IF(B1318='2. Metadata'!L$1,'2. Metadata'!L$6, IF(B1318='2. Metadata'!M$1,'2. Metadata'!M$6, IF(B1318='2. Metadata'!N$1,'2. Metadata'!N$6))))))))))))))</f>
        <v>-117.755833</v>
      </c>
      <c r="E1318" s="7" t="s">
        <v>7</v>
      </c>
      <c r="F1318" s="8" t="n">
        <v>3.55795907974243</v>
      </c>
      <c r="G1318" s="3" t="str">
        <f aca="false">IF(ISBLANK(F1318)=TRUE()," ",'2. Metadata'!B$14)</f>
        <v>degrees Celsius</v>
      </c>
      <c r="H1318" s="3" t="s">
        <v>7</v>
      </c>
    </row>
    <row r="1319" customFormat="false" ht="13.8" hidden="false" customHeight="false" outlineLevel="0" collapsed="false">
      <c r="A1319" s="5" t="n">
        <v>44127.7916666667</v>
      </c>
      <c r="B1319" s="6" t="s">
        <v>6</v>
      </c>
      <c r="C1319" s="3" t="n">
        <f aca="false">IF(ISBLANK(B1319)=TRUE()," ", IF(B1319='2. Metadata'!B$1,'2. Metadata'!B$5, IF(B1319='2. Metadata'!C$1,'2. Metadata'!C$5,IF(B1319='2. Metadata'!D$1,'2. Metadata'!D$5, IF(B1319='2. Metadata'!E$1,'2. Metadata'!E$5,IF( B1319='2. Metadata'!F$1,'2. Metadata'!F$5,IF(B1319='2. Metadata'!G$1,'2. Metadata'!G$5,IF(B1319='2. Metadata'!H$1,'2. Metadata'!H$5, IF(B1319='2. Metadata'!I$1,'2. Metadata'!I$5, IF(B1319='2. Metadata'!J$1,'2. Metadata'!J$5, IF(B1319='2. Metadata'!K$1,'2. Metadata'!K$5, IF(B1319='2. Metadata'!L$1,'2. Metadata'!L$5, IF(B1319='2. Metadata'!M$1,'2. Metadata'!M$5, IF(B1319='2. Metadata'!N$1,'2. Metadata'!N$5))))))))))))))</f>
        <v>49.083611</v>
      </c>
      <c r="D1319" s="3" t="n">
        <f aca="false">IF(ISBLANK(B1319)=TRUE()," ", IF(B1319='2. Metadata'!B$1,'2. Metadata'!B$6, IF(B1319='2. Metadata'!C$1,'2. Metadata'!C$6,IF(B1319='2. Metadata'!D$1,'2. Metadata'!D$6, IF(B1319='2. Metadata'!E$1,'2. Metadata'!E$6,IF( B1319='2. Metadata'!F$1,'2. Metadata'!F$6,IF(B1319='2. Metadata'!G$1,'2. Metadata'!G$6,IF(B1319='2. Metadata'!H$1,'2. Metadata'!H$6, IF(B1319='2. Metadata'!I$1,'2. Metadata'!I$6, IF(B1319='2. Metadata'!J$1,'2. Metadata'!J$6, IF(B1319='2. Metadata'!K$1,'2. Metadata'!K$6, IF(B1319='2. Metadata'!L$1,'2. Metadata'!L$6, IF(B1319='2. Metadata'!M$1,'2. Metadata'!M$6, IF(B1319='2. Metadata'!N$1,'2. Metadata'!N$6))))))))))))))</f>
        <v>-117.755833</v>
      </c>
      <c r="E1319" s="7" t="s">
        <v>7</v>
      </c>
      <c r="F1319" s="8" t="n">
        <v>2.88227796554565</v>
      </c>
      <c r="G1319" s="3" t="str">
        <f aca="false">IF(ISBLANK(F1319)=TRUE()," ",'2. Metadata'!B$14)</f>
        <v>degrees Celsius</v>
      </c>
      <c r="H1319" s="3" t="s">
        <v>7</v>
      </c>
    </row>
    <row r="1320" customFormat="false" ht="13.8" hidden="false" customHeight="false" outlineLevel="0" collapsed="false">
      <c r="A1320" s="5" t="n">
        <v>44128.2916666667</v>
      </c>
      <c r="B1320" s="6" t="s">
        <v>6</v>
      </c>
      <c r="C1320" s="3" t="n">
        <f aca="false">IF(ISBLANK(B1320)=TRUE()," ", IF(B1320='2. Metadata'!B$1,'2. Metadata'!B$5, IF(B1320='2. Metadata'!C$1,'2. Metadata'!C$5,IF(B1320='2. Metadata'!D$1,'2. Metadata'!D$5, IF(B1320='2. Metadata'!E$1,'2. Metadata'!E$5,IF( B1320='2. Metadata'!F$1,'2. Metadata'!F$5,IF(B1320='2. Metadata'!G$1,'2. Metadata'!G$5,IF(B1320='2. Metadata'!H$1,'2. Metadata'!H$5, IF(B1320='2. Metadata'!I$1,'2. Metadata'!I$5, IF(B1320='2. Metadata'!J$1,'2. Metadata'!J$5, IF(B1320='2. Metadata'!K$1,'2. Metadata'!K$5, IF(B1320='2. Metadata'!L$1,'2. Metadata'!L$5, IF(B1320='2. Metadata'!M$1,'2. Metadata'!M$5, IF(B1320='2. Metadata'!N$1,'2. Metadata'!N$5))))))))))))))</f>
        <v>49.083611</v>
      </c>
      <c r="D1320" s="3" t="n">
        <f aca="false">IF(ISBLANK(B1320)=TRUE()," ", IF(B1320='2. Metadata'!B$1,'2. Metadata'!B$6, IF(B1320='2. Metadata'!C$1,'2. Metadata'!C$6,IF(B1320='2. Metadata'!D$1,'2. Metadata'!D$6, IF(B1320='2. Metadata'!E$1,'2. Metadata'!E$6,IF( B1320='2. Metadata'!F$1,'2. Metadata'!F$6,IF(B1320='2. Metadata'!G$1,'2. Metadata'!G$6,IF(B1320='2. Metadata'!H$1,'2. Metadata'!H$6, IF(B1320='2. Metadata'!I$1,'2. Metadata'!I$6, IF(B1320='2. Metadata'!J$1,'2. Metadata'!J$6, IF(B1320='2. Metadata'!K$1,'2. Metadata'!K$6, IF(B1320='2. Metadata'!L$1,'2. Metadata'!L$6, IF(B1320='2. Metadata'!M$1,'2. Metadata'!M$6, IF(B1320='2. Metadata'!N$1,'2. Metadata'!N$6))))))))))))))</f>
        <v>-117.755833</v>
      </c>
      <c r="E1320" s="7" t="s">
        <v>7</v>
      </c>
      <c r="F1320" s="8" t="n">
        <v>2.9573540687561</v>
      </c>
      <c r="G1320" s="3" t="str">
        <f aca="false">IF(ISBLANK(F1320)=TRUE()," ",'2. Metadata'!B$14)</f>
        <v>degrees Celsius</v>
      </c>
      <c r="H1320" s="3" t="s">
        <v>7</v>
      </c>
    </row>
    <row r="1321" customFormat="false" ht="13.8" hidden="false" customHeight="false" outlineLevel="0" collapsed="false">
      <c r="A1321" s="5" t="n">
        <v>44128.7916666667</v>
      </c>
      <c r="B1321" s="6" t="s">
        <v>6</v>
      </c>
      <c r="C1321" s="3" t="n">
        <f aca="false">IF(ISBLANK(B1321)=TRUE()," ", IF(B1321='2. Metadata'!B$1,'2. Metadata'!B$5, IF(B1321='2. Metadata'!C$1,'2. Metadata'!C$5,IF(B1321='2. Metadata'!D$1,'2. Metadata'!D$5, IF(B1321='2. Metadata'!E$1,'2. Metadata'!E$5,IF( B1321='2. Metadata'!F$1,'2. Metadata'!F$5,IF(B1321='2. Metadata'!G$1,'2. Metadata'!G$5,IF(B1321='2. Metadata'!H$1,'2. Metadata'!H$5, IF(B1321='2. Metadata'!I$1,'2. Metadata'!I$5, IF(B1321='2. Metadata'!J$1,'2. Metadata'!J$5, IF(B1321='2. Metadata'!K$1,'2. Metadata'!K$5, IF(B1321='2. Metadata'!L$1,'2. Metadata'!L$5, IF(B1321='2. Metadata'!M$1,'2. Metadata'!M$5, IF(B1321='2. Metadata'!N$1,'2. Metadata'!N$5))))))))))))))</f>
        <v>49.083611</v>
      </c>
      <c r="D1321" s="3" t="n">
        <f aca="false">IF(ISBLANK(B1321)=TRUE()," ", IF(B1321='2. Metadata'!B$1,'2. Metadata'!B$6, IF(B1321='2. Metadata'!C$1,'2. Metadata'!C$6,IF(B1321='2. Metadata'!D$1,'2. Metadata'!D$6, IF(B1321='2. Metadata'!E$1,'2. Metadata'!E$6,IF( B1321='2. Metadata'!F$1,'2. Metadata'!F$6,IF(B1321='2. Metadata'!G$1,'2. Metadata'!G$6,IF(B1321='2. Metadata'!H$1,'2. Metadata'!H$6, IF(B1321='2. Metadata'!I$1,'2. Metadata'!I$6, IF(B1321='2. Metadata'!J$1,'2. Metadata'!J$6, IF(B1321='2. Metadata'!K$1,'2. Metadata'!K$6, IF(B1321='2. Metadata'!L$1,'2. Metadata'!L$6, IF(B1321='2. Metadata'!M$1,'2. Metadata'!M$6, IF(B1321='2. Metadata'!N$1,'2. Metadata'!N$6))))))))))))))</f>
        <v>-117.755833</v>
      </c>
      <c r="E1321" s="7" t="s">
        <v>7</v>
      </c>
      <c r="F1321" s="8" t="n">
        <v>1.70251703262329</v>
      </c>
      <c r="G1321" s="3" t="str">
        <f aca="false">IF(ISBLANK(F1321)=TRUE()," ",'2. Metadata'!B$14)</f>
        <v>degrees Celsius</v>
      </c>
      <c r="H1321" s="3" t="s">
        <v>7</v>
      </c>
    </row>
    <row r="1322" customFormat="false" ht="13.8" hidden="false" customHeight="false" outlineLevel="0" collapsed="false">
      <c r="A1322" s="5" t="n">
        <v>44129.2916666667</v>
      </c>
      <c r="B1322" s="6" t="s">
        <v>6</v>
      </c>
      <c r="C1322" s="3" t="n">
        <f aca="false">IF(ISBLANK(B1322)=TRUE()," ", IF(B1322='2. Metadata'!B$1,'2. Metadata'!B$5, IF(B1322='2. Metadata'!C$1,'2. Metadata'!C$5,IF(B1322='2. Metadata'!D$1,'2. Metadata'!D$5, IF(B1322='2. Metadata'!E$1,'2. Metadata'!E$5,IF( B1322='2. Metadata'!F$1,'2. Metadata'!F$5,IF(B1322='2. Metadata'!G$1,'2. Metadata'!G$5,IF(B1322='2. Metadata'!H$1,'2. Metadata'!H$5, IF(B1322='2. Metadata'!I$1,'2. Metadata'!I$5, IF(B1322='2. Metadata'!J$1,'2. Metadata'!J$5, IF(B1322='2. Metadata'!K$1,'2. Metadata'!K$5, IF(B1322='2. Metadata'!L$1,'2. Metadata'!L$5, IF(B1322='2. Metadata'!M$1,'2. Metadata'!M$5, IF(B1322='2. Metadata'!N$1,'2. Metadata'!N$5))))))))))))))</f>
        <v>49.083611</v>
      </c>
      <c r="D1322" s="3" t="n">
        <f aca="false">IF(ISBLANK(B1322)=TRUE()," ", IF(B1322='2. Metadata'!B$1,'2. Metadata'!B$6, IF(B1322='2. Metadata'!C$1,'2. Metadata'!C$6,IF(B1322='2. Metadata'!D$1,'2. Metadata'!D$6, IF(B1322='2. Metadata'!E$1,'2. Metadata'!E$6,IF( B1322='2. Metadata'!F$1,'2. Metadata'!F$6,IF(B1322='2. Metadata'!G$1,'2. Metadata'!G$6,IF(B1322='2. Metadata'!H$1,'2. Metadata'!H$6, IF(B1322='2. Metadata'!I$1,'2. Metadata'!I$6, IF(B1322='2. Metadata'!J$1,'2. Metadata'!J$6, IF(B1322='2. Metadata'!K$1,'2. Metadata'!K$6, IF(B1322='2. Metadata'!L$1,'2. Metadata'!L$6, IF(B1322='2. Metadata'!M$1,'2. Metadata'!M$6, IF(B1322='2. Metadata'!N$1,'2. Metadata'!N$6))))))))))))))</f>
        <v>-117.755833</v>
      </c>
      <c r="E1322" s="7" t="s">
        <v>7</v>
      </c>
      <c r="F1322" s="8" t="n">
        <v>-4.56093978881836</v>
      </c>
      <c r="G1322" s="3" t="str">
        <f aca="false">IF(ISBLANK(F1322)=TRUE()," ",'2. Metadata'!B$14)</f>
        <v>degrees Celsius</v>
      </c>
      <c r="H1322" s="3" t="s">
        <v>10</v>
      </c>
    </row>
    <row r="1323" customFormat="false" ht="13.8" hidden="false" customHeight="false" outlineLevel="0" collapsed="false">
      <c r="A1323" s="5" t="n">
        <v>44129.7916666667</v>
      </c>
      <c r="B1323" s="6" t="s">
        <v>6</v>
      </c>
      <c r="C1323" s="3" t="n">
        <f aca="false">IF(ISBLANK(B1323)=TRUE()," ", IF(B1323='2. Metadata'!B$1,'2. Metadata'!B$5, IF(B1323='2. Metadata'!C$1,'2. Metadata'!C$5,IF(B1323='2. Metadata'!D$1,'2. Metadata'!D$5, IF(B1323='2. Metadata'!E$1,'2. Metadata'!E$5,IF( B1323='2. Metadata'!F$1,'2. Metadata'!F$5,IF(B1323='2. Metadata'!G$1,'2. Metadata'!G$5,IF(B1323='2. Metadata'!H$1,'2. Metadata'!H$5, IF(B1323='2. Metadata'!I$1,'2. Metadata'!I$5, IF(B1323='2. Metadata'!J$1,'2. Metadata'!J$5, IF(B1323='2. Metadata'!K$1,'2. Metadata'!K$5, IF(B1323='2. Metadata'!L$1,'2. Metadata'!L$5, IF(B1323='2. Metadata'!M$1,'2. Metadata'!M$5, IF(B1323='2. Metadata'!N$1,'2. Metadata'!N$5))))))))))))))</f>
        <v>49.083611</v>
      </c>
      <c r="D1323" s="3" t="n">
        <f aca="false">IF(ISBLANK(B1323)=TRUE()," ", IF(B1323='2. Metadata'!B$1,'2. Metadata'!B$6, IF(B1323='2. Metadata'!C$1,'2. Metadata'!C$6,IF(B1323='2. Metadata'!D$1,'2. Metadata'!D$6, IF(B1323='2. Metadata'!E$1,'2. Metadata'!E$6,IF( B1323='2. Metadata'!F$1,'2. Metadata'!F$6,IF(B1323='2. Metadata'!G$1,'2. Metadata'!G$6,IF(B1323='2. Metadata'!H$1,'2. Metadata'!H$6, IF(B1323='2. Metadata'!I$1,'2. Metadata'!I$6, IF(B1323='2. Metadata'!J$1,'2. Metadata'!J$6, IF(B1323='2. Metadata'!K$1,'2. Metadata'!K$6, IF(B1323='2. Metadata'!L$1,'2. Metadata'!L$6, IF(B1323='2. Metadata'!M$1,'2. Metadata'!M$6, IF(B1323='2. Metadata'!N$1,'2. Metadata'!N$6))))))))))))))</f>
        <v>-117.755833</v>
      </c>
      <c r="E1323" s="7" t="s">
        <v>7</v>
      </c>
      <c r="F1323" s="8" t="n">
        <v>-0.0992989987134934</v>
      </c>
      <c r="G1323" s="3" t="str">
        <f aca="false">IF(ISBLANK(F1323)=TRUE()," ",'2. Metadata'!B$14)</f>
        <v>degrees Celsius</v>
      </c>
      <c r="H1323" s="3" t="s">
        <v>11</v>
      </c>
    </row>
    <row r="1324" customFormat="false" ht="13.8" hidden="false" customHeight="false" outlineLevel="0" collapsed="false">
      <c r="A1324" s="5" t="n">
        <v>44130.2916666667</v>
      </c>
      <c r="B1324" s="6" t="s">
        <v>6</v>
      </c>
      <c r="C1324" s="3" t="n">
        <f aca="false">IF(ISBLANK(B1324)=TRUE()," ", IF(B1324='2. Metadata'!B$1,'2. Metadata'!B$5, IF(B1324='2. Metadata'!C$1,'2. Metadata'!C$5,IF(B1324='2. Metadata'!D$1,'2. Metadata'!D$5, IF(B1324='2. Metadata'!E$1,'2. Metadata'!E$5,IF( B1324='2. Metadata'!F$1,'2. Metadata'!F$5,IF(B1324='2. Metadata'!G$1,'2. Metadata'!G$5,IF(B1324='2. Metadata'!H$1,'2. Metadata'!H$5, IF(B1324='2. Metadata'!I$1,'2. Metadata'!I$5, IF(B1324='2. Metadata'!J$1,'2. Metadata'!J$5, IF(B1324='2. Metadata'!K$1,'2. Metadata'!K$5, IF(B1324='2. Metadata'!L$1,'2. Metadata'!L$5, IF(B1324='2. Metadata'!M$1,'2. Metadata'!M$5, IF(B1324='2. Metadata'!N$1,'2. Metadata'!N$5))))))))))))))</f>
        <v>49.083611</v>
      </c>
      <c r="D1324" s="3" t="n">
        <f aca="false">IF(ISBLANK(B1324)=TRUE()," ", IF(B1324='2. Metadata'!B$1,'2. Metadata'!B$6, IF(B1324='2. Metadata'!C$1,'2. Metadata'!C$6,IF(B1324='2. Metadata'!D$1,'2. Metadata'!D$6, IF(B1324='2. Metadata'!E$1,'2. Metadata'!E$6,IF( B1324='2. Metadata'!F$1,'2. Metadata'!F$6,IF(B1324='2. Metadata'!G$1,'2. Metadata'!G$6,IF(B1324='2. Metadata'!H$1,'2. Metadata'!H$6, IF(B1324='2. Metadata'!I$1,'2. Metadata'!I$6, IF(B1324='2. Metadata'!J$1,'2. Metadata'!J$6, IF(B1324='2. Metadata'!K$1,'2. Metadata'!K$6, IF(B1324='2. Metadata'!L$1,'2. Metadata'!L$6, IF(B1324='2. Metadata'!M$1,'2. Metadata'!M$6, IF(B1324='2. Metadata'!N$1,'2. Metadata'!N$6))))))))))))))</f>
        <v>-117.755833</v>
      </c>
      <c r="E1324" s="7" t="s">
        <v>7</v>
      </c>
      <c r="F1324" s="8" t="n">
        <v>-1.33268594741821</v>
      </c>
      <c r="G1324" s="3" t="str">
        <f aca="false">IF(ISBLANK(F1324)=TRUE()," ",'2. Metadata'!B$14)</f>
        <v>degrees Celsius</v>
      </c>
      <c r="H1324" s="3" t="s">
        <v>12</v>
      </c>
    </row>
    <row r="1325" customFormat="false" ht="13.8" hidden="false" customHeight="false" outlineLevel="0" collapsed="false">
      <c r="A1325" s="5" t="n">
        <v>44130.7916666667</v>
      </c>
      <c r="B1325" s="6" t="s">
        <v>6</v>
      </c>
      <c r="C1325" s="3" t="n">
        <f aca="false">IF(ISBLANK(B1325)=TRUE()," ", IF(B1325='2. Metadata'!B$1,'2. Metadata'!B$5, IF(B1325='2. Metadata'!C$1,'2. Metadata'!C$5,IF(B1325='2. Metadata'!D$1,'2. Metadata'!D$5, IF(B1325='2. Metadata'!E$1,'2. Metadata'!E$5,IF( B1325='2. Metadata'!F$1,'2. Metadata'!F$5,IF(B1325='2. Metadata'!G$1,'2. Metadata'!G$5,IF(B1325='2. Metadata'!H$1,'2. Metadata'!H$5, IF(B1325='2. Metadata'!I$1,'2. Metadata'!I$5, IF(B1325='2. Metadata'!J$1,'2. Metadata'!J$5, IF(B1325='2. Metadata'!K$1,'2. Metadata'!K$5, IF(B1325='2. Metadata'!L$1,'2. Metadata'!L$5, IF(B1325='2. Metadata'!M$1,'2. Metadata'!M$5, IF(B1325='2. Metadata'!N$1,'2. Metadata'!N$5))))))))))))))</f>
        <v>49.083611</v>
      </c>
      <c r="D1325" s="3" t="n">
        <f aca="false">IF(ISBLANK(B1325)=TRUE()," ", IF(B1325='2. Metadata'!B$1,'2. Metadata'!B$6, IF(B1325='2. Metadata'!C$1,'2. Metadata'!C$6,IF(B1325='2. Metadata'!D$1,'2. Metadata'!D$6, IF(B1325='2. Metadata'!E$1,'2. Metadata'!E$6,IF( B1325='2. Metadata'!F$1,'2. Metadata'!F$6,IF(B1325='2. Metadata'!G$1,'2. Metadata'!G$6,IF(B1325='2. Metadata'!H$1,'2. Metadata'!H$6, IF(B1325='2. Metadata'!I$1,'2. Metadata'!I$6, IF(B1325='2. Metadata'!J$1,'2. Metadata'!J$6, IF(B1325='2. Metadata'!K$1,'2. Metadata'!K$6, IF(B1325='2. Metadata'!L$1,'2. Metadata'!L$6, IF(B1325='2. Metadata'!M$1,'2. Metadata'!M$6, IF(B1325='2. Metadata'!N$1,'2. Metadata'!N$6))))))))))))))</f>
        <v>-117.755833</v>
      </c>
      <c r="E1325" s="7" t="s">
        <v>7</v>
      </c>
      <c r="F1325" s="8" t="n">
        <v>-0.00277299992740154</v>
      </c>
      <c r="G1325" s="3" t="str">
        <f aca="false">IF(ISBLANK(F1325)=TRUE()," ",'2. Metadata'!B$14)</f>
        <v>degrees Celsius</v>
      </c>
      <c r="H1325" s="3" t="s">
        <v>7</v>
      </c>
    </row>
    <row r="1326" customFormat="false" ht="13.8" hidden="false" customHeight="false" outlineLevel="0" collapsed="false">
      <c r="A1326" s="5" t="n">
        <v>44131.2916666667</v>
      </c>
      <c r="B1326" s="6" t="s">
        <v>6</v>
      </c>
      <c r="C1326" s="3" t="n">
        <f aca="false">IF(ISBLANK(B1326)=TRUE()," ", IF(B1326='2. Metadata'!B$1,'2. Metadata'!B$5, IF(B1326='2. Metadata'!C$1,'2. Metadata'!C$5,IF(B1326='2. Metadata'!D$1,'2. Metadata'!D$5, IF(B1326='2. Metadata'!E$1,'2. Metadata'!E$5,IF( B1326='2. Metadata'!F$1,'2. Metadata'!F$5,IF(B1326='2. Metadata'!G$1,'2. Metadata'!G$5,IF(B1326='2. Metadata'!H$1,'2. Metadata'!H$5, IF(B1326='2. Metadata'!I$1,'2. Metadata'!I$5, IF(B1326='2. Metadata'!J$1,'2. Metadata'!J$5, IF(B1326='2. Metadata'!K$1,'2. Metadata'!K$5, IF(B1326='2. Metadata'!L$1,'2. Metadata'!L$5, IF(B1326='2. Metadata'!M$1,'2. Metadata'!M$5, IF(B1326='2. Metadata'!N$1,'2. Metadata'!N$5))))))))))))))</f>
        <v>49.083611</v>
      </c>
      <c r="D1326" s="3" t="n">
        <f aca="false">IF(ISBLANK(B1326)=TRUE()," ", IF(B1326='2. Metadata'!B$1,'2. Metadata'!B$6, IF(B1326='2. Metadata'!C$1,'2. Metadata'!C$6,IF(B1326='2. Metadata'!D$1,'2. Metadata'!D$6, IF(B1326='2. Metadata'!E$1,'2. Metadata'!E$6,IF( B1326='2. Metadata'!F$1,'2. Metadata'!F$6,IF(B1326='2. Metadata'!G$1,'2. Metadata'!G$6,IF(B1326='2. Metadata'!H$1,'2. Metadata'!H$6, IF(B1326='2. Metadata'!I$1,'2. Metadata'!I$6, IF(B1326='2. Metadata'!J$1,'2. Metadata'!J$6, IF(B1326='2. Metadata'!K$1,'2. Metadata'!K$6, IF(B1326='2. Metadata'!L$1,'2. Metadata'!L$6, IF(B1326='2. Metadata'!M$1,'2. Metadata'!M$6, IF(B1326='2. Metadata'!N$1,'2. Metadata'!N$6))))))))))))))</f>
        <v>-117.755833</v>
      </c>
      <c r="E1326" s="7" t="s">
        <v>7</v>
      </c>
      <c r="F1326" s="8" t="n">
        <v>-0.0456739999353886</v>
      </c>
      <c r="G1326" s="3" t="str">
        <f aca="false">IF(ISBLANK(F1326)=TRUE()," ",'2. Metadata'!B$14)</f>
        <v>degrees Celsius</v>
      </c>
      <c r="H1326" s="3" t="s">
        <v>7</v>
      </c>
    </row>
    <row r="1327" customFormat="false" ht="13.8" hidden="false" customHeight="false" outlineLevel="0" collapsed="false">
      <c r="A1327" s="5" t="n">
        <v>44131.7916666667</v>
      </c>
      <c r="B1327" s="6" t="s">
        <v>6</v>
      </c>
      <c r="C1327" s="3" t="n">
        <f aca="false">IF(ISBLANK(B1327)=TRUE()," ", IF(B1327='2. Metadata'!B$1,'2. Metadata'!B$5, IF(B1327='2. Metadata'!C$1,'2. Metadata'!C$5,IF(B1327='2. Metadata'!D$1,'2. Metadata'!D$5, IF(B1327='2. Metadata'!E$1,'2. Metadata'!E$5,IF( B1327='2. Metadata'!F$1,'2. Metadata'!F$5,IF(B1327='2. Metadata'!G$1,'2. Metadata'!G$5,IF(B1327='2. Metadata'!H$1,'2. Metadata'!H$5, IF(B1327='2. Metadata'!I$1,'2. Metadata'!I$5, IF(B1327='2. Metadata'!J$1,'2. Metadata'!J$5, IF(B1327='2. Metadata'!K$1,'2. Metadata'!K$5, IF(B1327='2. Metadata'!L$1,'2. Metadata'!L$5, IF(B1327='2. Metadata'!M$1,'2. Metadata'!M$5, IF(B1327='2. Metadata'!N$1,'2. Metadata'!N$5))))))))))))))</f>
        <v>49.083611</v>
      </c>
      <c r="D1327" s="3" t="n">
        <f aca="false">IF(ISBLANK(B1327)=TRUE()," ", IF(B1327='2. Metadata'!B$1,'2. Metadata'!B$6, IF(B1327='2. Metadata'!C$1,'2. Metadata'!C$6,IF(B1327='2. Metadata'!D$1,'2. Metadata'!D$6, IF(B1327='2. Metadata'!E$1,'2. Metadata'!E$6,IF( B1327='2. Metadata'!F$1,'2. Metadata'!F$6,IF(B1327='2. Metadata'!G$1,'2. Metadata'!G$6,IF(B1327='2. Metadata'!H$1,'2. Metadata'!H$6, IF(B1327='2. Metadata'!I$1,'2. Metadata'!I$6, IF(B1327='2. Metadata'!J$1,'2. Metadata'!J$6, IF(B1327='2. Metadata'!K$1,'2. Metadata'!K$6, IF(B1327='2. Metadata'!L$1,'2. Metadata'!L$6, IF(B1327='2. Metadata'!M$1,'2. Metadata'!M$6, IF(B1327='2. Metadata'!N$1,'2. Metadata'!N$6))))))))))))))</f>
        <v>-117.755833</v>
      </c>
      <c r="E1327" s="7" t="s">
        <v>7</v>
      </c>
      <c r="F1327" s="8" t="n">
        <v>0.533481001853943</v>
      </c>
      <c r="G1327" s="3" t="str">
        <f aca="false">IF(ISBLANK(F1327)=TRUE()," ",'2. Metadata'!B$14)</f>
        <v>degrees Celsius</v>
      </c>
      <c r="H1327" s="3" t="s">
        <v>7</v>
      </c>
    </row>
    <row r="1328" customFormat="false" ht="13.8" hidden="false" customHeight="false" outlineLevel="0" collapsed="false">
      <c r="A1328" s="5" t="n">
        <v>44132.2916666667</v>
      </c>
      <c r="B1328" s="6" t="s">
        <v>6</v>
      </c>
      <c r="C1328" s="3" t="n">
        <f aca="false">IF(ISBLANK(B1328)=TRUE()," ", IF(B1328='2. Metadata'!B$1,'2. Metadata'!B$5, IF(B1328='2. Metadata'!C$1,'2. Metadata'!C$5,IF(B1328='2. Metadata'!D$1,'2. Metadata'!D$5, IF(B1328='2. Metadata'!E$1,'2. Metadata'!E$5,IF( B1328='2. Metadata'!F$1,'2. Metadata'!F$5,IF(B1328='2. Metadata'!G$1,'2. Metadata'!G$5,IF(B1328='2. Metadata'!H$1,'2. Metadata'!H$5, IF(B1328='2. Metadata'!I$1,'2. Metadata'!I$5, IF(B1328='2. Metadata'!J$1,'2. Metadata'!J$5, IF(B1328='2. Metadata'!K$1,'2. Metadata'!K$5, IF(B1328='2. Metadata'!L$1,'2. Metadata'!L$5, IF(B1328='2. Metadata'!M$1,'2. Metadata'!M$5, IF(B1328='2. Metadata'!N$1,'2. Metadata'!N$5))))))))))))))</f>
        <v>49.083611</v>
      </c>
      <c r="D1328" s="3" t="n">
        <f aca="false">IF(ISBLANK(B1328)=TRUE()," ", IF(B1328='2. Metadata'!B$1,'2. Metadata'!B$6, IF(B1328='2. Metadata'!C$1,'2. Metadata'!C$6,IF(B1328='2. Metadata'!D$1,'2. Metadata'!D$6, IF(B1328='2. Metadata'!E$1,'2. Metadata'!E$6,IF( B1328='2. Metadata'!F$1,'2. Metadata'!F$6,IF(B1328='2. Metadata'!G$1,'2. Metadata'!G$6,IF(B1328='2. Metadata'!H$1,'2. Metadata'!H$6, IF(B1328='2. Metadata'!I$1,'2. Metadata'!I$6, IF(B1328='2. Metadata'!J$1,'2. Metadata'!J$6, IF(B1328='2. Metadata'!K$1,'2. Metadata'!K$6, IF(B1328='2. Metadata'!L$1,'2. Metadata'!L$6, IF(B1328='2. Metadata'!M$1,'2. Metadata'!M$6, IF(B1328='2. Metadata'!N$1,'2. Metadata'!N$6))))))))))))))</f>
        <v>-117.755833</v>
      </c>
      <c r="E1328" s="7" t="s">
        <v>7</v>
      </c>
      <c r="F1328" s="8" t="n">
        <v>0.823059022426605</v>
      </c>
      <c r="G1328" s="3" t="str">
        <f aca="false">IF(ISBLANK(F1328)=TRUE()," ",'2. Metadata'!B$14)</f>
        <v>degrees Celsius</v>
      </c>
      <c r="H1328" s="3" t="s">
        <v>7</v>
      </c>
    </row>
    <row r="1329" customFormat="false" ht="13.8" hidden="false" customHeight="false" outlineLevel="0" collapsed="false">
      <c r="A1329" s="5" t="n">
        <v>44132.7916666667</v>
      </c>
      <c r="B1329" s="6" t="s">
        <v>6</v>
      </c>
      <c r="C1329" s="3" t="n">
        <f aca="false">IF(ISBLANK(B1329)=TRUE()," ", IF(B1329='2. Metadata'!B$1,'2. Metadata'!B$5, IF(B1329='2. Metadata'!C$1,'2. Metadata'!C$5,IF(B1329='2. Metadata'!D$1,'2. Metadata'!D$5, IF(B1329='2. Metadata'!E$1,'2. Metadata'!E$5,IF( B1329='2. Metadata'!F$1,'2. Metadata'!F$5,IF(B1329='2. Metadata'!G$1,'2. Metadata'!G$5,IF(B1329='2. Metadata'!H$1,'2. Metadata'!H$5, IF(B1329='2. Metadata'!I$1,'2. Metadata'!I$5, IF(B1329='2. Metadata'!J$1,'2. Metadata'!J$5, IF(B1329='2. Metadata'!K$1,'2. Metadata'!K$5, IF(B1329='2. Metadata'!L$1,'2. Metadata'!L$5, IF(B1329='2. Metadata'!M$1,'2. Metadata'!M$5, IF(B1329='2. Metadata'!N$1,'2. Metadata'!N$5))))))))))))))</f>
        <v>49.083611</v>
      </c>
      <c r="D1329" s="3" t="n">
        <f aca="false">IF(ISBLANK(B1329)=TRUE()," ", IF(B1329='2. Metadata'!B$1,'2. Metadata'!B$6, IF(B1329='2. Metadata'!C$1,'2. Metadata'!C$6,IF(B1329='2. Metadata'!D$1,'2. Metadata'!D$6, IF(B1329='2. Metadata'!E$1,'2. Metadata'!E$6,IF( B1329='2. Metadata'!F$1,'2. Metadata'!F$6,IF(B1329='2. Metadata'!G$1,'2. Metadata'!G$6,IF(B1329='2. Metadata'!H$1,'2. Metadata'!H$6, IF(B1329='2. Metadata'!I$1,'2. Metadata'!I$6, IF(B1329='2. Metadata'!J$1,'2. Metadata'!J$6, IF(B1329='2. Metadata'!K$1,'2. Metadata'!K$6, IF(B1329='2. Metadata'!L$1,'2. Metadata'!L$6, IF(B1329='2. Metadata'!M$1,'2. Metadata'!M$6, IF(B1329='2. Metadata'!N$1,'2. Metadata'!N$6))))))))))))))</f>
        <v>-117.755833</v>
      </c>
      <c r="E1329" s="7" t="s">
        <v>7</v>
      </c>
      <c r="F1329" s="8" t="n">
        <v>0.88740998506546</v>
      </c>
      <c r="G1329" s="3" t="str">
        <f aca="false">IF(ISBLANK(F1329)=TRUE()," ",'2. Metadata'!B$14)</f>
        <v>degrees Celsius</v>
      </c>
      <c r="H1329" s="3" t="s">
        <v>7</v>
      </c>
    </row>
    <row r="1330" customFormat="false" ht="13.8" hidden="false" customHeight="false" outlineLevel="0" collapsed="false">
      <c r="A1330" s="5" t="n">
        <v>44133.2916666667</v>
      </c>
      <c r="B1330" s="6" t="s">
        <v>6</v>
      </c>
      <c r="C1330" s="3" t="n">
        <f aca="false">IF(ISBLANK(B1330)=TRUE()," ", IF(B1330='2. Metadata'!B$1,'2. Metadata'!B$5, IF(B1330='2. Metadata'!C$1,'2. Metadata'!C$5,IF(B1330='2. Metadata'!D$1,'2. Metadata'!D$5, IF(B1330='2. Metadata'!E$1,'2. Metadata'!E$5,IF( B1330='2. Metadata'!F$1,'2. Metadata'!F$5,IF(B1330='2. Metadata'!G$1,'2. Metadata'!G$5,IF(B1330='2. Metadata'!H$1,'2. Metadata'!H$5, IF(B1330='2. Metadata'!I$1,'2. Metadata'!I$5, IF(B1330='2. Metadata'!J$1,'2. Metadata'!J$5, IF(B1330='2. Metadata'!K$1,'2. Metadata'!K$5, IF(B1330='2. Metadata'!L$1,'2. Metadata'!L$5, IF(B1330='2. Metadata'!M$1,'2. Metadata'!M$5, IF(B1330='2. Metadata'!N$1,'2. Metadata'!N$5))))))))))))))</f>
        <v>49.083611</v>
      </c>
      <c r="D1330" s="3" t="n">
        <f aca="false">IF(ISBLANK(B1330)=TRUE()," ", IF(B1330='2. Metadata'!B$1,'2. Metadata'!B$6, IF(B1330='2. Metadata'!C$1,'2. Metadata'!C$6,IF(B1330='2. Metadata'!D$1,'2. Metadata'!D$6, IF(B1330='2. Metadata'!E$1,'2. Metadata'!E$6,IF( B1330='2. Metadata'!F$1,'2. Metadata'!F$6,IF(B1330='2. Metadata'!G$1,'2. Metadata'!G$6,IF(B1330='2. Metadata'!H$1,'2. Metadata'!H$6, IF(B1330='2. Metadata'!I$1,'2. Metadata'!I$6, IF(B1330='2. Metadata'!J$1,'2. Metadata'!J$6, IF(B1330='2. Metadata'!K$1,'2. Metadata'!K$6, IF(B1330='2. Metadata'!L$1,'2. Metadata'!L$6, IF(B1330='2. Metadata'!M$1,'2. Metadata'!M$6, IF(B1330='2. Metadata'!N$1,'2. Metadata'!N$6))))))))))))))</f>
        <v>-117.755833</v>
      </c>
      <c r="E1330" s="7" t="s">
        <v>7</v>
      </c>
      <c r="F1330" s="8" t="n">
        <v>0.340429991483688</v>
      </c>
      <c r="G1330" s="3" t="str">
        <f aca="false">IF(ISBLANK(F1330)=TRUE()," ",'2. Metadata'!B$14)</f>
        <v>degrees Celsius</v>
      </c>
      <c r="H1330" s="3" t="s">
        <v>7</v>
      </c>
    </row>
    <row r="1331" customFormat="false" ht="13.8" hidden="false" customHeight="false" outlineLevel="0" collapsed="false">
      <c r="A1331" s="5" t="n">
        <v>44133.7916666667</v>
      </c>
      <c r="B1331" s="6" t="s">
        <v>6</v>
      </c>
      <c r="C1331" s="3" t="n">
        <f aca="false">IF(ISBLANK(B1331)=TRUE()," ", IF(B1331='2. Metadata'!B$1,'2. Metadata'!B$5, IF(B1331='2. Metadata'!C$1,'2. Metadata'!C$5,IF(B1331='2. Metadata'!D$1,'2. Metadata'!D$5, IF(B1331='2. Metadata'!E$1,'2. Metadata'!E$5,IF( B1331='2. Metadata'!F$1,'2. Metadata'!F$5,IF(B1331='2. Metadata'!G$1,'2. Metadata'!G$5,IF(B1331='2. Metadata'!H$1,'2. Metadata'!H$5, IF(B1331='2. Metadata'!I$1,'2. Metadata'!I$5, IF(B1331='2. Metadata'!J$1,'2. Metadata'!J$5, IF(B1331='2. Metadata'!K$1,'2. Metadata'!K$5, IF(B1331='2. Metadata'!L$1,'2. Metadata'!L$5, IF(B1331='2. Metadata'!M$1,'2. Metadata'!M$5, IF(B1331='2. Metadata'!N$1,'2. Metadata'!N$5))))))))))))))</f>
        <v>49.083611</v>
      </c>
      <c r="D1331" s="3" t="n">
        <f aca="false">IF(ISBLANK(B1331)=TRUE()," ", IF(B1331='2. Metadata'!B$1,'2. Metadata'!B$6, IF(B1331='2. Metadata'!C$1,'2. Metadata'!C$6,IF(B1331='2. Metadata'!D$1,'2. Metadata'!D$6, IF(B1331='2. Metadata'!E$1,'2. Metadata'!E$6,IF( B1331='2. Metadata'!F$1,'2. Metadata'!F$6,IF(B1331='2. Metadata'!G$1,'2. Metadata'!G$6,IF(B1331='2. Metadata'!H$1,'2. Metadata'!H$6, IF(B1331='2. Metadata'!I$1,'2. Metadata'!I$6, IF(B1331='2. Metadata'!J$1,'2. Metadata'!J$6, IF(B1331='2. Metadata'!K$1,'2. Metadata'!K$6, IF(B1331='2. Metadata'!L$1,'2. Metadata'!L$6, IF(B1331='2. Metadata'!M$1,'2. Metadata'!M$6, IF(B1331='2. Metadata'!N$1,'2. Metadata'!N$6))))))))))))))</f>
        <v>-117.755833</v>
      </c>
      <c r="E1331" s="7" t="s">
        <v>7</v>
      </c>
      <c r="F1331" s="8" t="n">
        <v>1.38076400756836</v>
      </c>
      <c r="G1331" s="3" t="str">
        <f aca="false">IF(ISBLANK(F1331)=TRUE()," ",'2. Metadata'!B$14)</f>
        <v>degrees Celsius</v>
      </c>
      <c r="H1331" s="3" t="s">
        <v>7</v>
      </c>
    </row>
    <row r="1332" customFormat="false" ht="13.8" hidden="false" customHeight="false" outlineLevel="0" collapsed="false">
      <c r="A1332" s="5" t="n">
        <v>44134.2916666667</v>
      </c>
      <c r="B1332" s="6" t="s">
        <v>6</v>
      </c>
      <c r="C1332" s="3" t="n">
        <f aca="false">IF(ISBLANK(B1332)=TRUE()," ", IF(B1332='2. Metadata'!B$1,'2. Metadata'!B$5, IF(B1332='2. Metadata'!C$1,'2. Metadata'!C$5,IF(B1332='2. Metadata'!D$1,'2. Metadata'!D$5, IF(B1332='2. Metadata'!E$1,'2. Metadata'!E$5,IF( B1332='2. Metadata'!F$1,'2. Metadata'!F$5,IF(B1332='2. Metadata'!G$1,'2. Metadata'!G$5,IF(B1332='2. Metadata'!H$1,'2. Metadata'!H$5, IF(B1332='2. Metadata'!I$1,'2. Metadata'!I$5, IF(B1332='2. Metadata'!J$1,'2. Metadata'!J$5, IF(B1332='2. Metadata'!K$1,'2. Metadata'!K$5, IF(B1332='2. Metadata'!L$1,'2. Metadata'!L$5, IF(B1332='2. Metadata'!M$1,'2. Metadata'!M$5, IF(B1332='2. Metadata'!N$1,'2. Metadata'!N$5))))))))))))))</f>
        <v>49.083611</v>
      </c>
      <c r="D1332" s="3" t="n">
        <f aca="false">IF(ISBLANK(B1332)=TRUE()," ", IF(B1332='2. Metadata'!B$1,'2. Metadata'!B$6, IF(B1332='2. Metadata'!C$1,'2. Metadata'!C$6,IF(B1332='2. Metadata'!D$1,'2. Metadata'!D$6, IF(B1332='2. Metadata'!E$1,'2. Metadata'!E$6,IF( B1332='2. Metadata'!F$1,'2. Metadata'!F$6,IF(B1332='2. Metadata'!G$1,'2. Metadata'!G$6,IF(B1332='2. Metadata'!H$1,'2. Metadata'!H$6, IF(B1332='2. Metadata'!I$1,'2. Metadata'!I$6, IF(B1332='2. Metadata'!J$1,'2. Metadata'!J$6, IF(B1332='2. Metadata'!K$1,'2. Metadata'!K$6, IF(B1332='2. Metadata'!L$1,'2. Metadata'!L$6, IF(B1332='2. Metadata'!M$1,'2. Metadata'!M$6, IF(B1332='2. Metadata'!N$1,'2. Metadata'!N$6))))))))))))))</f>
        <v>-117.755833</v>
      </c>
      <c r="E1332" s="7" t="s">
        <v>7</v>
      </c>
      <c r="F1332" s="8" t="n">
        <v>2.13152098655701</v>
      </c>
      <c r="G1332" s="3" t="str">
        <f aca="false">IF(ISBLANK(F1332)=TRUE()," ",'2. Metadata'!B$14)</f>
        <v>degrees Celsius</v>
      </c>
      <c r="H1332" s="3" t="s">
        <v>7</v>
      </c>
    </row>
    <row r="1333" customFormat="false" ht="13.8" hidden="false" customHeight="false" outlineLevel="0" collapsed="false">
      <c r="A1333" s="5" t="n">
        <v>44134.7916666667</v>
      </c>
      <c r="B1333" s="6" t="s">
        <v>6</v>
      </c>
      <c r="C1333" s="3" t="n">
        <f aca="false">IF(ISBLANK(B1333)=TRUE()," ", IF(B1333='2. Metadata'!B$1,'2. Metadata'!B$5, IF(B1333='2. Metadata'!C$1,'2. Metadata'!C$5,IF(B1333='2. Metadata'!D$1,'2. Metadata'!D$5, IF(B1333='2. Metadata'!E$1,'2. Metadata'!E$5,IF( B1333='2. Metadata'!F$1,'2. Metadata'!F$5,IF(B1333='2. Metadata'!G$1,'2. Metadata'!G$5,IF(B1333='2. Metadata'!H$1,'2. Metadata'!H$5, IF(B1333='2. Metadata'!I$1,'2. Metadata'!I$5, IF(B1333='2. Metadata'!J$1,'2. Metadata'!J$5, IF(B1333='2. Metadata'!K$1,'2. Metadata'!K$5, IF(B1333='2. Metadata'!L$1,'2. Metadata'!L$5, IF(B1333='2. Metadata'!M$1,'2. Metadata'!M$5, IF(B1333='2. Metadata'!N$1,'2. Metadata'!N$5))))))))))))))</f>
        <v>49.083611</v>
      </c>
      <c r="D1333" s="3" t="n">
        <f aca="false">IF(ISBLANK(B1333)=TRUE()," ", IF(B1333='2. Metadata'!B$1,'2. Metadata'!B$6, IF(B1333='2. Metadata'!C$1,'2. Metadata'!C$6,IF(B1333='2. Metadata'!D$1,'2. Metadata'!D$6, IF(B1333='2. Metadata'!E$1,'2. Metadata'!E$6,IF( B1333='2. Metadata'!F$1,'2. Metadata'!F$6,IF(B1333='2. Metadata'!G$1,'2. Metadata'!G$6,IF(B1333='2. Metadata'!H$1,'2. Metadata'!H$6, IF(B1333='2. Metadata'!I$1,'2. Metadata'!I$6, IF(B1333='2. Metadata'!J$1,'2. Metadata'!J$6, IF(B1333='2. Metadata'!K$1,'2. Metadata'!K$6, IF(B1333='2. Metadata'!L$1,'2. Metadata'!L$6, IF(B1333='2. Metadata'!M$1,'2. Metadata'!M$6, IF(B1333='2. Metadata'!N$1,'2. Metadata'!N$6))))))))))))))</f>
        <v>-117.755833</v>
      </c>
      <c r="E1333" s="7" t="s">
        <v>7</v>
      </c>
      <c r="F1333" s="8" t="n">
        <v>3.0860550403595</v>
      </c>
      <c r="G1333" s="3" t="str">
        <f aca="false">IF(ISBLANK(F1333)=TRUE()," ",'2. Metadata'!B$14)</f>
        <v>degrees Celsius</v>
      </c>
      <c r="H1333" s="3" t="s">
        <v>7</v>
      </c>
    </row>
    <row r="1334" customFormat="false" ht="13.8" hidden="false" customHeight="false" outlineLevel="0" collapsed="false">
      <c r="A1334" s="5" t="n">
        <v>44135.2916666667</v>
      </c>
      <c r="B1334" s="6" t="s">
        <v>6</v>
      </c>
      <c r="C1334" s="3" t="n">
        <f aca="false">IF(ISBLANK(B1334)=TRUE()," ", IF(B1334='2. Metadata'!B$1,'2. Metadata'!B$5, IF(B1334='2. Metadata'!C$1,'2. Metadata'!C$5,IF(B1334='2. Metadata'!D$1,'2. Metadata'!D$5, IF(B1334='2. Metadata'!E$1,'2. Metadata'!E$5,IF( B1334='2. Metadata'!F$1,'2. Metadata'!F$5,IF(B1334='2. Metadata'!G$1,'2. Metadata'!G$5,IF(B1334='2. Metadata'!H$1,'2. Metadata'!H$5, IF(B1334='2. Metadata'!I$1,'2. Metadata'!I$5, IF(B1334='2. Metadata'!J$1,'2. Metadata'!J$5, IF(B1334='2. Metadata'!K$1,'2. Metadata'!K$5, IF(B1334='2. Metadata'!L$1,'2. Metadata'!L$5, IF(B1334='2. Metadata'!M$1,'2. Metadata'!M$5, IF(B1334='2. Metadata'!N$1,'2. Metadata'!N$5))))))))))))))</f>
        <v>49.083611</v>
      </c>
      <c r="D1334" s="3" t="n">
        <f aca="false">IF(ISBLANK(B1334)=TRUE()," ", IF(B1334='2. Metadata'!B$1,'2. Metadata'!B$6, IF(B1334='2. Metadata'!C$1,'2. Metadata'!C$6,IF(B1334='2. Metadata'!D$1,'2. Metadata'!D$6, IF(B1334='2. Metadata'!E$1,'2. Metadata'!E$6,IF( B1334='2. Metadata'!F$1,'2. Metadata'!F$6,IF(B1334='2. Metadata'!G$1,'2. Metadata'!G$6,IF(B1334='2. Metadata'!H$1,'2. Metadata'!H$6, IF(B1334='2. Metadata'!I$1,'2. Metadata'!I$6, IF(B1334='2. Metadata'!J$1,'2. Metadata'!J$6, IF(B1334='2. Metadata'!K$1,'2. Metadata'!K$6, IF(B1334='2. Metadata'!L$1,'2. Metadata'!L$6, IF(B1334='2. Metadata'!M$1,'2. Metadata'!M$6, IF(B1334='2. Metadata'!N$1,'2. Metadata'!N$6))))))))))))))</f>
        <v>-117.755833</v>
      </c>
      <c r="E1334" s="7" t="s">
        <v>7</v>
      </c>
      <c r="F1334" s="8" t="n">
        <v>2.1100709438324</v>
      </c>
      <c r="G1334" s="3" t="str">
        <f aca="false">IF(ISBLANK(F1334)=TRUE()," ",'2. Metadata'!B$14)</f>
        <v>degrees Celsius</v>
      </c>
      <c r="H1334" s="3" t="s">
        <v>7</v>
      </c>
    </row>
    <row r="1335" customFormat="false" ht="13.8" hidden="false" customHeight="false" outlineLevel="0" collapsed="false">
      <c r="A1335" s="5" t="n">
        <v>44135.7916666667</v>
      </c>
      <c r="B1335" s="6" t="s">
        <v>6</v>
      </c>
      <c r="C1335" s="3" t="n">
        <f aca="false">IF(ISBLANK(B1335)=TRUE()," ", IF(B1335='2. Metadata'!B$1,'2. Metadata'!B$5, IF(B1335='2. Metadata'!C$1,'2. Metadata'!C$5,IF(B1335='2. Metadata'!D$1,'2. Metadata'!D$5, IF(B1335='2. Metadata'!E$1,'2. Metadata'!E$5,IF( B1335='2. Metadata'!F$1,'2. Metadata'!F$5,IF(B1335='2. Metadata'!G$1,'2. Metadata'!G$5,IF(B1335='2. Metadata'!H$1,'2. Metadata'!H$5, IF(B1335='2. Metadata'!I$1,'2. Metadata'!I$5, IF(B1335='2. Metadata'!J$1,'2. Metadata'!J$5, IF(B1335='2. Metadata'!K$1,'2. Metadata'!K$5, IF(B1335='2. Metadata'!L$1,'2. Metadata'!L$5, IF(B1335='2. Metadata'!M$1,'2. Metadata'!M$5, IF(B1335='2. Metadata'!N$1,'2. Metadata'!N$5))))))))))))))</f>
        <v>49.083611</v>
      </c>
      <c r="D1335" s="3" t="n">
        <f aca="false">IF(ISBLANK(B1335)=TRUE()," ", IF(B1335='2. Metadata'!B$1,'2. Metadata'!B$6, IF(B1335='2. Metadata'!C$1,'2. Metadata'!C$6,IF(B1335='2. Metadata'!D$1,'2. Metadata'!D$6, IF(B1335='2. Metadata'!E$1,'2. Metadata'!E$6,IF( B1335='2. Metadata'!F$1,'2. Metadata'!F$6,IF(B1335='2. Metadata'!G$1,'2. Metadata'!G$6,IF(B1335='2. Metadata'!H$1,'2. Metadata'!H$6, IF(B1335='2. Metadata'!I$1,'2. Metadata'!I$6, IF(B1335='2. Metadata'!J$1,'2. Metadata'!J$6, IF(B1335='2. Metadata'!K$1,'2. Metadata'!K$6, IF(B1335='2. Metadata'!L$1,'2. Metadata'!L$6, IF(B1335='2. Metadata'!M$1,'2. Metadata'!M$6, IF(B1335='2. Metadata'!N$1,'2. Metadata'!N$6))))))))))))))</f>
        <v>-117.755833</v>
      </c>
      <c r="E1335" s="7" t="s">
        <v>7</v>
      </c>
      <c r="F1335" s="8" t="n">
        <v>2.15297102928162</v>
      </c>
      <c r="G1335" s="3" t="str">
        <f aca="false">IF(ISBLANK(F1335)=TRUE()," ",'2. Metadata'!B$14)</f>
        <v>degrees Celsius</v>
      </c>
      <c r="H1335" s="3" t="s">
        <v>7</v>
      </c>
    </row>
    <row r="1336" customFormat="false" ht="13.8" hidden="false" customHeight="false" outlineLevel="0" collapsed="false">
      <c r="A1336" s="5" t="n">
        <v>44136.25</v>
      </c>
      <c r="B1336" s="6" t="s">
        <v>6</v>
      </c>
      <c r="C1336" s="3" t="n">
        <f aca="false">IF(ISBLANK(B1336)=TRUE()," ", IF(B1336='2. Metadata'!B$1,'2. Metadata'!B$5, IF(B1336='2. Metadata'!C$1,'2. Metadata'!C$5,IF(B1336='2. Metadata'!D$1,'2. Metadata'!D$5, IF(B1336='2. Metadata'!E$1,'2. Metadata'!E$5,IF( B1336='2. Metadata'!F$1,'2. Metadata'!F$5,IF(B1336='2. Metadata'!G$1,'2. Metadata'!G$5,IF(B1336='2. Metadata'!H$1,'2. Metadata'!H$5, IF(B1336='2. Metadata'!I$1,'2. Metadata'!I$5, IF(B1336='2. Metadata'!J$1,'2. Metadata'!J$5, IF(B1336='2. Metadata'!K$1,'2. Metadata'!K$5, IF(B1336='2. Metadata'!L$1,'2. Metadata'!L$5, IF(B1336='2. Metadata'!M$1,'2. Metadata'!M$5, IF(B1336='2. Metadata'!N$1,'2. Metadata'!N$5))))))))))))))</f>
        <v>49.083611</v>
      </c>
      <c r="D1336" s="3" t="n">
        <f aca="false">IF(ISBLANK(B1336)=TRUE()," ", IF(B1336='2. Metadata'!B$1,'2. Metadata'!B$6, IF(B1336='2. Metadata'!C$1,'2. Metadata'!C$6,IF(B1336='2. Metadata'!D$1,'2. Metadata'!D$6, IF(B1336='2. Metadata'!E$1,'2. Metadata'!E$6,IF( B1336='2. Metadata'!F$1,'2. Metadata'!F$6,IF(B1336='2. Metadata'!G$1,'2. Metadata'!G$6,IF(B1336='2. Metadata'!H$1,'2. Metadata'!H$6, IF(B1336='2. Metadata'!I$1,'2. Metadata'!I$6, IF(B1336='2. Metadata'!J$1,'2. Metadata'!J$6, IF(B1336='2. Metadata'!K$1,'2. Metadata'!K$6, IF(B1336='2. Metadata'!L$1,'2. Metadata'!L$6, IF(B1336='2. Metadata'!M$1,'2. Metadata'!M$6, IF(B1336='2. Metadata'!N$1,'2. Metadata'!N$6))))))))))))))</f>
        <v>-117.755833</v>
      </c>
      <c r="E1336" s="7" t="s">
        <v>7</v>
      </c>
      <c r="F1336" s="8" t="n">
        <v>-0.871505975723267</v>
      </c>
      <c r="G1336" s="3" t="str">
        <f aca="false">IF(ISBLANK(F1336)=TRUE()," ",'2. Metadata'!B$14)</f>
        <v>degrees Celsius</v>
      </c>
      <c r="H1336" s="3" t="s">
        <v>13</v>
      </c>
    </row>
    <row r="1337" customFormat="false" ht="13.8" hidden="false" customHeight="false" outlineLevel="0" collapsed="false">
      <c r="A1337" s="5" t="n">
        <v>44136.75</v>
      </c>
      <c r="B1337" s="6" t="s">
        <v>6</v>
      </c>
      <c r="C1337" s="3" t="n">
        <f aca="false">IF(ISBLANK(B1337)=TRUE()," ", IF(B1337='2. Metadata'!B$1,'2. Metadata'!B$5, IF(B1337='2. Metadata'!C$1,'2. Metadata'!C$5,IF(B1337='2. Metadata'!D$1,'2. Metadata'!D$5, IF(B1337='2. Metadata'!E$1,'2. Metadata'!E$5,IF( B1337='2. Metadata'!F$1,'2. Metadata'!F$5,IF(B1337='2. Metadata'!G$1,'2. Metadata'!G$5,IF(B1337='2. Metadata'!H$1,'2. Metadata'!H$5, IF(B1337='2. Metadata'!I$1,'2. Metadata'!I$5, IF(B1337='2. Metadata'!J$1,'2. Metadata'!J$5, IF(B1337='2. Metadata'!K$1,'2. Metadata'!K$5, IF(B1337='2. Metadata'!L$1,'2. Metadata'!L$5, IF(B1337='2. Metadata'!M$1,'2. Metadata'!M$5, IF(B1337='2. Metadata'!N$1,'2. Metadata'!N$5))))))))))))))</f>
        <v>49.083611</v>
      </c>
      <c r="D1337" s="3" t="n">
        <f aca="false">IF(ISBLANK(B1337)=TRUE()," ", IF(B1337='2. Metadata'!B$1,'2. Metadata'!B$6, IF(B1337='2. Metadata'!C$1,'2. Metadata'!C$6,IF(B1337='2. Metadata'!D$1,'2. Metadata'!D$6, IF(B1337='2. Metadata'!E$1,'2. Metadata'!E$6,IF( B1337='2. Metadata'!F$1,'2. Metadata'!F$6,IF(B1337='2. Metadata'!G$1,'2. Metadata'!G$6,IF(B1337='2. Metadata'!H$1,'2. Metadata'!H$6, IF(B1337='2. Metadata'!I$1,'2. Metadata'!I$6, IF(B1337='2. Metadata'!J$1,'2. Metadata'!J$6, IF(B1337='2. Metadata'!K$1,'2. Metadata'!K$6, IF(B1337='2. Metadata'!L$1,'2. Metadata'!L$6, IF(B1337='2. Metadata'!M$1,'2. Metadata'!M$6, IF(B1337='2. Metadata'!N$1,'2. Metadata'!N$6))))))))))))))</f>
        <v>-117.755833</v>
      </c>
      <c r="E1337" s="7" t="s">
        <v>7</v>
      </c>
      <c r="F1337" s="8" t="n">
        <v>0.329704999923706</v>
      </c>
      <c r="G1337" s="3" t="str">
        <f aca="false">IF(ISBLANK(F1337)=TRUE()," ",'2. Metadata'!B$14)</f>
        <v>degrees Celsius</v>
      </c>
      <c r="H1337" s="3" t="s">
        <v>7</v>
      </c>
    </row>
    <row r="1338" customFormat="false" ht="13.8" hidden="false" customHeight="false" outlineLevel="0" collapsed="false">
      <c r="A1338" s="5" t="n">
        <v>44137.25</v>
      </c>
      <c r="B1338" s="6" t="s">
        <v>6</v>
      </c>
      <c r="C1338" s="3" t="n">
        <f aca="false">IF(ISBLANK(B1338)=TRUE()," ", IF(B1338='2. Metadata'!B$1,'2. Metadata'!B$5, IF(B1338='2. Metadata'!C$1,'2. Metadata'!C$5,IF(B1338='2. Metadata'!D$1,'2. Metadata'!D$5, IF(B1338='2. Metadata'!E$1,'2. Metadata'!E$5,IF( B1338='2. Metadata'!F$1,'2. Metadata'!F$5,IF(B1338='2. Metadata'!G$1,'2. Metadata'!G$5,IF(B1338='2. Metadata'!H$1,'2. Metadata'!H$5, IF(B1338='2. Metadata'!I$1,'2. Metadata'!I$5, IF(B1338='2. Metadata'!J$1,'2. Metadata'!J$5, IF(B1338='2. Metadata'!K$1,'2. Metadata'!K$5, IF(B1338='2. Metadata'!L$1,'2. Metadata'!L$5, IF(B1338='2. Metadata'!M$1,'2. Metadata'!M$5, IF(B1338='2. Metadata'!N$1,'2. Metadata'!N$5))))))))))))))</f>
        <v>49.083611</v>
      </c>
      <c r="D1338" s="3" t="n">
        <f aca="false">IF(ISBLANK(B1338)=TRUE()," ", IF(B1338='2. Metadata'!B$1,'2. Metadata'!B$6, IF(B1338='2. Metadata'!C$1,'2. Metadata'!C$6,IF(B1338='2. Metadata'!D$1,'2. Metadata'!D$6, IF(B1338='2. Metadata'!E$1,'2. Metadata'!E$6,IF( B1338='2. Metadata'!F$1,'2. Metadata'!F$6,IF(B1338='2. Metadata'!G$1,'2. Metadata'!G$6,IF(B1338='2. Metadata'!H$1,'2. Metadata'!H$6, IF(B1338='2. Metadata'!I$1,'2. Metadata'!I$6, IF(B1338='2. Metadata'!J$1,'2. Metadata'!J$6, IF(B1338='2. Metadata'!K$1,'2. Metadata'!K$6, IF(B1338='2. Metadata'!L$1,'2. Metadata'!L$6, IF(B1338='2. Metadata'!M$1,'2. Metadata'!M$6, IF(B1338='2. Metadata'!N$1,'2. Metadata'!N$6))))))))))))))</f>
        <v>-117.755833</v>
      </c>
      <c r="E1338" s="7" t="s">
        <v>7</v>
      </c>
      <c r="F1338" s="8" t="n">
        <v>-1.65443801879883</v>
      </c>
      <c r="G1338" s="3" t="str">
        <f aca="false">IF(ISBLANK(F1338)=TRUE()," ",'2. Metadata'!B$14)</f>
        <v>degrees Celsius</v>
      </c>
      <c r="H1338" s="3" t="s">
        <v>14</v>
      </c>
    </row>
    <row r="1339" customFormat="false" ht="13.8" hidden="false" customHeight="false" outlineLevel="0" collapsed="false">
      <c r="A1339" s="5" t="n">
        <v>44137.75</v>
      </c>
      <c r="B1339" s="6" t="s">
        <v>6</v>
      </c>
      <c r="C1339" s="3" t="n">
        <f aca="false">IF(ISBLANK(B1339)=TRUE()," ", IF(B1339='2. Metadata'!B$1,'2. Metadata'!B$5, IF(B1339='2. Metadata'!C$1,'2. Metadata'!C$5,IF(B1339='2. Metadata'!D$1,'2. Metadata'!D$5, IF(B1339='2. Metadata'!E$1,'2. Metadata'!E$5,IF( B1339='2. Metadata'!F$1,'2. Metadata'!F$5,IF(B1339='2. Metadata'!G$1,'2. Metadata'!G$5,IF(B1339='2. Metadata'!H$1,'2. Metadata'!H$5, IF(B1339='2. Metadata'!I$1,'2. Metadata'!I$5, IF(B1339='2. Metadata'!J$1,'2. Metadata'!J$5, IF(B1339='2. Metadata'!K$1,'2. Metadata'!K$5, IF(B1339='2. Metadata'!L$1,'2. Metadata'!L$5, IF(B1339='2. Metadata'!M$1,'2. Metadata'!M$5, IF(B1339='2. Metadata'!N$1,'2. Metadata'!N$5))))))))))))))</f>
        <v>49.083611</v>
      </c>
      <c r="D1339" s="3" t="n">
        <f aca="false">IF(ISBLANK(B1339)=TRUE()," ", IF(B1339='2. Metadata'!B$1,'2. Metadata'!B$6, IF(B1339='2. Metadata'!C$1,'2. Metadata'!C$6,IF(B1339='2. Metadata'!D$1,'2. Metadata'!D$6, IF(B1339='2. Metadata'!E$1,'2. Metadata'!E$6,IF( B1339='2. Metadata'!F$1,'2. Metadata'!F$6,IF(B1339='2. Metadata'!G$1,'2. Metadata'!G$6,IF(B1339='2. Metadata'!H$1,'2. Metadata'!H$6, IF(B1339='2. Metadata'!I$1,'2. Metadata'!I$6, IF(B1339='2. Metadata'!J$1,'2. Metadata'!J$6, IF(B1339='2. Metadata'!K$1,'2. Metadata'!K$6, IF(B1339='2. Metadata'!L$1,'2. Metadata'!L$6, IF(B1339='2. Metadata'!M$1,'2. Metadata'!M$6, IF(B1339='2. Metadata'!N$1,'2. Metadata'!N$6))))))))))))))</f>
        <v>-117.755833</v>
      </c>
      <c r="E1339" s="7" t="s">
        <v>7</v>
      </c>
      <c r="F1339" s="8" t="n">
        <v>0.168827995657921</v>
      </c>
      <c r="G1339" s="3" t="str">
        <f aca="false">IF(ISBLANK(F1339)=TRUE()," ",'2. Metadata'!B$14)</f>
        <v>degrees Celsius</v>
      </c>
      <c r="H1339" s="3" t="s">
        <v>7</v>
      </c>
    </row>
    <row r="1340" customFormat="false" ht="13.8" hidden="false" customHeight="false" outlineLevel="0" collapsed="false">
      <c r="A1340" s="5" t="n">
        <v>44138.25</v>
      </c>
      <c r="B1340" s="6" t="s">
        <v>6</v>
      </c>
      <c r="C1340" s="3" t="n">
        <f aca="false">IF(ISBLANK(B1340)=TRUE()," ", IF(B1340='2. Metadata'!B$1,'2. Metadata'!B$5, IF(B1340='2. Metadata'!C$1,'2. Metadata'!C$5,IF(B1340='2. Metadata'!D$1,'2. Metadata'!D$5, IF(B1340='2. Metadata'!E$1,'2. Metadata'!E$5,IF( B1340='2. Metadata'!F$1,'2. Metadata'!F$5,IF(B1340='2. Metadata'!G$1,'2. Metadata'!G$5,IF(B1340='2. Metadata'!H$1,'2. Metadata'!H$5, IF(B1340='2. Metadata'!I$1,'2. Metadata'!I$5, IF(B1340='2. Metadata'!J$1,'2. Metadata'!J$5, IF(B1340='2. Metadata'!K$1,'2. Metadata'!K$5, IF(B1340='2. Metadata'!L$1,'2. Metadata'!L$5, IF(B1340='2. Metadata'!M$1,'2. Metadata'!M$5, IF(B1340='2. Metadata'!N$1,'2. Metadata'!N$5))))))))))))))</f>
        <v>49.083611</v>
      </c>
      <c r="D1340" s="3" t="n">
        <f aca="false">IF(ISBLANK(B1340)=TRUE()," ", IF(B1340='2. Metadata'!B$1,'2. Metadata'!B$6, IF(B1340='2. Metadata'!C$1,'2. Metadata'!C$6,IF(B1340='2. Metadata'!D$1,'2. Metadata'!D$6, IF(B1340='2. Metadata'!E$1,'2. Metadata'!E$6,IF( B1340='2. Metadata'!F$1,'2. Metadata'!F$6,IF(B1340='2. Metadata'!G$1,'2. Metadata'!G$6,IF(B1340='2. Metadata'!H$1,'2. Metadata'!H$6, IF(B1340='2. Metadata'!I$1,'2. Metadata'!I$6, IF(B1340='2. Metadata'!J$1,'2. Metadata'!J$6, IF(B1340='2. Metadata'!K$1,'2. Metadata'!K$6, IF(B1340='2. Metadata'!L$1,'2. Metadata'!L$6, IF(B1340='2. Metadata'!M$1,'2. Metadata'!M$6, IF(B1340='2. Metadata'!N$1,'2. Metadata'!N$6))))))))))))))</f>
        <v>-117.755833</v>
      </c>
      <c r="E1340" s="7" t="s">
        <v>7</v>
      </c>
      <c r="F1340" s="8" t="n">
        <v>-1.09673297405243</v>
      </c>
      <c r="G1340" s="3" t="str">
        <f aca="false">IF(ISBLANK(F1340)=TRUE()," ",'2. Metadata'!B$14)</f>
        <v>degrees Celsius</v>
      </c>
      <c r="H1340" s="3" t="s">
        <v>15</v>
      </c>
    </row>
    <row r="1341" customFormat="false" ht="13.8" hidden="false" customHeight="false" outlineLevel="0" collapsed="false">
      <c r="A1341" s="5" t="n">
        <v>44138.75</v>
      </c>
      <c r="B1341" s="6" t="s">
        <v>6</v>
      </c>
      <c r="C1341" s="3" t="n">
        <f aca="false">IF(ISBLANK(B1341)=TRUE()," ", IF(B1341='2. Metadata'!B$1,'2. Metadata'!B$5, IF(B1341='2. Metadata'!C$1,'2. Metadata'!C$5,IF(B1341='2. Metadata'!D$1,'2. Metadata'!D$5, IF(B1341='2. Metadata'!E$1,'2. Metadata'!E$5,IF( B1341='2. Metadata'!F$1,'2. Metadata'!F$5,IF(B1341='2. Metadata'!G$1,'2. Metadata'!G$5,IF(B1341='2. Metadata'!H$1,'2. Metadata'!H$5, IF(B1341='2. Metadata'!I$1,'2. Metadata'!I$5, IF(B1341='2. Metadata'!J$1,'2. Metadata'!J$5, IF(B1341='2. Metadata'!K$1,'2. Metadata'!K$5, IF(B1341='2. Metadata'!L$1,'2. Metadata'!L$5, IF(B1341='2. Metadata'!M$1,'2. Metadata'!M$5, IF(B1341='2. Metadata'!N$1,'2. Metadata'!N$5))))))))))))))</f>
        <v>49.083611</v>
      </c>
      <c r="D1341" s="3" t="n">
        <f aca="false">IF(ISBLANK(B1341)=TRUE()," ", IF(B1341='2. Metadata'!B$1,'2. Metadata'!B$6, IF(B1341='2. Metadata'!C$1,'2. Metadata'!C$6,IF(B1341='2. Metadata'!D$1,'2. Metadata'!D$6, IF(B1341='2. Metadata'!E$1,'2. Metadata'!E$6,IF( B1341='2. Metadata'!F$1,'2. Metadata'!F$6,IF(B1341='2. Metadata'!G$1,'2. Metadata'!G$6,IF(B1341='2. Metadata'!H$1,'2. Metadata'!H$6, IF(B1341='2. Metadata'!I$1,'2. Metadata'!I$6, IF(B1341='2. Metadata'!J$1,'2. Metadata'!J$6, IF(B1341='2. Metadata'!K$1,'2. Metadata'!K$6, IF(B1341='2. Metadata'!L$1,'2. Metadata'!L$6, IF(B1341='2. Metadata'!M$1,'2. Metadata'!M$6, IF(B1341='2. Metadata'!N$1,'2. Metadata'!N$6))))))))))))))</f>
        <v>-117.755833</v>
      </c>
      <c r="E1341" s="7" t="s">
        <v>7</v>
      </c>
      <c r="F1341" s="8" t="n">
        <v>2.50689911842346</v>
      </c>
      <c r="G1341" s="3" t="str">
        <f aca="false">IF(ISBLANK(F1341)=TRUE()," ",'2. Metadata'!B$14)</f>
        <v>degrees Celsius</v>
      </c>
      <c r="H1341" s="3" t="s">
        <v>7</v>
      </c>
    </row>
    <row r="1342" customFormat="false" ht="13.8" hidden="false" customHeight="false" outlineLevel="0" collapsed="false">
      <c r="A1342" s="5" t="n">
        <v>44139.25</v>
      </c>
      <c r="B1342" s="6" t="s">
        <v>6</v>
      </c>
      <c r="C1342" s="3" t="n">
        <f aca="false">IF(ISBLANK(B1342)=TRUE()," ", IF(B1342='2. Metadata'!B$1,'2. Metadata'!B$5, IF(B1342='2. Metadata'!C$1,'2. Metadata'!C$5,IF(B1342='2. Metadata'!D$1,'2. Metadata'!D$5, IF(B1342='2. Metadata'!E$1,'2. Metadata'!E$5,IF( B1342='2. Metadata'!F$1,'2. Metadata'!F$5,IF(B1342='2. Metadata'!G$1,'2. Metadata'!G$5,IF(B1342='2. Metadata'!H$1,'2. Metadata'!H$5, IF(B1342='2. Metadata'!I$1,'2. Metadata'!I$5, IF(B1342='2. Metadata'!J$1,'2. Metadata'!J$5, IF(B1342='2. Metadata'!K$1,'2. Metadata'!K$5, IF(B1342='2. Metadata'!L$1,'2. Metadata'!L$5, IF(B1342='2. Metadata'!M$1,'2. Metadata'!M$5, IF(B1342='2. Metadata'!N$1,'2. Metadata'!N$5))))))))))))))</f>
        <v>49.083611</v>
      </c>
      <c r="D1342" s="3" t="n">
        <f aca="false">IF(ISBLANK(B1342)=TRUE()," ", IF(B1342='2. Metadata'!B$1,'2. Metadata'!B$6, IF(B1342='2. Metadata'!C$1,'2. Metadata'!C$6,IF(B1342='2. Metadata'!D$1,'2. Metadata'!D$6, IF(B1342='2. Metadata'!E$1,'2. Metadata'!E$6,IF( B1342='2. Metadata'!F$1,'2. Metadata'!F$6,IF(B1342='2. Metadata'!G$1,'2. Metadata'!G$6,IF(B1342='2. Metadata'!H$1,'2. Metadata'!H$6, IF(B1342='2. Metadata'!I$1,'2. Metadata'!I$6, IF(B1342='2. Metadata'!J$1,'2. Metadata'!J$6, IF(B1342='2. Metadata'!K$1,'2. Metadata'!K$6, IF(B1342='2. Metadata'!L$1,'2. Metadata'!L$6, IF(B1342='2. Metadata'!M$1,'2. Metadata'!M$6, IF(B1342='2. Metadata'!N$1,'2. Metadata'!N$6))))))))))))))</f>
        <v>-117.755833</v>
      </c>
      <c r="E1342" s="7" t="s">
        <v>7</v>
      </c>
      <c r="F1342" s="8" t="n">
        <v>3.10750508308411</v>
      </c>
      <c r="G1342" s="3" t="str">
        <f aca="false">IF(ISBLANK(F1342)=TRUE()," ",'2. Metadata'!B$14)</f>
        <v>degrees Celsius</v>
      </c>
      <c r="H1342" s="3" t="s">
        <v>7</v>
      </c>
    </row>
    <row r="1343" customFormat="false" ht="13.8" hidden="false" customHeight="false" outlineLevel="0" collapsed="false">
      <c r="A1343" s="5" t="n">
        <v>44139.75</v>
      </c>
      <c r="B1343" s="6" t="s">
        <v>6</v>
      </c>
      <c r="C1343" s="3" t="n">
        <f aca="false">IF(ISBLANK(B1343)=TRUE()," ", IF(B1343='2. Metadata'!B$1,'2. Metadata'!B$5, IF(B1343='2. Metadata'!C$1,'2. Metadata'!C$5,IF(B1343='2. Metadata'!D$1,'2. Metadata'!D$5, IF(B1343='2. Metadata'!E$1,'2. Metadata'!E$5,IF( B1343='2. Metadata'!F$1,'2. Metadata'!F$5,IF(B1343='2. Metadata'!G$1,'2. Metadata'!G$5,IF(B1343='2. Metadata'!H$1,'2. Metadata'!H$5, IF(B1343='2. Metadata'!I$1,'2. Metadata'!I$5, IF(B1343='2. Metadata'!J$1,'2. Metadata'!J$5, IF(B1343='2. Metadata'!K$1,'2. Metadata'!K$5, IF(B1343='2. Metadata'!L$1,'2. Metadata'!L$5, IF(B1343='2. Metadata'!M$1,'2. Metadata'!M$5, IF(B1343='2. Metadata'!N$1,'2. Metadata'!N$5))))))))))))))</f>
        <v>49.083611</v>
      </c>
      <c r="D1343" s="3" t="n">
        <f aca="false">IF(ISBLANK(B1343)=TRUE()," ", IF(B1343='2. Metadata'!B$1,'2. Metadata'!B$6, IF(B1343='2. Metadata'!C$1,'2. Metadata'!C$6,IF(B1343='2. Metadata'!D$1,'2. Metadata'!D$6, IF(B1343='2. Metadata'!E$1,'2. Metadata'!E$6,IF( B1343='2. Metadata'!F$1,'2. Metadata'!F$6,IF(B1343='2. Metadata'!G$1,'2. Metadata'!G$6,IF(B1343='2. Metadata'!H$1,'2. Metadata'!H$6, IF(B1343='2. Metadata'!I$1,'2. Metadata'!I$6, IF(B1343='2. Metadata'!J$1,'2. Metadata'!J$6, IF(B1343='2. Metadata'!K$1,'2. Metadata'!K$6, IF(B1343='2. Metadata'!L$1,'2. Metadata'!L$6, IF(B1343='2. Metadata'!M$1,'2. Metadata'!M$6, IF(B1343='2. Metadata'!N$1,'2. Metadata'!N$6))))))))))))))</f>
        <v>-117.755833</v>
      </c>
      <c r="E1343" s="7" t="s">
        <v>7</v>
      </c>
      <c r="F1343" s="8" t="n">
        <v>4.3087158203125</v>
      </c>
      <c r="G1343" s="3" t="str">
        <f aca="false">IF(ISBLANK(F1343)=TRUE()," ",'2. Metadata'!B$14)</f>
        <v>degrees Celsius</v>
      </c>
      <c r="H1343" s="3" t="s">
        <v>7</v>
      </c>
    </row>
    <row r="1344" customFormat="false" ht="13.8" hidden="false" customHeight="false" outlineLevel="0" collapsed="false">
      <c r="A1344" s="5" t="n">
        <v>44140.25</v>
      </c>
      <c r="B1344" s="6" t="s">
        <v>6</v>
      </c>
      <c r="C1344" s="3" t="n">
        <f aca="false">IF(ISBLANK(B1344)=TRUE()," ", IF(B1344='2. Metadata'!B$1,'2. Metadata'!B$5, IF(B1344='2. Metadata'!C$1,'2. Metadata'!C$5,IF(B1344='2. Metadata'!D$1,'2. Metadata'!D$5, IF(B1344='2. Metadata'!E$1,'2. Metadata'!E$5,IF( B1344='2. Metadata'!F$1,'2. Metadata'!F$5,IF(B1344='2. Metadata'!G$1,'2. Metadata'!G$5,IF(B1344='2. Metadata'!H$1,'2. Metadata'!H$5, IF(B1344='2. Metadata'!I$1,'2. Metadata'!I$5, IF(B1344='2. Metadata'!J$1,'2. Metadata'!J$5, IF(B1344='2. Metadata'!K$1,'2. Metadata'!K$5, IF(B1344='2. Metadata'!L$1,'2. Metadata'!L$5, IF(B1344='2. Metadata'!M$1,'2. Metadata'!M$5, IF(B1344='2. Metadata'!N$1,'2. Metadata'!N$5))))))))))))))</f>
        <v>49.083611</v>
      </c>
      <c r="D1344" s="3" t="n">
        <f aca="false">IF(ISBLANK(B1344)=TRUE()," ", IF(B1344='2. Metadata'!B$1,'2. Metadata'!B$6, IF(B1344='2. Metadata'!C$1,'2. Metadata'!C$6,IF(B1344='2. Metadata'!D$1,'2. Metadata'!D$6, IF(B1344='2. Metadata'!E$1,'2. Metadata'!E$6,IF( B1344='2. Metadata'!F$1,'2. Metadata'!F$6,IF(B1344='2. Metadata'!G$1,'2. Metadata'!G$6,IF(B1344='2. Metadata'!H$1,'2. Metadata'!H$6, IF(B1344='2. Metadata'!I$1,'2. Metadata'!I$6, IF(B1344='2. Metadata'!J$1,'2. Metadata'!J$6, IF(B1344='2. Metadata'!K$1,'2. Metadata'!K$6, IF(B1344='2. Metadata'!L$1,'2. Metadata'!L$6, IF(B1344='2. Metadata'!M$1,'2. Metadata'!M$6, IF(B1344='2. Metadata'!N$1,'2. Metadata'!N$6))))))))))))))</f>
        <v>-117.755833</v>
      </c>
      <c r="E1344" s="7" t="s">
        <v>7</v>
      </c>
      <c r="F1344" s="8" t="n">
        <v>5.5742769241333</v>
      </c>
      <c r="G1344" s="3" t="str">
        <f aca="false">IF(ISBLANK(F1344)=TRUE()," ",'2. Metadata'!B$14)</f>
        <v>degrees Celsius</v>
      </c>
      <c r="H1344" s="3" t="s">
        <v>7</v>
      </c>
    </row>
    <row r="1345" customFormat="false" ht="13.8" hidden="false" customHeight="false" outlineLevel="0" collapsed="false">
      <c r="A1345" s="5" t="n">
        <v>44140.75</v>
      </c>
      <c r="B1345" s="6" t="s">
        <v>6</v>
      </c>
      <c r="C1345" s="3" t="n">
        <f aca="false">IF(ISBLANK(B1345)=TRUE()," ", IF(B1345='2. Metadata'!B$1,'2. Metadata'!B$5, IF(B1345='2. Metadata'!C$1,'2. Metadata'!C$5,IF(B1345='2. Metadata'!D$1,'2. Metadata'!D$5, IF(B1345='2. Metadata'!E$1,'2. Metadata'!E$5,IF( B1345='2. Metadata'!F$1,'2. Metadata'!F$5,IF(B1345='2. Metadata'!G$1,'2. Metadata'!G$5,IF(B1345='2. Metadata'!H$1,'2. Metadata'!H$5, IF(B1345='2. Metadata'!I$1,'2. Metadata'!I$5, IF(B1345='2. Metadata'!J$1,'2. Metadata'!J$5, IF(B1345='2. Metadata'!K$1,'2. Metadata'!K$5, IF(B1345='2. Metadata'!L$1,'2. Metadata'!L$5, IF(B1345='2. Metadata'!M$1,'2. Metadata'!M$5, IF(B1345='2. Metadata'!N$1,'2. Metadata'!N$5))))))))))))))</f>
        <v>49.083611</v>
      </c>
      <c r="D1345" s="3" t="n">
        <f aca="false">IF(ISBLANK(B1345)=TRUE()," ", IF(B1345='2. Metadata'!B$1,'2. Metadata'!B$6, IF(B1345='2. Metadata'!C$1,'2. Metadata'!C$6,IF(B1345='2. Metadata'!D$1,'2. Metadata'!D$6, IF(B1345='2. Metadata'!E$1,'2. Metadata'!E$6,IF( B1345='2. Metadata'!F$1,'2. Metadata'!F$6,IF(B1345='2. Metadata'!G$1,'2. Metadata'!G$6,IF(B1345='2. Metadata'!H$1,'2. Metadata'!H$6, IF(B1345='2. Metadata'!I$1,'2. Metadata'!I$6, IF(B1345='2. Metadata'!J$1,'2. Metadata'!J$6, IF(B1345='2. Metadata'!K$1,'2. Metadata'!K$6, IF(B1345='2. Metadata'!L$1,'2. Metadata'!L$6, IF(B1345='2. Metadata'!M$1,'2. Metadata'!M$6, IF(B1345='2. Metadata'!N$1,'2. Metadata'!N$6))))))))))))))</f>
        <v>-117.755833</v>
      </c>
      <c r="E1345" s="7" t="s">
        <v>7</v>
      </c>
      <c r="F1345" s="8" t="n">
        <v>6.91491508483887</v>
      </c>
      <c r="G1345" s="3" t="str">
        <f aca="false">IF(ISBLANK(F1345)=TRUE()," ",'2. Metadata'!B$14)</f>
        <v>degrees Celsius</v>
      </c>
      <c r="H1345" s="3" t="s">
        <v>7</v>
      </c>
    </row>
    <row r="1346" customFormat="false" ht="13.8" hidden="false" customHeight="false" outlineLevel="0" collapsed="false">
      <c r="A1346" s="5" t="n">
        <v>44141.25</v>
      </c>
      <c r="B1346" s="6" t="s">
        <v>6</v>
      </c>
      <c r="C1346" s="3" t="n">
        <f aca="false">IF(ISBLANK(B1346)=TRUE()," ", IF(B1346='2. Metadata'!B$1,'2. Metadata'!B$5, IF(B1346='2. Metadata'!C$1,'2. Metadata'!C$5,IF(B1346='2. Metadata'!D$1,'2. Metadata'!D$5, IF(B1346='2. Metadata'!E$1,'2. Metadata'!E$5,IF( B1346='2. Metadata'!F$1,'2. Metadata'!F$5,IF(B1346='2. Metadata'!G$1,'2. Metadata'!G$5,IF(B1346='2. Metadata'!H$1,'2. Metadata'!H$5, IF(B1346='2. Metadata'!I$1,'2. Metadata'!I$5, IF(B1346='2. Metadata'!J$1,'2. Metadata'!J$5, IF(B1346='2. Metadata'!K$1,'2. Metadata'!K$5, IF(B1346='2. Metadata'!L$1,'2. Metadata'!L$5, IF(B1346='2. Metadata'!M$1,'2. Metadata'!M$5, IF(B1346='2. Metadata'!N$1,'2. Metadata'!N$5))))))))))))))</f>
        <v>49.083611</v>
      </c>
      <c r="D1346" s="3" t="n">
        <f aca="false">IF(ISBLANK(B1346)=TRUE()," ", IF(B1346='2. Metadata'!B$1,'2. Metadata'!B$6, IF(B1346='2. Metadata'!C$1,'2. Metadata'!C$6,IF(B1346='2. Metadata'!D$1,'2. Metadata'!D$6, IF(B1346='2. Metadata'!E$1,'2. Metadata'!E$6,IF( B1346='2. Metadata'!F$1,'2. Metadata'!F$6,IF(B1346='2. Metadata'!G$1,'2. Metadata'!G$6,IF(B1346='2. Metadata'!H$1,'2. Metadata'!H$6, IF(B1346='2. Metadata'!I$1,'2. Metadata'!I$6, IF(B1346='2. Metadata'!J$1,'2. Metadata'!J$6, IF(B1346='2. Metadata'!K$1,'2. Metadata'!K$6, IF(B1346='2. Metadata'!L$1,'2. Metadata'!L$6, IF(B1346='2. Metadata'!M$1,'2. Metadata'!M$6, IF(B1346='2. Metadata'!N$1,'2. Metadata'!N$6))))))))))))))</f>
        <v>-117.755833</v>
      </c>
      <c r="E1346" s="7" t="s">
        <v>7</v>
      </c>
      <c r="F1346" s="8" t="n">
        <v>3.65448498725891</v>
      </c>
      <c r="G1346" s="3" t="str">
        <f aca="false">IF(ISBLANK(F1346)=TRUE()," ",'2. Metadata'!B$14)</f>
        <v>degrees Celsius</v>
      </c>
      <c r="H1346" s="3" t="s">
        <v>7</v>
      </c>
    </row>
    <row r="1347" customFormat="false" ht="13.8" hidden="false" customHeight="false" outlineLevel="0" collapsed="false">
      <c r="A1347" s="5" t="n">
        <v>44141.75</v>
      </c>
      <c r="B1347" s="6" t="s">
        <v>6</v>
      </c>
      <c r="C1347" s="3" t="n">
        <f aca="false">IF(ISBLANK(B1347)=TRUE()," ", IF(B1347='2. Metadata'!B$1,'2. Metadata'!B$5, IF(B1347='2. Metadata'!C$1,'2. Metadata'!C$5,IF(B1347='2. Metadata'!D$1,'2. Metadata'!D$5, IF(B1347='2. Metadata'!E$1,'2. Metadata'!E$5,IF( B1347='2. Metadata'!F$1,'2. Metadata'!F$5,IF(B1347='2. Metadata'!G$1,'2. Metadata'!G$5,IF(B1347='2. Metadata'!H$1,'2. Metadata'!H$5, IF(B1347='2. Metadata'!I$1,'2. Metadata'!I$5, IF(B1347='2. Metadata'!J$1,'2. Metadata'!J$5, IF(B1347='2. Metadata'!K$1,'2. Metadata'!K$5, IF(B1347='2. Metadata'!L$1,'2. Metadata'!L$5, IF(B1347='2. Metadata'!M$1,'2. Metadata'!M$5, IF(B1347='2. Metadata'!N$1,'2. Metadata'!N$5))))))))))))))</f>
        <v>49.083611</v>
      </c>
      <c r="D1347" s="3" t="n">
        <f aca="false">IF(ISBLANK(B1347)=TRUE()," ", IF(B1347='2. Metadata'!B$1,'2. Metadata'!B$6, IF(B1347='2. Metadata'!C$1,'2. Metadata'!C$6,IF(B1347='2. Metadata'!D$1,'2. Metadata'!D$6, IF(B1347='2. Metadata'!E$1,'2. Metadata'!E$6,IF( B1347='2. Metadata'!F$1,'2. Metadata'!F$6,IF(B1347='2. Metadata'!G$1,'2. Metadata'!G$6,IF(B1347='2. Metadata'!H$1,'2. Metadata'!H$6, IF(B1347='2. Metadata'!I$1,'2. Metadata'!I$6, IF(B1347='2. Metadata'!J$1,'2. Metadata'!J$6, IF(B1347='2. Metadata'!K$1,'2. Metadata'!K$6, IF(B1347='2. Metadata'!L$1,'2. Metadata'!L$6, IF(B1347='2. Metadata'!M$1,'2. Metadata'!M$6, IF(B1347='2. Metadata'!N$1,'2. Metadata'!N$6))))))))))))))</f>
        <v>-117.755833</v>
      </c>
      <c r="E1347" s="7" t="s">
        <v>7</v>
      </c>
      <c r="F1347" s="8" t="n">
        <v>4.01913785934448</v>
      </c>
      <c r="G1347" s="3" t="str">
        <f aca="false">IF(ISBLANK(F1347)=TRUE()," ",'2. Metadata'!B$14)</f>
        <v>degrees Celsius</v>
      </c>
      <c r="H1347" s="3" t="s">
        <v>7</v>
      </c>
    </row>
    <row r="1348" customFormat="false" ht="13.8" hidden="false" customHeight="false" outlineLevel="0" collapsed="false">
      <c r="A1348" s="5" t="n">
        <v>44142.25</v>
      </c>
      <c r="B1348" s="6" t="s">
        <v>6</v>
      </c>
      <c r="C1348" s="3" t="n">
        <f aca="false">IF(ISBLANK(B1348)=TRUE()," ", IF(B1348='2. Metadata'!B$1,'2. Metadata'!B$5, IF(B1348='2. Metadata'!C$1,'2. Metadata'!C$5,IF(B1348='2. Metadata'!D$1,'2. Metadata'!D$5, IF(B1348='2. Metadata'!E$1,'2. Metadata'!E$5,IF( B1348='2. Metadata'!F$1,'2. Metadata'!F$5,IF(B1348='2. Metadata'!G$1,'2. Metadata'!G$5,IF(B1348='2. Metadata'!H$1,'2. Metadata'!H$5, IF(B1348='2. Metadata'!I$1,'2. Metadata'!I$5, IF(B1348='2. Metadata'!J$1,'2. Metadata'!J$5, IF(B1348='2. Metadata'!K$1,'2. Metadata'!K$5, IF(B1348='2. Metadata'!L$1,'2. Metadata'!L$5, IF(B1348='2. Metadata'!M$1,'2. Metadata'!M$5, IF(B1348='2. Metadata'!N$1,'2. Metadata'!N$5))))))))))))))</f>
        <v>49.083611</v>
      </c>
      <c r="D1348" s="3" t="n">
        <f aca="false">IF(ISBLANK(B1348)=TRUE()," ", IF(B1348='2. Metadata'!B$1,'2. Metadata'!B$6, IF(B1348='2. Metadata'!C$1,'2. Metadata'!C$6,IF(B1348='2. Metadata'!D$1,'2. Metadata'!D$6, IF(B1348='2. Metadata'!E$1,'2. Metadata'!E$6,IF( B1348='2. Metadata'!F$1,'2. Metadata'!F$6,IF(B1348='2. Metadata'!G$1,'2. Metadata'!G$6,IF(B1348='2. Metadata'!H$1,'2. Metadata'!H$6, IF(B1348='2. Metadata'!I$1,'2. Metadata'!I$6, IF(B1348='2. Metadata'!J$1,'2. Metadata'!J$6, IF(B1348='2. Metadata'!K$1,'2. Metadata'!K$6, IF(B1348='2. Metadata'!L$1,'2. Metadata'!L$6, IF(B1348='2. Metadata'!M$1,'2. Metadata'!M$6, IF(B1348='2. Metadata'!N$1,'2. Metadata'!N$6))))))))))))))</f>
        <v>-117.755833</v>
      </c>
      <c r="E1348" s="7" t="s">
        <v>7</v>
      </c>
      <c r="F1348" s="8" t="n">
        <v>-0.925131976604462</v>
      </c>
      <c r="G1348" s="3" t="str">
        <f aca="false">IF(ISBLANK(F1348)=TRUE()," ",'2. Metadata'!B$14)</f>
        <v>degrees Celsius</v>
      </c>
      <c r="H1348" s="3" t="s">
        <v>16</v>
      </c>
    </row>
    <row r="1349" customFormat="false" ht="13.8" hidden="false" customHeight="false" outlineLevel="0" collapsed="false">
      <c r="A1349" s="5" t="n">
        <v>44142.75</v>
      </c>
      <c r="B1349" s="6" t="s">
        <v>6</v>
      </c>
      <c r="C1349" s="3" t="n">
        <f aca="false">IF(ISBLANK(B1349)=TRUE()," ", IF(B1349='2. Metadata'!B$1,'2. Metadata'!B$5, IF(B1349='2. Metadata'!C$1,'2. Metadata'!C$5,IF(B1349='2. Metadata'!D$1,'2. Metadata'!D$5, IF(B1349='2. Metadata'!E$1,'2. Metadata'!E$5,IF( B1349='2. Metadata'!F$1,'2. Metadata'!F$5,IF(B1349='2. Metadata'!G$1,'2. Metadata'!G$5,IF(B1349='2. Metadata'!H$1,'2. Metadata'!H$5, IF(B1349='2. Metadata'!I$1,'2. Metadata'!I$5, IF(B1349='2. Metadata'!J$1,'2. Metadata'!J$5, IF(B1349='2. Metadata'!K$1,'2. Metadata'!K$5, IF(B1349='2. Metadata'!L$1,'2. Metadata'!L$5, IF(B1349='2. Metadata'!M$1,'2. Metadata'!M$5, IF(B1349='2. Metadata'!N$1,'2. Metadata'!N$5))))))))))))))</f>
        <v>49.083611</v>
      </c>
      <c r="D1349" s="3" t="n">
        <f aca="false">IF(ISBLANK(B1349)=TRUE()," ", IF(B1349='2. Metadata'!B$1,'2. Metadata'!B$6, IF(B1349='2. Metadata'!C$1,'2. Metadata'!C$6,IF(B1349='2. Metadata'!D$1,'2. Metadata'!D$6, IF(B1349='2. Metadata'!E$1,'2. Metadata'!E$6,IF( B1349='2. Metadata'!F$1,'2. Metadata'!F$6,IF(B1349='2. Metadata'!G$1,'2. Metadata'!G$6,IF(B1349='2. Metadata'!H$1,'2. Metadata'!H$6, IF(B1349='2. Metadata'!I$1,'2. Metadata'!I$6, IF(B1349='2. Metadata'!J$1,'2. Metadata'!J$6, IF(B1349='2. Metadata'!K$1,'2. Metadata'!K$6, IF(B1349='2. Metadata'!L$1,'2. Metadata'!L$6, IF(B1349='2. Metadata'!M$1,'2. Metadata'!M$6, IF(B1349='2. Metadata'!N$1,'2. Metadata'!N$6))))))))))))))</f>
        <v>-117.755833</v>
      </c>
      <c r="E1349" s="7" t="s">
        <v>7</v>
      </c>
      <c r="F1349" s="8" t="n">
        <v>2.2602219581604</v>
      </c>
      <c r="G1349" s="3" t="str">
        <f aca="false">IF(ISBLANK(F1349)=TRUE()," ",'2. Metadata'!B$14)</f>
        <v>degrees Celsius</v>
      </c>
      <c r="H1349" s="3" t="s">
        <v>7</v>
      </c>
    </row>
    <row r="1350" customFormat="false" ht="13.8" hidden="false" customHeight="false" outlineLevel="0" collapsed="false">
      <c r="A1350" s="5" t="n">
        <v>44143.25</v>
      </c>
      <c r="B1350" s="6" t="s">
        <v>6</v>
      </c>
      <c r="C1350" s="3" t="n">
        <f aca="false">IF(ISBLANK(B1350)=TRUE()," ", IF(B1350='2. Metadata'!B$1,'2. Metadata'!B$5, IF(B1350='2. Metadata'!C$1,'2. Metadata'!C$5,IF(B1350='2. Metadata'!D$1,'2. Metadata'!D$5, IF(B1350='2. Metadata'!E$1,'2. Metadata'!E$5,IF( B1350='2. Metadata'!F$1,'2. Metadata'!F$5,IF(B1350='2. Metadata'!G$1,'2. Metadata'!G$5,IF(B1350='2. Metadata'!H$1,'2. Metadata'!H$5, IF(B1350='2. Metadata'!I$1,'2. Metadata'!I$5, IF(B1350='2. Metadata'!J$1,'2. Metadata'!J$5, IF(B1350='2. Metadata'!K$1,'2. Metadata'!K$5, IF(B1350='2. Metadata'!L$1,'2. Metadata'!L$5, IF(B1350='2. Metadata'!M$1,'2. Metadata'!M$5, IF(B1350='2. Metadata'!N$1,'2. Metadata'!N$5))))))))))))))</f>
        <v>49.083611</v>
      </c>
      <c r="D1350" s="3" t="n">
        <f aca="false">IF(ISBLANK(B1350)=TRUE()," ", IF(B1350='2. Metadata'!B$1,'2. Metadata'!B$6, IF(B1350='2. Metadata'!C$1,'2. Metadata'!C$6,IF(B1350='2. Metadata'!D$1,'2. Metadata'!D$6, IF(B1350='2. Metadata'!E$1,'2. Metadata'!E$6,IF( B1350='2. Metadata'!F$1,'2. Metadata'!F$6,IF(B1350='2. Metadata'!G$1,'2. Metadata'!G$6,IF(B1350='2. Metadata'!H$1,'2. Metadata'!H$6, IF(B1350='2. Metadata'!I$1,'2. Metadata'!I$6, IF(B1350='2. Metadata'!J$1,'2. Metadata'!J$6, IF(B1350='2. Metadata'!K$1,'2. Metadata'!K$6, IF(B1350='2. Metadata'!L$1,'2. Metadata'!L$6, IF(B1350='2. Metadata'!M$1,'2. Metadata'!M$6, IF(B1350='2. Metadata'!N$1,'2. Metadata'!N$6))))))))))))))</f>
        <v>-117.755833</v>
      </c>
      <c r="E1350" s="7" t="s">
        <v>7</v>
      </c>
      <c r="F1350" s="8" t="n">
        <v>0.715807974338532</v>
      </c>
      <c r="G1350" s="3" t="str">
        <f aca="false">IF(ISBLANK(F1350)=TRUE()," ",'2. Metadata'!B$14)</f>
        <v>degrees Celsius</v>
      </c>
      <c r="H1350" s="3" t="s">
        <v>7</v>
      </c>
    </row>
    <row r="1351" customFormat="false" ht="13.8" hidden="false" customHeight="false" outlineLevel="0" collapsed="false">
      <c r="A1351" s="5" t="n">
        <v>44143.75</v>
      </c>
      <c r="B1351" s="6" t="s">
        <v>6</v>
      </c>
      <c r="C1351" s="3" t="n">
        <f aca="false">IF(ISBLANK(B1351)=TRUE()," ", IF(B1351='2. Metadata'!B$1,'2. Metadata'!B$5, IF(B1351='2. Metadata'!C$1,'2. Metadata'!C$5,IF(B1351='2. Metadata'!D$1,'2. Metadata'!D$5, IF(B1351='2. Metadata'!E$1,'2. Metadata'!E$5,IF( B1351='2. Metadata'!F$1,'2. Metadata'!F$5,IF(B1351='2. Metadata'!G$1,'2. Metadata'!G$5,IF(B1351='2. Metadata'!H$1,'2. Metadata'!H$5, IF(B1351='2. Metadata'!I$1,'2. Metadata'!I$5, IF(B1351='2. Metadata'!J$1,'2. Metadata'!J$5, IF(B1351='2. Metadata'!K$1,'2. Metadata'!K$5, IF(B1351='2. Metadata'!L$1,'2. Metadata'!L$5, IF(B1351='2. Metadata'!M$1,'2. Metadata'!M$5, IF(B1351='2. Metadata'!N$1,'2. Metadata'!N$5))))))))))))))</f>
        <v>49.083611</v>
      </c>
      <c r="D1351" s="3" t="n">
        <f aca="false">IF(ISBLANK(B1351)=TRUE()," ", IF(B1351='2. Metadata'!B$1,'2. Metadata'!B$6, IF(B1351='2. Metadata'!C$1,'2. Metadata'!C$6,IF(B1351='2. Metadata'!D$1,'2. Metadata'!D$6, IF(B1351='2. Metadata'!E$1,'2. Metadata'!E$6,IF( B1351='2. Metadata'!F$1,'2. Metadata'!F$6,IF(B1351='2. Metadata'!G$1,'2. Metadata'!G$6,IF(B1351='2. Metadata'!H$1,'2. Metadata'!H$6, IF(B1351='2. Metadata'!I$1,'2. Metadata'!I$6, IF(B1351='2. Metadata'!J$1,'2. Metadata'!J$6, IF(B1351='2. Metadata'!K$1,'2. Metadata'!K$6, IF(B1351='2. Metadata'!L$1,'2. Metadata'!L$6, IF(B1351='2. Metadata'!M$1,'2. Metadata'!M$6, IF(B1351='2. Metadata'!N$1,'2. Metadata'!N$6))))))))))))))</f>
        <v>-117.755833</v>
      </c>
      <c r="E1351" s="7" t="s">
        <v>7</v>
      </c>
      <c r="F1351" s="8" t="n">
        <v>-0.431777000427246</v>
      </c>
      <c r="G1351" s="3" t="str">
        <f aca="false">IF(ISBLANK(F1351)=TRUE()," ",'2. Metadata'!B$14)</f>
        <v>degrees Celsius</v>
      </c>
      <c r="H1351" s="3" t="s">
        <v>17</v>
      </c>
    </row>
    <row r="1352" customFormat="false" ht="13.8" hidden="false" customHeight="false" outlineLevel="0" collapsed="false">
      <c r="A1352" s="5" t="n">
        <v>44144.25</v>
      </c>
      <c r="B1352" s="6" t="s">
        <v>6</v>
      </c>
      <c r="C1352" s="3" t="n">
        <f aca="false">IF(ISBLANK(B1352)=TRUE()," ", IF(B1352='2. Metadata'!B$1,'2. Metadata'!B$5, IF(B1352='2. Metadata'!C$1,'2. Metadata'!C$5,IF(B1352='2. Metadata'!D$1,'2. Metadata'!D$5, IF(B1352='2. Metadata'!E$1,'2. Metadata'!E$5,IF( B1352='2. Metadata'!F$1,'2. Metadata'!F$5,IF(B1352='2. Metadata'!G$1,'2. Metadata'!G$5,IF(B1352='2. Metadata'!H$1,'2. Metadata'!H$5, IF(B1352='2. Metadata'!I$1,'2. Metadata'!I$5, IF(B1352='2. Metadata'!J$1,'2. Metadata'!J$5, IF(B1352='2. Metadata'!K$1,'2. Metadata'!K$5, IF(B1352='2. Metadata'!L$1,'2. Metadata'!L$5, IF(B1352='2. Metadata'!M$1,'2. Metadata'!M$5, IF(B1352='2. Metadata'!N$1,'2. Metadata'!N$5))))))))))))))</f>
        <v>49.083611</v>
      </c>
      <c r="D1352" s="3" t="n">
        <f aca="false">IF(ISBLANK(B1352)=TRUE()," ", IF(B1352='2. Metadata'!B$1,'2. Metadata'!B$6, IF(B1352='2. Metadata'!C$1,'2. Metadata'!C$6,IF(B1352='2. Metadata'!D$1,'2. Metadata'!D$6, IF(B1352='2. Metadata'!E$1,'2. Metadata'!E$6,IF( B1352='2. Metadata'!F$1,'2. Metadata'!F$6,IF(B1352='2. Metadata'!G$1,'2. Metadata'!G$6,IF(B1352='2. Metadata'!H$1,'2. Metadata'!H$6, IF(B1352='2. Metadata'!I$1,'2. Metadata'!I$6, IF(B1352='2. Metadata'!J$1,'2. Metadata'!J$6, IF(B1352='2. Metadata'!K$1,'2. Metadata'!K$6, IF(B1352='2. Metadata'!L$1,'2. Metadata'!L$6, IF(B1352='2. Metadata'!M$1,'2. Metadata'!M$6, IF(B1352='2. Metadata'!N$1,'2. Metadata'!N$6))))))))))))))</f>
        <v>-117.755833</v>
      </c>
      <c r="E1352" s="7" t="s">
        <v>7</v>
      </c>
      <c r="F1352" s="8" t="n">
        <v>-3.04870104789734</v>
      </c>
      <c r="G1352" s="3" t="str">
        <f aca="false">IF(ISBLANK(F1352)=TRUE()," ",'2. Metadata'!B$14)</f>
        <v>degrees Celsius</v>
      </c>
      <c r="H1352" s="3" t="s">
        <v>18</v>
      </c>
    </row>
    <row r="1353" customFormat="false" ht="13.8" hidden="false" customHeight="false" outlineLevel="0" collapsed="false">
      <c r="A1353" s="5" t="n">
        <v>44144.75</v>
      </c>
      <c r="B1353" s="6" t="s">
        <v>6</v>
      </c>
      <c r="C1353" s="3" t="n">
        <f aca="false">IF(ISBLANK(B1353)=TRUE()," ", IF(B1353='2. Metadata'!B$1,'2. Metadata'!B$5, IF(B1353='2. Metadata'!C$1,'2. Metadata'!C$5,IF(B1353='2. Metadata'!D$1,'2. Metadata'!D$5, IF(B1353='2. Metadata'!E$1,'2. Metadata'!E$5,IF( B1353='2. Metadata'!F$1,'2. Metadata'!F$5,IF(B1353='2. Metadata'!G$1,'2. Metadata'!G$5,IF(B1353='2. Metadata'!H$1,'2. Metadata'!H$5, IF(B1353='2. Metadata'!I$1,'2. Metadata'!I$5, IF(B1353='2. Metadata'!J$1,'2. Metadata'!J$5, IF(B1353='2. Metadata'!K$1,'2. Metadata'!K$5, IF(B1353='2. Metadata'!L$1,'2. Metadata'!L$5, IF(B1353='2. Metadata'!M$1,'2. Metadata'!M$5, IF(B1353='2. Metadata'!N$1,'2. Metadata'!N$5))))))))))))))</f>
        <v>49.083611</v>
      </c>
      <c r="D1353" s="3" t="n">
        <f aca="false">IF(ISBLANK(B1353)=TRUE()," ", IF(B1353='2. Metadata'!B$1,'2. Metadata'!B$6, IF(B1353='2. Metadata'!C$1,'2. Metadata'!C$6,IF(B1353='2. Metadata'!D$1,'2. Metadata'!D$6, IF(B1353='2. Metadata'!E$1,'2. Metadata'!E$6,IF( B1353='2. Metadata'!F$1,'2. Metadata'!F$6,IF(B1353='2. Metadata'!G$1,'2. Metadata'!G$6,IF(B1353='2. Metadata'!H$1,'2. Metadata'!H$6, IF(B1353='2. Metadata'!I$1,'2. Metadata'!I$6, IF(B1353='2. Metadata'!J$1,'2. Metadata'!J$6, IF(B1353='2. Metadata'!K$1,'2. Metadata'!K$6, IF(B1353='2. Metadata'!L$1,'2. Metadata'!L$6, IF(B1353='2. Metadata'!M$1,'2. Metadata'!M$6, IF(B1353='2. Metadata'!N$1,'2. Metadata'!N$6))))))))))))))</f>
        <v>-117.755833</v>
      </c>
      <c r="E1353" s="7" t="s">
        <v>7</v>
      </c>
      <c r="F1353" s="8" t="n">
        <v>0.125927999615669</v>
      </c>
      <c r="G1353" s="3" t="str">
        <f aca="false">IF(ISBLANK(F1353)=TRUE()," ",'2. Metadata'!B$14)</f>
        <v>degrees Celsius</v>
      </c>
      <c r="H1353" s="3" t="s">
        <v>7</v>
      </c>
    </row>
    <row r="1354" customFormat="false" ht="13.8" hidden="false" customHeight="false" outlineLevel="0" collapsed="false">
      <c r="A1354" s="5" t="n">
        <v>44145.25</v>
      </c>
      <c r="B1354" s="6" t="s">
        <v>6</v>
      </c>
      <c r="C1354" s="3" t="n">
        <f aca="false">IF(ISBLANK(B1354)=TRUE()," ", IF(B1354='2. Metadata'!B$1,'2. Metadata'!B$5, IF(B1354='2. Metadata'!C$1,'2. Metadata'!C$5,IF(B1354='2. Metadata'!D$1,'2. Metadata'!D$5, IF(B1354='2. Metadata'!E$1,'2. Metadata'!E$5,IF( B1354='2. Metadata'!F$1,'2. Metadata'!F$5,IF(B1354='2. Metadata'!G$1,'2. Metadata'!G$5,IF(B1354='2. Metadata'!H$1,'2. Metadata'!H$5, IF(B1354='2. Metadata'!I$1,'2. Metadata'!I$5, IF(B1354='2. Metadata'!J$1,'2. Metadata'!J$5, IF(B1354='2. Metadata'!K$1,'2. Metadata'!K$5, IF(B1354='2. Metadata'!L$1,'2. Metadata'!L$5, IF(B1354='2. Metadata'!M$1,'2. Metadata'!M$5, IF(B1354='2. Metadata'!N$1,'2. Metadata'!N$5))))))))))))))</f>
        <v>49.083611</v>
      </c>
      <c r="D1354" s="3" t="n">
        <f aca="false">IF(ISBLANK(B1354)=TRUE()," ", IF(B1354='2. Metadata'!B$1,'2. Metadata'!B$6, IF(B1354='2. Metadata'!C$1,'2. Metadata'!C$6,IF(B1354='2. Metadata'!D$1,'2. Metadata'!D$6, IF(B1354='2. Metadata'!E$1,'2. Metadata'!E$6,IF( B1354='2. Metadata'!F$1,'2. Metadata'!F$6,IF(B1354='2. Metadata'!G$1,'2. Metadata'!G$6,IF(B1354='2. Metadata'!H$1,'2. Metadata'!H$6, IF(B1354='2. Metadata'!I$1,'2. Metadata'!I$6, IF(B1354='2. Metadata'!J$1,'2. Metadata'!J$6, IF(B1354='2. Metadata'!K$1,'2. Metadata'!K$6, IF(B1354='2. Metadata'!L$1,'2. Metadata'!L$6, IF(B1354='2. Metadata'!M$1,'2. Metadata'!M$6, IF(B1354='2. Metadata'!N$1,'2. Metadata'!N$6))))))))))))))</f>
        <v>-117.755833</v>
      </c>
      <c r="E1354" s="7" t="s">
        <v>7</v>
      </c>
      <c r="F1354" s="8" t="n">
        <v>0.265354007482529</v>
      </c>
      <c r="G1354" s="3" t="str">
        <f aca="false">IF(ISBLANK(F1354)=TRUE()," ",'2. Metadata'!B$14)</f>
        <v>degrees Celsius</v>
      </c>
      <c r="H1354" s="3" t="s">
        <v>7</v>
      </c>
    </row>
    <row r="1355" customFormat="false" ht="13.8" hidden="false" customHeight="false" outlineLevel="0" collapsed="false">
      <c r="A1355" s="5" t="n">
        <v>44145.75</v>
      </c>
      <c r="B1355" s="6" t="s">
        <v>6</v>
      </c>
      <c r="C1355" s="3" t="n">
        <f aca="false">IF(ISBLANK(B1355)=TRUE()," ", IF(B1355='2. Metadata'!B$1,'2. Metadata'!B$5, IF(B1355='2. Metadata'!C$1,'2. Metadata'!C$5,IF(B1355='2. Metadata'!D$1,'2. Metadata'!D$5, IF(B1355='2. Metadata'!E$1,'2. Metadata'!E$5,IF( B1355='2. Metadata'!F$1,'2. Metadata'!F$5,IF(B1355='2. Metadata'!G$1,'2. Metadata'!G$5,IF(B1355='2. Metadata'!H$1,'2. Metadata'!H$5, IF(B1355='2. Metadata'!I$1,'2. Metadata'!I$5, IF(B1355='2. Metadata'!J$1,'2. Metadata'!J$5, IF(B1355='2. Metadata'!K$1,'2. Metadata'!K$5, IF(B1355='2. Metadata'!L$1,'2. Metadata'!L$5, IF(B1355='2. Metadata'!M$1,'2. Metadata'!M$5, IF(B1355='2. Metadata'!N$1,'2. Metadata'!N$5))))))))))))))</f>
        <v>49.083611</v>
      </c>
      <c r="D1355" s="3" t="n">
        <f aca="false">IF(ISBLANK(B1355)=TRUE()," ", IF(B1355='2. Metadata'!B$1,'2. Metadata'!B$6, IF(B1355='2. Metadata'!C$1,'2. Metadata'!C$6,IF(B1355='2. Metadata'!D$1,'2. Metadata'!D$6, IF(B1355='2. Metadata'!E$1,'2. Metadata'!E$6,IF( B1355='2. Metadata'!F$1,'2. Metadata'!F$6,IF(B1355='2. Metadata'!G$1,'2. Metadata'!G$6,IF(B1355='2. Metadata'!H$1,'2. Metadata'!H$6, IF(B1355='2. Metadata'!I$1,'2. Metadata'!I$6, IF(B1355='2. Metadata'!J$1,'2. Metadata'!J$6, IF(B1355='2. Metadata'!K$1,'2. Metadata'!K$6, IF(B1355='2. Metadata'!L$1,'2. Metadata'!L$6, IF(B1355='2. Metadata'!M$1,'2. Metadata'!M$6, IF(B1355='2. Metadata'!N$1,'2. Metadata'!N$6))))))))))))))</f>
        <v>-117.755833</v>
      </c>
      <c r="E1355" s="7" t="s">
        <v>7</v>
      </c>
      <c r="F1355" s="8" t="n">
        <v>0.565657019615173</v>
      </c>
      <c r="G1355" s="3" t="str">
        <f aca="false">IF(ISBLANK(F1355)=TRUE()," ",'2. Metadata'!B$14)</f>
        <v>degrees Celsius</v>
      </c>
      <c r="H1355" s="3" t="s">
        <v>7</v>
      </c>
    </row>
    <row r="1356" customFormat="false" ht="13.8" hidden="false" customHeight="false" outlineLevel="0" collapsed="false">
      <c r="A1356" s="5" t="n">
        <v>44146.25</v>
      </c>
      <c r="B1356" s="6" t="s">
        <v>6</v>
      </c>
      <c r="C1356" s="3" t="n">
        <f aca="false">IF(ISBLANK(B1356)=TRUE()," ", IF(B1356='2. Metadata'!B$1,'2. Metadata'!B$5, IF(B1356='2. Metadata'!C$1,'2. Metadata'!C$5,IF(B1356='2. Metadata'!D$1,'2. Metadata'!D$5, IF(B1356='2. Metadata'!E$1,'2. Metadata'!E$5,IF( B1356='2. Metadata'!F$1,'2. Metadata'!F$5,IF(B1356='2. Metadata'!G$1,'2. Metadata'!G$5,IF(B1356='2. Metadata'!H$1,'2. Metadata'!H$5, IF(B1356='2. Metadata'!I$1,'2. Metadata'!I$5, IF(B1356='2. Metadata'!J$1,'2. Metadata'!J$5, IF(B1356='2. Metadata'!K$1,'2. Metadata'!K$5, IF(B1356='2. Metadata'!L$1,'2. Metadata'!L$5, IF(B1356='2. Metadata'!M$1,'2. Metadata'!M$5, IF(B1356='2. Metadata'!N$1,'2. Metadata'!N$5))))))))))))))</f>
        <v>49.083611</v>
      </c>
      <c r="D1356" s="3" t="n">
        <f aca="false">IF(ISBLANK(B1356)=TRUE()," ", IF(B1356='2. Metadata'!B$1,'2. Metadata'!B$6, IF(B1356='2. Metadata'!C$1,'2. Metadata'!C$6,IF(B1356='2. Metadata'!D$1,'2. Metadata'!D$6, IF(B1356='2. Metadata'!E$1,'2. Metadata'!E$6,IF( B1356='2. Metadata'!F$1,'2. Metadata'!F$6,IF(B1356='2. Metadata'!G$1,'2. Metadata'!G$6,IF(B1356='2. Metadata'!H$1,'2. Metadata'!H$6, IF(B1356='2. Metadata'!I$1,'2. Metadata'!I$6, IF(B1356='2. Metadata'!J$1,'2. Metadata'!J$6, IF(B1356='2. Metadata'!K$1,'2. Metadata'!K$6, IF(B1356='2. Metadata'!L$1,'2. Metadata'!L$6, IF(B1356='2. Metadata'!M$1,'2. Metadata'!M$6, IF(B1356='2. Metadata'!N$1,'2. Metadata'!N$6))))))))))))))</f>
        <v>-117.755833</v>
      </c>
      <c r="E1356" s="7" t="s">
        <v>7</v>
      </c>
      <c r="F1356" s="8" t="n">
        <v>-0.410326987504959</v>
      </c>
      <c r="G1356" s="3" t="str">
        <f aca="false">IF(ISBLANK(F1356)=TRUE()," ",'2. Metadata'!B$14)</f>
        <v>degrees Celsius</v>
      </c>
      <c r="H1356" s="3" t="s">
        <v>19</v>
      </c>
    </row>
    <row r="1357" customFormat="false" ht="13.8" hidden="false" customHeight="false" outlineLevel="0" collapsed="false">
      <c r="A1357" s="5" t="n">
        <v>44146.75</v>
      </c>
      <c r="B1357" s="6" t="s">
        <v>6</v>
      </c>
      <c r="C1357" s="3" t="n">
        <f aca="false">IF(ISBLANK(B1357)=TRUE()," ", IF(B1357='2. Metadata'!B$1,'2. Metadata'!B$5, IF(B1357='2. Metadata'!C$1,'2. Metadata'!C$5,IF(B1357='2. Metadata'!D$1,'2. Metadata'!D$5, IF(B1357='2. Metadata'!E$1,'2. Metadata'!E$5,IF( B1357='2. Metadata'!F$1,'2. Metadata'!F$5,IF(B1357='2. Metadata'!G$1,'2. Metadata'!G$5,IF(B1357='2. Metadata'!H$1,'2. Metadata'!H$5, IF(B1357='2. Metadata'!I$1,'2. Metadata'!I$5, IF(B1357='2. Metadata'!J$1,'2. Metadata'!J$5, IF(B1357='2. Metadata'!K$1,'2. Metadata'!K$5, IF(B1357='2. Metadata'!L$1,'2. Metadata'!L$5, IF(B1357='2. Metadata'!M$1,'2. Metadata'!M$5, IF(B1357='2. Metadata'!N$1,'2. Metadata'!N$5))))))))))))))</f>
        <v>49.083611</v>
      </c>
      <c r="D1357" s="3" t="n">
        <f aca="false">IF(ISBLANK(B1357)=TRUE()," ", IF(B1357='2. Metadata'!B$1,'2. Metadata'!B$6, IF(B1357='2. Metadata'!C$1,'2. Metadata'!C$6,IF(B1357='2. Metadata'!D$1,'2. Metadata'!D$6, IF(B1357='2. Metadata'!E$1,'2. Metadata'!E$6,IF( B1357='2. Metadata'!F$1,'2. Metadata'!F$6,IF(B1357='2. Metadata'!G$1,'2. Metadata'!G$6,IF(B1357='2. Metadata'!H$1,'2. Metadata'!H$6, IF(B1357='2. Metadata'!I$1,'2. Metadata'!I$6, IF(B1357='2. Metadata'!J$1,'2. Metadata'!J$6, IF(B1357='2. Metadata'!K$1,'2. Metadata'!K$6, IF(B1357='2. Metadata'!L$1,'2. Metadata'!L$6, IF(B1357='2. Metadata'!M$1,'2. Metadata'!M$6, IF(B1357='2. Metadata'!N$1,'2. Metadata'!N$6))))))))))))))</f>
        <v>-117.755833</v>
      </c>
      <c r="E1357" s="7" t="s">
        <v>7</v>
      </c>
      <c r="F1357" s="8" t="n">
        <v>0.243903994560242</v>
      </c>
      <c r="G1357" s="3" t="str">
        <f aca="false">IF(ISBLANK(F1357)=TRUE()," ",'2. Metadata'!B$14)</f>
        <v>degrees Celsius</v>
      </c>
      <c r="H1357" s="3" t="s">
        <v>7</v>
      </c>
    </row>
    <row r="1358" customFormat="false" ht="13.8" hidden="false" customHeight="false" outlineLevel="0" collapsed="false">
      <c r="A1358" s="5" t="n">
        <v>44147.25</v>
      </c>
      <c r="B1358" s="6" t="s">
        <v>6</v>
      </c>
      <c r="C1358" s="3" t="n">
        <f aca="false">IF(ISBLANK(B1358)=TRUE()," ", IF(B1358='2. Metadata'!B$1,'2. Metadata'!B$5, IF(B1358='2. Metadata'!C$1,'2. Metadata'!C$5,IF(B1358='2. Metadata'!D$1,'2. Metadata'!D$5, IF(B1358='2. Metadata'!E$1,'2. Metadata'!E$5,IF( B1358='2. Metadata'!F$1,'2. Metadata'!F$5,IF(B1358='2. Metadata'!G$1,'2. Metadata'!G$5,IF(B1358='2. Metadata'!H$1,'2. Metadata'!H$5, IF(B1358='2. Metadata'!I$1,'2. Metadata'!I$5, IF(B1358='2. Metadata'!J$1,'2. Metadata'!J$5, IF(B1358='2. Metadata'!K$1,'2. Metadata'!K$5, IF(B1358='2. Metadata'!L$1,'2. Metadata'!L$5, IF(B1358='2. Metadata'!M$1,'2. Metadata'!M$5, IF(B1358='2. Metadata'!N$1,'2. Metadata'!N$5))))))))))))))</f>
        <v>49.083611</v>
      </c>
      <c r="D1358" s="3" t="n">
        <f aca="false">IF(ISBLANK(B1358)=TRUE()," ", IF(B1358='2. Metadata'!B$1,'2. Metadata'!B$6, IF(B1358='2. Metadata'!C$1,'2. Metadata'!C$6,IF(B1358='2. Metadata'!D$1,'2. Metadata'!D$6, IF(B1358='2. Metadata'!E$1,'2. Metadata'!E$6,IF( B1358='2. Metadata'!F$1,'2. Metadata'!F$6,IF(B1358='2. Metadata'!G$1,'2. Metadata'!G$6,IF(B1358='2. Metadata'!H$1,'2. Metadata'!H$6, IF(B1358='2. Metadata'!I$1,'2. Metadata'!I$6, IF(B1358='2. Metadata'!J$1,'2. Metadata'!J$6, IF(B1358='2. Metadata'!K$1,'2. Metadata'!K$6, IF(B1358='2. Metadata'!L$1,'2. Metadata'!L$6, IF(B1358='2. Metadata'!M$1,'2. Metadata'!M$6, IF(B1358='2. Metadata'!N$1,'2. Metadata'!N$6))))))))))))))</f>
        <v>-117.755833</v>
      </c>
      <c r="E1358" s="7" t="s">
        <v>7</v>
      </c>
      <c r="F1358" s="8" t="n">
        <v>0.0615769997239113</v>
      </c>
      <c r="G1358" s="3" t="str">
        <f aca="false">IF(ISBLANK(F1358)=TRUE()," ",'2. Metadata'!B$14)</f>
        <v>degrees Celsius</v>
      </c>
      <c r="H1358" s="3" t="s">
        <v>7</v>
      </c>
    </row>
    <row r="1359" customFormat="false" ht="13.8" hidden="false" customHeight="false" outlineLevel="0" collapsed="false">
      <c r="A1359" s="5" t="n">
        <v>44147.75</v>
      </c>
      <c r="B1359" s="6" t="s">
        <v>6</v>
      </c>
      <c r="C1359" s="3" t="n">
        <f aca="false">IF(ISBLANK(B1359)=TRUE()," ", IF(B1359='2. Metadata'!B$1,'2. Metadata'!B$5, IF(B1359='2. Metadata'!C$1,'2. Metadata'!C$5,IF(B1359='2. Metadata'!D$1,'2. Metadata'!D$5, IF(B1359='2. Metadata'!E$1,'2. Metadata'!E$5,IF( B1359='2. Metadata'!F$1,'2. Metadata'!F$5,IF(B1359='2. Metadata'!G$1,'2. Metadata'!G$5,IF(B1359='2. Metadata'!H$1,'2. Metadata'!H$5, IF(B1359='2. Metadata'!I$1,'2. Metadata'!I$5, IF(B1359='2. Metadata'!J$1,'2. Metadata'!J$5, IF(B1359='2. Metadata'!K$1,'2. Metadata'!K$5, IF(B1359='2. Metadata'!L$1,'2. Metadata'!L$5, IF(B1359='2. Metadata'!M$1,'2. Metadata'!M$5, IF(B1359='2. Metadata'!N$1,'2. Metadata'!N$5))))))))))))))</f>
        <v>49.083611</v>
      </c>
      <c r="D1359" s="3" t="n">
        <f aca="false">IF(ISBLANK(B1359)=TRUE()," ", IF(B1359='2. Metadata'!B$1,'2. Metadata'!B$6, IF(B1359='2. Metadata'!C$1,'2. Metadata'!C$6,IF(B1359='2. Metadata'!D$1,'2. Metadata'!D$6, IF(B1359='2. Metadata'!E$1,'2. Metadata'!E$6,IF( B1359='2. Metadata'!F$1,'2. Metadata'!F$6,IF(B1359='2. Metadata'!G$1,'2. Metadata'!G$6,IF(B1359='2. Metadata'!H$1,'2. Metadata'!H$6, IF(B1359='2. Metadata'!I$1,'2. Metadata'!I$6, IF(B1359='2. Metadata'!J$1,'2. Metadata'!J$6, IF(B1359='2. Metadata'!K$1,'2. Metadata'!K$6, IF(B1359='2. Metadata'!L$1,'2. Metadata'!L$6, IF(B1359='2. Metadata'!M$1,'2. Metadata'!M$6, IF(B1359='2. Metadata'!N$1,'2. Metadata'!N$6))))))))))))))</f>
        <v>-117.755833</v>
      </c>
      <c r="E1359" s="7" t="s">
        <v>7</v>
      </c>
      <c r="F1359" s="8" t="n">
        <v>0.436955988407135</v>
      </c>
      <c r="G1359" s="3" t="str">
        <f aca="false">IF(ISBLANK(F1359)=TRUE()," ",'2. Metadata'!B$14)</f>
        <v>degrees Celsius</v>
      </c>
      <c r="H1359" s="3" t="s">
        <v>7</v>
      </c>
    </row>
    <row r="1360" customFormat="false" ht="13.8" hidden="false" customHeight="false" outlineLevel="0" collapsed="false">
      <c r="A1360" s="5" t="n">
        <v>44148.25</v>
      </c>
      <c r="B1360" s="6" t="s">
        <v>6</v>
      </c>
      <c r="C1360" s="3" t="n">
        <f aca="false">IF(ISBLANK(B1360)=TRUE()," ", IF(B1360='2. Metadata'!B$1,'2. Metadata'!B$5, IF(B1360='2. Metadata'!C$1,'2. Metadata'!C$5,IF(B1360='2. Metadata'!D$1,'2. Metadata'!D$5, IF(B1360='2. Metadata'!E$1,'2. Metadata'!E$5,IF( B1360='2. Metadata'!F$1,'2. Metadata'!F$5,IF(B1360='2. Metadata'!G$1,'2. Metadata'!G$5,IF(B1360='2. Metadata'!H$1,'2. Metadata'!H$5, IF(B1360='2. Metadata'!I$1,'2. Metadata'!I$5, IF(B1360='2. Metadata'!J$1,'2. Metadata'!J$5, IF(B1360='2. Metadata'!K$1,'2. Metadata'!K$5, IF(B1360='2. Metadata'!L$1,'2. Metadata'!L$5, IF(B1360='2. Metadata'!M$1,'2. Metadata'!M$5, IF(B1360='2. Metadata'!N$1,'2. Metadata'!N$5))))))))))))))</f>
        <v>49.083611</v>
      </c>
      <c r="D1360" s="3" t="n">
        <f aca="false">IF(ISBLANK(B1360)=TRUE()," ", IF(B1360='2. Metadata'!B$1,'2. Metadata'!B$6, IF(B1360='2. Metadata'!C$1,'2. Metadata'!C$6,IF(B1360='2. Metadata'!D$1,'2. Metadata'!D$6, IF(B1360='2. Metadata'!E$1,'2. Metadata'!E$6,IF( B1360='2. Metadata'!F$1,'2. Metadata'!F$6,IF(B1360='2. Metadata'!G$1,'2. Metadata'!G$6,IF(B1360='2. Metadata'!H$1,'2. Metadata'!H$6, IF(B1360='2. Metadata'!I$1,'2. Metadata'!I$6, IF(B1360='2. Metadata'!J$1,'2. Metadata'!J$6, IF(B1360='2. Metadata'!K$1,'2. Metadata'!K$6, IF(B1360='2. Metadata'!L$1,'2. Metadata'!L$6, IF(B1360='2. Metadata'!M$1,'2. Metadata'!M$6, IF(B1360='2. Metadata'!N$1,'2. Metadata'!N$6))))))))))))))</f>
        <v>-117.755833</v>
      </c>
      <c r="E1360" s="7" t="s">
        <v>7</v>
      </c>
      <c r="F1360" s="8" t="n">
        <v>0.276078999042511</v>
      </c>
      <c r="G1360" s="3" t="str">
        <f aca="false">IF(ISBLANK(F1360)=TRUE()," ",'2. Metadata'!B$14)</f>
        <v>degrees Celsius</v>
      </c>
      <c r="H1360" s="3" t="s">
        <v>7</v>
      </c>
    </row>
    <row r="1361" customFormat="false" ht="13.8" hidden="false" customHeight="false" outlineLevel="0" collapsed="false">
      <c r="A1361" s="5" t="n">
        <v>44148.75</v>
      </c>
      <c r="B1361" s="6" t="s">
        <v>6</v>
      </c>
      <c r="C1361" s="3" t="n">
        <f aca="false">IF(ISBLANK(B1361)=TRUE()," ", IF(B1361='2. Metadata'!B$1,'2. Metadata'!B$5, IF(B1361='2. Metadata'!C$1,'2. Metadata'!C$5,IF(B1361='2. Metadata'!D$1,'2. Metadata'!D$5, IF(B1361='2. Metadata'!E$1,'2. Metadata'!E$5,IF( B1361='2. Metadata'!F$1,'2. Metadata'!F$5,IF(B1361='2. Metadata'!G$1,'2. Metadata'!G$5,IF(B1361='2. Metadata'!H$1,'2. Metadata'!H$5, IF(B1361='2. Metadata'!I$1,'2. Metadata'!I$5, IF(B1361='2. Metadata'!J$1,'2. Metadata'!J$5, IF(B1361='2. Metadata'!K$1,'2. Metadata'!K$5, IF(B1361='2. Metadata'!L$1,'2. Metadata'!L$5, IF(B1361='2. Metadata'!M$1,'2. Metadata'!M$5, IF(B1361='2. Metadata'!N$1,'2. Metadata'!N$5))))))))))))))</f>
        <v>49.083611</v>
      </c>
      <c r="D1361" s="3" t="n">
        <f aca="false">IF(ISBLANK(B1361)=TRUE()," ", IF(B1361='2. Metadata'!B$1,'2. Metadata'!B$6, IF(B1361='2. Metadata'!C$1,'2. Metadata'!C$6,IF(B1361='2. Metadata'!D$1,'2. Metadata'!D$6, IF(B1361='2. Metadata'!E$1,'2. Metadata'!E$6,IF( B1361='2. Metadata'!F$1,'2. Metadata'!F$6,IF(B1361='2. Metadata'!G$1,'2. Metadata'!G$6,IF(B1361='2. Metadata'!H$1,'2. Metadata'!H$6, IF(B1361='2. Metadata'!I$1,'2. Metadata'!I$6, IF(B1361='2. Metadata'!J$1,'2. Metadata'!J$6, IF(B1361='2. Metadata'!K$1,'2. Metadata'!K$6, IF(B1361='2. Metadata'!L$1,'2. Metadata'!L$6, IF(B1361='2. Metadata'!M$1,'2. Metadata'!M$6, IF(B1361='2. Metadata'!N$1,'2. Metadata'!N$6))))))))))))))</f>
        <v>-117.755833</v>
      </c>
      <c r="E1361" s="7" t="s">
        <v>7</v>
      </c>
      <c r="F1361" s="8" t="n">
        <v>0.147377997636795</v>
      </c>
      <c r="G1361" s="3" t="str">
        <f aca="false">IF(ISBLANK(F1361)=TRUE()," ",'2. Metadata'!B$14)</f>
        <v>degrees Celsius</v>
      </c>
      <c r="H1361" s="3" t="s">
        <v>7</v>
      </c>
    </row>
    <row r="1362" customFormat="false" ht="13.8" hidden="false" customHeight="false" outlineLevel="0" collapsed="false">
      <c r="A1362" s="5" t="n">
        <v>44149.25</v>
      </c>
      <c r="B1362" s="6" t="s">
        <v>6</v>
      </c>
      <c r="C1362" s="3" t="n">
        <f aca="false">IF(ISBLANK(B1362)=TRUE()," ", IF(B1362='2. Metadata'!B$1,'2. Metadata'!B$5, IF(B1362='2. Metadata'!C$1,'2. Metadata'!C$5,IF(B1362='2. Metadata'!D$1,'2. Metadata'!D$5, IF(B1362='2. Metadata'!E$1,'2. Metadata'!E$5,IF( B1362='2. Metadata'!F$1,'2. Metadata'!F$5,IF(B1362='2. Metadata'!G$1,'2. Metadata'!G$5,IF(B1362='2. Metadata'!H$1,'2. Metadata'!H$5, IF(B1362='2. Metadata'!I$1,'2. Metadata'!I$5, IF(B1362='2. Metadata'!J$1,'2. Metadata'!J$5, IF(B1362='2. Metadata'!K$1,'2. Metadata'!K$5, IF(B1362='2. Metadata'!L$1,'2. Metadata'!L$5, IF(B1362='2. Metadata'!M$1,'2. Metadata'!M$5, IF(B1362='2. Metadata'!N$1,'2. Metadata'!N$5))))))))))))))</f>
        <v>49.083611</v>
      </c>
      <c r="D1362" s="3" t="n">
        <f aca="false">IF(ISBLANK(B1362)=TRUE()," ", IF(B1362='2. Metadata'!B$1,'2. Metadata'!B$6, IF(B1362='2. Metadata'!C$1,'2. Metadata'!C$6,IF(B1362='2. Metadata'!D$1,'2. Metadata'!D$6, IF(B1362='2. Metadata'!E$1,'2. Metadata'!E$6,IF( B1362='2. Metadata'!F$1,'2. Metadata'!F$6,IF(B1362='2. Metadata'!G$1,'2. Metadata'!G$6,IF(B1362='2. Metadata'!H$1,'2. Metadata'!H$6, IF(B1362='2. Metadata'!I$1,'2. Metadata'!I$6, IF(B1362='2. Metadata'!J$1,'2. Metadata'!J$6, IF(B1362='2. Metadata'!K$1,'2. Metadata'!K$6, IF(B1362='2. Metadata'!L$1,'2. Metadata'!L$6, IF(B1362='2. Metadata'!M$1,'2. Metadata'!M$6, IF(B1362='2. Metadata'!N$1,'2. Metadata'!N$6))))))))))))))</f>
        <v>-117.755833</v>
      </c>
      <c r="E1362" s="7" t="s">
        <v>7</v>
      </c>
      <c r="F1362" s="8" t="n">
        <v>0.0401270017027855</v>
      </c>
      <c r="G1362" s="3" t="str">
        <f aca="false">IF(ISBLANK(F1362)=TRUE()," ",'2. Metadata'!B$14)</f>
        <v>degrees Celsius</v>
      </c>
      <c r="H1362" s="3" t="s">
        <v>7</v>
      </c>
    </row>
    <row r="1363" customFormat="false" ht="13.8" hidden="false" customHeight="false" outlineLevel="0" collapsed="false">
      <c r="A1363" s="5" t="n">
        <v>44149.75</v>
      </c>
      <c r="B1363" s="6" t="s">
        <v>6</v>
      </c>
      <c r="C1363" s="3" t="n">
        <f aca="false">IF(ISBLANK(B1363)=TRUE()," ", IF(B1363='2. Metadata'!B$1,'2. Metadata'!B$5, IF(B1363='2. Metadata'!C$1,'2. Metadata'!C$5,IF(B1363='2. Metadata'!D$1,'2. Metadata'!D$5, IF(B1363='2. Metadata'!E$1,'2. Metadata'!E$5,IF( B1363='2. Metadata'!F$1,'2. Metadata'!F$5,IF(B1363='2. Metadata'!G$1,'2. Metadata'!G$5,IF(B1363='2. Metadata'!H$1,'2. Metadata'!H$5, IF(B1363='2. Metadata'!I$1,'2. Metadata'!I$5, IF(B1363='2. Metadata'!J$1,'2. Metadata'!J$5, IF(B1363='2. Metadata'!K$1,'2. Metadata'!K$5, IF(B1363='2. Metadata'!L$1,'2. Metadata'!L$5, IF(B1363='2. Metadata'!M$1,'2. Metadata'!M$5, IF(B1363='2. Metadata'!N$1,'2. Metadata'!N$5))))))))))))))</f>
        <v>49.083611</v>
      </c>
      <c r="D1363" s="3" t="n">
        <f aca="false">IF(ISBLANK(B1363)=TRUE()," ", IF(B1363='2. Metadata'!B$1,'2. Metadata'!B$6, IF(B1363='2. Metadata'!C$1,'2. Metadata'!C$6,IF(B1363='2. Metadata'!D$1,'2. Metadata'!D$6, IF(B1363='2. Metadata'!E$1,'2. Metadata'!E$6,IF( B1363='2. Metadata'!F$1,'2. Metadata'!F$6,IF(B1363='2. Metadata'!G$1,'2. Metadata'!G$6,IF(B1363='2. Metadata'!H$1,'2. Metadata'!H$6, IF(B1363='2. Metadata'!I$1,'2. Metadata'!I$6, IF(B1363='2. Metadata'!J$1,'2. Metadata'!J$6, IF(B1363='2. Metadata'!K$1,'2. Metadata'!K$6, IF(B1363='2. Metadata'!L$1,'2. Metadata'!L$6, IF(B1363='2. Metadata'!M$1,'2. Metadata'!M$6, IF(B1363='2. Metadata'!N$1,'2. Metadata'!N$6))))))))))))))</f>
        <v>-117.755833</v>
      </c>
      <c r="E1363" s="7" t="s">
        <v>7</v>
      </c>
      <c r="F1363" s="8" t="n">
        <v>0.0615769997239113</v>
      </c>
      <c r="G1363" s="3" t="str">
        <f aca="false">IF(ISBLANK(F1363)=TRUE()," ",'2. Metadata'!B$14)</f>
        <v>degrees Celsius</v>
      </c>
      <c r="H1363" s="3" t="s">
        <v>7</v>
      </c>
    </row>
    <row r="1364" customFormat="false" ht="13.8" hidden="false" customHeight="false" outlineLevel="0" collapsed="false">
      <c r="A1364" s="5" t="n">
        <v>44150.25</v>
      </c>
      <c r="B1364" s="6" t="s">
        <v>6</v>
      </c>
      <c r="C1364" s="3" t="n">
        <f aca="false">IF(ISBLANK(B1364)=TRUE()," ", IF(B1364='2. Metadata'!B$1,'2. Metadata'!B$5, IF(B1364='2. Metadata'!C$1,'2. Metadata'!C$5,IF(B1364='2. Metadata'!D$1,'2. Metadata'!D$5, IF(B1364='2. Metadata'!E$1,'2. Metadata'!E$5,IF( B1364='2. Metadata'!F$1,'2. Metadata'!F$5,IF(B1364='2. Metadata'!G$1,'2. Metadata'!G$5,IF(B1364='2. Metadata'!H$1,'2. Metadata'!H$5, IF(B1364='2. Metadata'!I$1,'2. Metadata'!I$5, IF(B1364='2. Metadata'!J$1,'2. Metadata'!J$5, IF(B1364='2. Metadata'!K$1,'2. Metadata'!K$5, IF(B1364='2. Metadata'!L$1,'2. Metadata'!L$5, IF(B1364='2. Metadata'!M$1,'2. Metadata'!M$5, IF(B1364='2. Metadata'!N$1,'2. Metadata'!N$5))))))))))))))</f>
        <v>49.083611</v>
      </c>
      <c r="D1364" s="3" t="n">
        <f aca="false">IF(ISBLANK(B1364)=TRUE()," ", IF(B1364='2. Metadata'!B$1,'2. Metadata'!B$6, IF(B1364='2. Metadata'!C$1,'2. Metadata'!C$6,IF(B1364='2. Metadata'!D$1,'2. Metadata'!D$6, IF(B1364='2. Metadata'!E$1,'2. Metadata'!E$6,IF( B1364='2. Metadata'!F$1,'2. Metadata'!F$6,IF(B1364='2. Metadata'!G$1,'2. Metadata'!G$6,IF(B1364='2. Metadata'!H$1,'2. Metadata'!H$6, IF(B1364='2. Metadata'!I$1,'2. Metadata'!I$6, IF(B1364='2. Metadata'!J$1,'2. Metadata'!J$6, IF(B1364='2. Metadata'!K$1,'2. Metadata'!K$6, IF(B1364='2. Metadata'!L$1,'2. Metadata'!L$6, IF(B1364='2. Metadata'!M$1,'2. Metadata'!M$6, IF(B1364='2. Metadata'!N$1,'2. Metadata'!N$6))))))))))))))</f>
        <v>-117.755833</v>
      </c>
      <c r="E1364" s="7" t="s">
        <v>7</v>
      </c>
      <c r="F1364" s="8" t="n">
        <v>0.136653006076813</v>
      </c>
      <c r="G1364" s="3" t="str">
        <f aca="false">IF(ISBLANK(F1364)=TRUE()," ",'2. Metadata'!B$14)</f>
        <v>degrees Celsius</v>
      </c>
      <c r="H1364" s="3" t="s">
        <v>7</v>
      </c>
    </row>
    <row r="1365" customFormat="false" ht="13.8" hidden="false" customHeight="false" outlineLevel="0" collapsed="false">
      <c r="A1365" s="5" t="n">
        <v>44150.75</v>
      </c>
      <c r="B1365" s="6" t="s">
        <v>6</v>
      </c>
      <c r="C1365" s="3" t="n">
        <f aca="false">IF(ISBLANK(B1365)=TRUE()," ", IF(B1365='2. Metadata'!B$1,'2. Metadata'!B$5, IF(B1365='2. Metadata'!C$1,'2. Metadata'!C$5,IF(B1365='2. Metadata'!D$1,'2. Metadata'!D$5, IF(B1365='2. Metadata'!E$1,'2. Metadata'!E$5,IF( B1365='2. Metadata'!F$1,'2. Metadata'!F$5,IF(B1365='2. Metadata'!G$1,'2. Metadata'!G$5,IF(B1365='2. Metadata'!H$1,'2. Metadata'!H$5, IF(B1365='2. Metadata'!I$1,'2. Metadata'!I$5, IF(B1365='2. Metadata'!J$1,'2. Metadata'!J$5, IF(B1365='2. Metadata'!K$1,'2. Metadata'!K$5, IF(B1365='2. Metadata'!L$1,'2. Metadata'!L$5, IF(B1365='2. Metadata'!M$1,'2. Metadata'!M$5, IF(B1365='2. Metadata'!N$1,'2. Metadata'!N$5))))))))))))))</f>
        <v>49.083611</v>
      </c>
      <c r="D1365" s="3" t="n">
        <f aca="false">IF(ISBLANK(B1365)=TRUE()," ", IF(B1365='2. Metadata'!B$1,'2. Metadata'!B$6, IF(B1365='2. Metadata'!C$1,'2. Metadata'!C$6,IF(B1365='2. Metadata'!D$1,'2. Metadata'!D$6, IF(B1365='2. Metadata'!E$1,'2. Metadata'!E$6,IF( B1365='2. Metadata'!F$1,'2. Metadata'!F$6,IF(B1365='2. Metadata'!G$1,'2. Metadata'!G$6,IF(B1365='2. Metadata'!H$1,'2. Metadata'!H$6, IF(B1365='2. Metadata'!I$1,'2. Metadata'!I$6, IF(B1365='2. Metadata'!J$1,'2. Metadata'!J$6, IF(B1365='2. Metadata'!K$1,'2. Metadata'!K$6, IF(B1365='2. Metadata'!L$1,'2. Metadata'!L$6, IF(B1365='2. Metadata'!M$1,'2. Metadata'!M$6, IF(B1365='2. Metadata'!N$1,'2. Metadata'!N$6))))))))))))))</f>
        <v>-117.755833</v>
      </c>
      <c r="E1365" s="7" t="s">
        <v>7</v>
      </c>
      <c r="F1365" s="8" t="n">
        <v>0.222453996539116</v>
      </c>
      <c r="G1365" s="3" t="str">
        <f aca="false">IF(ISBLANK(F1365)=TRUE()," ",'2. Metadata'!B$14)</f>
        <v>degrees Celsius</v>
      </c>
      <c r="H1365" s="3" t="s">
        <v>7</v>
      </c>
    </row>
    <row r="1366" customFormat="false" ht="13.8" hidden="false" customHeight="false" outlineLevel="0" collapsed="false">
      <c r="A1366" s="5" t="n">
        <v>44151.25</v>
      </c>
      <c r="B1366" s="6" t="s">
        <v>6</v>
      </c>
      <c r="C1366" s="3" t="n">
        <f aca="false">IF(ISBLANK(B1366)=TRUE()," ", IF(B1366='2. Metadata'!B$1,'2. Metadata'!B$5, IF(B1366='2. Metadata'!C$1,'2. Metadata'!C$5,IF(B1366='2. Metadata'!D$1,'2. Metadata'!D$5, IF(B1366='2. Metadata'!E$1,'2. Metadata'!E$5,IF( B1366='2. Metadata'!F$1,'2. Metadata'!F$5,IF(B1366='2. Metadata'!G$1,'2. Metadata'!G$5,IF(B1366='2. Metadata'!H$1,'2. Metadata'!H$5, IF(B1366='2. Metadata'!I$1,'2. Metadata'!I$5, IF(B1366='2. Metadata'!J$1,'2. Metadata'!J$5, IF(B1366='2. Metadata'!K$1,'2. Metadata'!K$5, IF(B1366='2. Metadata'!L$1,'2. Metadata'!L$5, IF(B1366='2. Metadata'!M$1,'2. Metadata'!M$5, IF(B1366='2. Metadata'!N$1,'2. Metadata'!N$5))))))))))))))</f>
        <v>49.083611</v>
      </c>
      <c r="D1366" s="3" t="n">
        <f aca="false">IF(ISBLANK(B1366)=TRUE()," ", IF(B1366='2. Metadata'!B$1,'2. Metadata'!B$6, IF(B1366='2. Metadata'!C$1,'2. Metadata'!C$6,IF(B1366='2. Metadata'!D$1,'2. Metadata'!D$6, IF(B1366='2. Metadata'!E$1,'2. Metadata'!E$6,IF( B1366='2. Metadata'!F$1,'2. Metadata'!F$6,IF(B1366='2. Metadata'!G$1,'2. Metadata'!G$6,IF(B1366='2. Metadata'!H$1,'2. Metadata'!H$6, IF(B1366='2. Metadata'!I$1,'2. Metadata'!I$6, IF(B1366='2. Metadata'!J$1,'2. Metadata'!J$6, IF(B1366='2. Metadata'!K$1,'2. Metadata'!K$6, IF(B1366='2. Metadata'!L$1,'2. Metadata'!L$6, IF(B1366='2. Metadata'!M$1,'2. Metadata'!M$6, IF(B1366='2. Metadata'!N$1,'2. Metadata'!N$6))))))))))))))</f>
        <v>-117.755833</v>
      </c>
      <c r="E1366" s="7" t="s">
        <v>7</v>
      </c>
      <c r="F1366" s="8" t="n">
        <v>0.265354007482529</v>
      </c>
      <c r="G1366" s="3" t="str">
        <f aca="false">IF(ISBLANK(F1366)=TRUE()," ",'2. Metadata'!B$14)</f>
        <v>degrees Celsius</v>
      </c>
      <c r="H1366" s="3" t="s">
        <v>7</v>
      </c>
    </row>
    <row r="1367" customFormat="false" ht="13.8" hidden="false" customHeight="false" outlineLevel="0" collapsed="false">
      <c r="A1367" s="5" t="n">
        <v>44151.75</v>
      </c>
      <c r="B1367" s="6" t="s">
        <v>6</v>
      </c>
      <c r="C1367" s="3" t="n">
        <f aca="false">IF(ISBLANK(B1367)=TRUE()," ", IF(B1367='2. Metadata'!B$1,'2. Metadata'!B$5, IF(B1367='2. Metadata'!C$1,'2. Metadata'!C$5,IF(B1367='2. Metadata'!D$1,'2. Metadata'!D$5, IF(B1367='2. Metadata'!E$1,'2. Metadata'!E$5,IF( B1367='2. Metadata'!F$1,'2. Metadata'!F$5,IF(B1367='2. Metadata'!G$1,'2. Metadata'!G$5,IF(B1367='2. Metadata'!H$1,'2. Metadata'!H$5, IF(B1367='2. Metadata'!I$1,'2. Metadata'!I$5, IF(B1367='2. Metadata'!J$1,'2. Metadata'!J$5, IF(B1367='2. Metadata'!K$1,'2. Metadata'!K$5, IF(B1367='2. Metadata'!L$1,'2. Metadata'!L$5, IF(B1367='2. Metadata'!M$1,'2. Metadata'!M$5, IF(B1367='2. Metadata'!N$1,'2. Metadata'!N$5))))))))))))))</f>
        <v>49.083611</v>
      </c>
      <c r="D1367" s="3" t="n">
        <f aca="false">IF(ISBLANK(B1367)=TRUE()," ", IF(B1367='2. Metadata'!B$1,'2. Metadata'!B$6, IF(B1367='2. Metadata'!C$1,'2. Metadata'!C$6,IF(B1367='2. Metadata'!D$1,'2. Metadata'!D$6, IF(B1367='2. Metadata'!E$1,'2. Metadata'!E$6,IF( B1367='2. Metadata'!F$1,'2. Metadata'!F$6,IF(B1367='2. Metadata'!G$1,'2. Metadata'!G$6,IF(B1367='2. Metadata'!H$1,'2. Metadata'!H$6, IF(B1367='2. Metadata'!I$1,'2. Metadata'!I$6, IF(B1367='2. Metadata'!J$1,'2. Metadata'!J$6, IF(B1367='2. Metadata'!K$1,'2. Metadata'!K$6, IF(B1367='2. Metadata'!L$1,'2. Metadata'!L$6, IF(B1367='2. Metadata'!M$1,'2. Metadata'!M$6, IF(B1367='2. Metadata'!N$1,'2. Metadata'!N$6))))))))))))))</f>
        <v>-117.755833</v>
      </c>
      <c r="E1367" s="7" t="s">
        <v>7</v>
      </c>
      <c r="F1367" s="8" t="n">
        <v>0.597832024097443</v>
      </c>
      <c r="G1367" s="3" t="str">
        <f aca="false">IF(ISBLANK(F1367)=TRUE()," ",'2. Metadata'!B$14)</f>
        <v>degrees Celsius</v>
      </c>
      <c r="H1367" s="3" t="s">
        <v>7</v>
      </c>
    </row>
    <row r="1368" customFormat="false" ht="13.8" hidden="false" customHeight="false" outlineLevel="0" collapsed="false">
      <c r="A1368" s="5" t="n">
        <v>44152.25</v>
      </c>
      <c r="B1368" s="6" t="s">
        <v>6</v>
      </c>
      <c r="C1368" s="3" t="n">
        <f aca="false">IF(ISBLANK(B1368)=TRUE()," ", IF(B1368='2. Metadata'!B$1,'2. Metadata'!B$5, IF(B1368='2. Metadata'!C$1,'2. Metadata'!C$5,IF(B1368='2. Metadata'!D$1,'2. Metadata'!D$5, IF(B1368='2. Metadata'!E$1,'2. Metadata'!E$5,IF( B1368='2. Metadata'!F$1,'2. Metadata'!F$5,IF(B1368='2. Metadata'!G$1,'2. Metadata'!G$5,IF(B1368='2. Metadata'!H$1,'2. Metadata'!H$5, IF(B1368='2. Metadata'!I$1,'2. Metadata'!I$5, IF(B1368='2. Metadata'!J$1,'2. Metadata'!J$5, IF(B1368='2. Metadata'!K$1,'2. Metadata'!K$5, IF(B1368='2. Metadata'!L$1,'2. Metadata'!L$5, IF(B1368='2. Metadata'!M$1,'2. Metadata'!M$5, IF(B1368='2. Metadata'!N$1,'2. Metadata'!N$5))))))))))))))</f>
        <v>49.083611</v>
      </c>
      <c r="D1368" s="3" t="n">
        <f aca="false">IF(ISBLANK(B1368)=TRUE()," ", IF(B1368='2. Metadata'!B$1,'2. Metadata'!B$6, IF(B1368='2. Metadata'!C$1,'2. Metadata'!C$6,IF(B1368='2. Metadata'!D$1,'2. Metadata'!D$6, IF(B1368='2. Metadata'!E$1,'2. Metadata'!E$6,IF( B1368='2. Metadata'!F$1,'2. Metadata'!F$6,IF(B1368='2. Metadata'!G$1,'2. Metadata'!G$6,IF(B1368='2. Metadata'!H$1,'2. Metadata'!H$6, IF(B1368='2. Metadata'!I$1,'2. Metadata'!I$6, IF(B1368='2. Metadata'!J$1,'2. Metadata'!J$6, IF(B1368='2. Metadata'!K$1,'2. Metadata'!K$6, IF(B1368='2. Metadata'!L$1,'2. Metadata'!L$6, IF(B1368='2. Metadata'!M$1,'2. Metadata'!M$6, IF(B1368='2. Metadata'!N$1,'2. Metadata'!N$6))))))))))))))</f>
        <v>-117.755833</v>
      </c>
      <c r="E1368" s="7" t="s">
        <v>7</v>
      </c>
      <c r="F1368" s="8" t="n">
        <v>1.12336194515228</v>
      </c>
      <c r="G1368" s="3" t="str">
        <f aca="false">IF(ISBLANK(F1368)=TRUE()," ",'2. Metadata'!B$14)</f>
        <v>degrees Celsius</v>
      </c>
      <c r="H1368" s="3" t="s">
        <v>7</v>
      </c>
    </row>
    <row r="1369" customFormat="false" ht="13.8" hidden="false" customHeight="false" outlineLevel="0" collapsed="false">
      <c r="A1369" s="5" t="n">
        <v>44152.75</v>
      </c>
      <c r="B1369" s="6" t="s">
        <v>6</v>
      </c>
      <c r="C1369" s="3" t="n">
        <f aca="false">IF(ISBLANK(B1369)=TRUE()," ", IF(B1369='2. Metadata'!B$1,'2. Metadata'!B$5, IF(B1369='2. Metadata'!C$1,'2. Metadata'!C$5,IF(B1369='2. Metadata'!D$1,'2. Metadata'!D$5, IF(B1369='2. Metadata'!E$1,'2. Metadata'!E$5,IF( B1369='2. Metadata'!F$1,'2. Metadata'!F$5,IF(B1369='2. Metadata'!G$1,'2. Metadata'!G$5,IF(B1369='2. Metadata'!H$1,'2. Metadata'!H$5, IF(B1369='2. Metadata'!I$1,'2. Metadata'!I$5, IF(B1369='2. Metadata'!J$1,'2. Metadata'!J$5, IF(B1369='2. Metadata'!K$1,'2. Metadata'!K$5, IF(B1369='2. Metadata'!L$1,'2. Metadata'!L$5, IF(B1369='2. Metadata'!M$1,'2. Metadata'!M$5, IF(B1369='2. Metadata'!N$1,'2. Metadata'!N$5))))))))))))))</f>
        <v>49.083611</v>
      </c>
      <c r="D1369" s="3" t="n">
        <f aca="false">IF(ISBLANK(B1369)=TRUE()," ", IF(B1369='2. Metadata'!B$1,'2. Metadata'!B$6, IF(B1369='2. Metadata'!C$1,'2. Metadata'!C$6,IF(B1369='2. Metadata'!D$1,'2. Metadata'!D$6, IF(B1369='2. Metadata'!E$1,'2. Metadata'!E$6,IF( B1369='2. Metadata'!F$1,'2. Metadata'!F$6,IF(B1369='2. Metadata'!G$1,'2. Metadata'!G$6,IF(B1369='2. Metadata'!H$1,'2. Metadata'!H$6, IF(B1369='2. Metadata'!I$1,'2. Metadata'!I$6, IF(B1369='2. Metadata'!J$1,'2. Metadata'!J$6, IF(B1369='2. Metadata'!K$1,'2. Metadata'!K$6, IF(B1369='2. Metadata'!L$1,'2. Metadata'!L$6, IF(B1369='2. Metadata'!M$1,'2. Metadata'!M$6, IF(B1369='2. Metadata'!N$1,'2. Metadata'!N$6))))))))))))))</f>
        <v>-117.755833</v>
      </c>
      <c r="E1369" s="7" t="s">
        <v>7</v>
      </c>
      <c r="F1369" s="8" t="n">
        <v>1.58454096317291</v>
      </c>
      <c r="G1369" s="3" t="str">
        <f aca="false">IF(ISBLANK(F1369)=TRUE()," ",'2. Metadata'!B$14)</f>
        <v>degrees Celsius</v>
      </c>
      <c r="H1369" s="3" t="s">
        <v>7</v>
      </c>
    </row>
    <row r="1370" customFormat="false" ht="13.8" hidden="false" customHeight="false" outlineLevel="0" collapsed="false">
      <c r="A1370" s="5" t="n">
        <v>44153.25</v>
      </c>
      <c r="B1370" s="6" t="s">
        <v>6</v>
      </c>
      <c r="C1370" s="3" t="n">
        <f aca="false">IF(ISBLANK(B1370)=TRUE()," ", IF(B1370='2. Metadata'!B$1,'2. Metadata'!B$5, IF(B1370='2. Metadata'!C$1,'2. Metadata'!C$5,IF(B1370='2. Metadata'!D$1,'2. Metadata'!D$5, IF(B1370='2. Metadata'!E$1,'2. Metadata'!E$5,IF( B1370='2. Metadata'!F$1,'2. Metadata'!F$5,IF(B1370='2. Metadata'!G$1,'2. Metadata'!G$5,IF(B1370='2. Metadata'!H$1,'2. Metadata'!H$5, IF(B1370='2. Metadata'!I$1,'2. Metadata'!I$5, IF(B1370='2. Metadata'!J$1,'2. Metadata'!J$5, IF(B1370='2. Metadata'!K$1,'2. Metadata'!K$5, IF(B1370='2. Metadata'!L$1,'2. Metadata'!L$5, IF(B1370='2. Metadata'!M$1,'2. Metadata'!M$5, IF(B1370='2. Metadata'!N$1,'2. Metadata'!N$5))))))))))))))</f>
        <v>49.083611</v>
      </c>
      <c r="D1370" s="3" t="n">
        <f aca="false">IF(ISBLANK(B1370)=TRUE()," ", IF(B1370='2. Metadata'!B$1,'2. Metadata'!B$6, IF(B1370='2. Metadata'!C$1,'2. Metadata'!C$6,IF(B1370='2. Metadata'!D$1,'2. Metadata'!D$6, IF(B1370='2. Metadata'!E$1,'2. Metadata'!E$6,IF( B1370='2. Metadata'!F$1,'2. Metadata'!F$6,IF(B1370='2. Metadata'!G$1,'2. Metadata'!G$6,IF(B1370='2. Metadata'!H$1,'2. Metadata'!H$6, IF(B1370='2. Metadata'!I$1,'2. Metadata'!I$6, IF(B1370='2. Metadata'!J$1,'2. Metadata'!J$6, IF(B1370='2. Metadata'!K$1,'2. Metadata'!K$6, IF(B1370='2. Metadata'!L$1,'2. Metadata'!L$6, IF(B1370='2. Metadata'!M$1,'2. Metadata'!M$6, IF(B1370='2. Metadata'!N$1,'2. Metadata'!N$6))))))))))))))</f>
        <v>-117.755833</v>
      </c>
      <c r="E1370" s="7" t="s">
        <v>7</v>
      </c>
      <c r="F1370" s="8" t="n">
        <v>1.57381594181061</v>
      </c>
      <c r="G1370" s="3" t="str">
        <f aca="false">IF(ISBLANK(F1370)=TRUE()," ",'2. Metadata'!B$14)</f>
        <v>degrees Celsius</v>
      </c>
      <c r="H1370" s="3" t="s">
        <v>7</v>
      </c>
    </row>
    <row r="1371" customFormat="false" ht="13.8" hidden="false" customHeight="false" outlineLevel="0" collapsed="false">
      <c r="A1371" s="5" t="n">
        <v>44153.75</v>
      </c>
      <c r="B1371" s="6" t="s">
        <v>6</v>
      </c>
      <c r="C1371" s="3" t="n">
        <f aca="false">IF(ISBLANK(B1371)=TRUE()," ", IF(B1371='2. Metadata'!B$1,'2. Metadata'!B$5, IF(B1371='2. Metadata'!C$1,'2. Metadata'!C$5,IF(B1371='2. Metadata'!D$1,'2. Metadata'!D$5, IF(B1371='2. Metadata'!E$1,'2. Metadata'!E$5,IF( B1371='2. Metadata'!F$1,'2. Metadata'!F$5,IF(B1371='2. Metadata'!G$1,'2. Metadata'!G$5,IF(B1371='2. Metadata'!H$1,'2. Metadata'!H$5, IF(B1371='2. Metadata'!I$1,'2. Metadata'!I$5, IF(B1371='2. Metadata'!J$1,'2. Metadata'!J$5, IF(B1371='2. Metadata'!K$1,'2. Metadata'!K$5, IF(B1371='2. Metadata'!L$1,'2. Metadata'!L$5, IF(B1371='2. Metadata'!M$1,'2. Metadata'!M$5, IF(B1371='2. Metadata'!N$1,'2. Metadata'!N$5))))))))))))))</f>
        <v>49.083611</v>
      </c>
      <c r="D1371" s="3" t="n">
        <f aca="false">IF(ISBLANK(B1371)=TRUE()," ", IF(B1371='2. Metadata'!B$1,'2. Metadata'!B$6, IF(B1371='2. Metadata'!C$1,'2. Metadata'!C$6,IF(B1371='2. Metadata'!D$1,'2. Metadata'!D$6, IF(B1371='2. Metadata'!E$1,'2. Metadata'!E$6,IF( B1371='2. Metadata'!F$1,'2. Metadata'!F$6,IF(B1371='2. Metadata'!G$1,'2. Metadata'!G$6,IF(B1371='2. Metadata'!H$1,'2. Metadata'!H$6, IF(B1371='2. Metadata'!I$1,'2. Metadata'!I$6, IF(B1371='2. Metadata'!J$1,'2. Metadata'!J$6, IF(B1371='2. Metadata'!K$1,'2. Metadata'!K$6, IF(B1371='2. Metadata'!L$1,'2. Metadata'!L$6, IF(B1371='2. Metadata'!M$1,'2. Metadata'!M$6, IF(B1371='2. Metadata'!N$1,'2. Metadata'!N$6))))))))))))))</f>
        <v>-117.755833</v>
      </c>
      <c r="E1371" s="7" t="s">
        <v>7</v>
      </c>
      <c r="F1371" s="8" t="n">
        <v>1.77759301662445</v>
      </c>
      <c r="G1371" s="3" t="str">
        <f aca="false">IF(ISBLANK(F1371)=TRUE()," ",'2. Metadata'!B$14)</f>
        <v>degrees Celsius</v>
      </c>
      <c r="H1371" s="3" t="s">
        <v>7</v>
      </c>
    </row>
    <row r="1372" customFormat="false" ht="13.8" hidden="false" customHeight="false" outlineLevel="0" collapsed="false">
      <c r="A1372" s="5" t="n">
        <v>44154.25</v>
      </c>
      <c r="B1372" s="6" t="s">
        <v>6</v>
      </c>
      <c r="C1372" s="3" t="n">
        <f aca="false">IF(ISBLANK(B1372)=TRUE()," ", IF(B1372='2. Metadata'!B$1,'2. Metadata'!B$5, IF(B1372='2. Metadata'!C$1,'2. Metadata'!C$5,IF(B1372='2. Metadata'!D$1,'2. Metadata'!D$5, IF(B1372='2. Metadata'!E$1,'2. Metadata'!E$5,IF( B1372='2. Metadata'!F$1,'2. Metadata'!F$5,IF(B1372='2. Metadata'!G$1,'2. Metadata'!G$5,IF(B1372='2. Metadata'!H$1,'2. Metadata'!H$5, IF(B1372='2. Metadata'!I$1,'2. Metadata'!I$5, IF(B1372='2. Metadata'!J$1,'2. Metadata'!J$5, IF(B1372='2. Metadata'!K$1,'2. Metadata'!K$5, IF(B1372='2. Metadata'!L$1,'2. Metadata'!L$5, IF(B1372='2. Metadata'!M$1,'2. Metadata'!M$5, IF(B1372='2. Metadata'!N$1,'2. Metadata'!N$5))))))))))))))</f>
        <v>49.083611</v>
      </c>
      <c r="D1372" s="3" t="n">
        <f aca="false">IF(ISBLANK(B1372)=TRUE()," ", IF(B1372='2. Metadata'!B$1,'2. Metadata'!B$6, IF(B1372='2. Metadata'!C$1,'2. Metadata'!C$6,IF(B1372='2. Metadata'!D$1,'2. Metadata'!D$6, IF(B1372='2. Metadata'!E$1,'2. Metadata'!E$6,IF( B1372='2. Metadata'!F$1,'2. Metadata'!F$6,IF(B1372='2. Metadata'!G$1,'2. Metadata'!G$6,IF(B1372='2. Metadata'!H$1,'2. Metadata'!H$6, IF(B1372='2. Metadata'!I$1,'2. Metadata'!I$6, IF(B1372='2. Metadata'!J$1,'2. Metadata'!J$6, IF(B1372='2. Metadata'!K$1,'2. Metadata'!K$6, IF(B1372='2. Metadata'!L$1,'2. Metadata'!L$6, IF(B1372='2. Metadata'!M$1,'2. Metadata'!M$6, IF(B1372='2. Metadata'!N$1,'2. Metadata'!N$6))))))))))))))</f>
        <v>-117.755833</v>
      </c>
      <c r="E1372" s="7" t="s">
        <v>7</v>
      </c>
      <c r="F1372" s="8" t="n">
        <v>1.84194302558899</v>
      </c>
      <c r="G1372" s="3" t="str">
        <f aca="false">IF(ISBLANK(F1372)=TRUE()," ",'2. Metadata'!B$14)</f>
        <v>degrees Celsius</v>
      </c>
      <c r="H1372" s="3" t="s">
        <v>7</v>
      </c>
    </row>
    <row r="1373" customFormat="false" ht="13.8" hidden="false" customHeight="false" outlineLevel="0" collapsed="false">
      <c r="A1373" s="5" t="n">
        <v>44154.75</v>
      </c>
      <c r="B1373" s="6" t="s">
        <v>6</v>
      </c>
      <c r="C1373" s="3" t="n">
        <f aca="false">IF(ISBLANK(B1373)=TRUE()," ", IF(B1373='2. Metadata'!B$1,'2. Metadata'!B$5, IF(B1373='2. Metadata'!C$1,'2. Metadata'!C$5,IF(B1373='2. Metadata'!D$1,'2. Metadata'!D$5, IF(B1373='2. Metadata'!E$1,'2. Metadata'!E$5,IF( B1373='2. Metadata'!F$1,'2. Metadata'!F$5,IF(B1373='2. Metadata'!G$1,'2. Metadata'!G$5,IF(B1373='2. Metadata'!H$1,'2. Metadata'!H$5, IF(B1373='2. Metadata'!I$1,'2. Metadata'!I$5, IF(B1373='2. Metadata'!J$1,'2. Metadata'!J$5, IF(B1373='2. Metadata'!K$1,'2. Metadata'!K$5, IF(B1373='2. Metadata'!L$1,'2. Metadata'!L$5, IF(B1373='2. Metadata'!M$1,'2. Metadata'!M$5, IF(B1373='2. Metadata'!N$1,'2. Metadata'!N$5))))))))))))))</f>
        <v>49.083611</v>
      </c>
      <c r="D1373" s="3" t="n">
        <f aca="false">IF(ISBLANK(B1373)=TRUE()," ", IF(B1373='2. Metadata'!B$1,'2. Metadata'!B$6, IF(B1373='2. Metadata'!C$1,'2. Metadata'!C$6,IF(B1373='2. Metadata'!D$1,'2. Metadata'!D$6, IF(B1373='2. Metadata'!E$1,'2. Metadata'!E$6,IF( B1373='2. Metadata'!F$1,'2. Metadata'!F$6,IF(B1373='2. Metadata'!G$1,'2. Metadata'!G$6,IF(B1373='2. Metadata'!H$1,'2. Metadata'!H$6, IF(B1373='2. Metadata'!I$1,'2. Metadata'!I$6, IF(B1373='2. Metadata'!J$1,'2. Metadata'!J$6, IF(B1373='2. Metadata'!K$1,'2. Metadata'!K$6, IF(B1373='2. Metadata'!L$1,'2. Metadata'!L$6, IF(B1373='2. Metadata'!M$1,'2. Metadata'!M$6, IF(B1373='2. Metadata'!N$1,'2. Metadata'!N$6))))))))))))))</f>
        <v>-117.755833</v>
      </c>
      <c r="E1373" s="7" t="s">
        <v>7</v>
      </c>
      <c r="F1373" s="8" t="n">
        <v>2.20659708976746</v>
      </c>
      <c r="G1373" s="3" t="str">
        <f aca="false">IF(ISBLANK(F1373)=TRUE()," ",'2. Metadata'!B$14)</f>
        <v>degrees Celsius</v>
      </c>
      <c r="H1373" s="3" t="s">
        <v>7</v>
      </c>
    </row>
    <row r="1374" customFormat="false" ht="13.8" hidden="false" customHeight="false" outlineLevel="0" collapsed="false">
      <c r="A1374" s="5" t="n">
        <v>44155.25</v>
      </c>
      <c r="B1374" s="6" t="s">
        <v>6</v>
      </c>
      <c r="C1374" s="3" t="n">
        <f aca="false">IF(ISBLANK(B1374)=TRUE()," ", IF(B1374='2. Metadata'!B$1,'2. Metadata'!B$5, IF(B1374='2. Metadata'!C$1,'2. Metadata'!C$5,IF(B1374='2. Metadata'!D$1,'2. Metadata'!D$5, IF(B1374='2. Metadata'!E$1,'2. Metadata'!E$5,IF( B1374='2. Metadata'!F$1,'2. Metadata'!F$5,IF(B1374='2. Metadata'!G$1,'2. Metadata'!G$5,IF(B1374='2. Metadata'!H$1,'2. Metadata'!H$5, IF(B1374='2. Metadata'!I$1,'2. Metadata'!I$5, IF(B1374='2. Metadata'!J$1,'2. Metadata'!J$5, IF(B1374='2. Metadata'!K$1,'2. Metadata'!K$5, IF(B1374='2. Metadata'!L$1,'2. Metadata'!L$5, IF(B1374='2. Metadata'!M$1,'2. Metadata'!M$5, IF(B1374='2. Metadata'!N$1,'2. Metadata'!N$5))))))))))))))</f>
        <v>49.083611</v>
      </c>
      <c r="D1374" s="3" t="n">
        <f aca="false">IF(ISBLANK(B1374)=TRUE()," ", IF(B1374='2. Metadata'!B$1,'2. Metadata'!B$6, IF(B1374='2. Metadata'!C$1,'2. Metadata'!C$6,IF(B1374='2. Metadata'!D$1,'2. Metadata'!D$6, IF(B1374='2. Metadata'!E$1,'2. Metadata'!E$6,IF( B1374='2. Metadata'!F$1,'2. Metadata'!F$6,IF(B1374='2. Metadata'!G$1,'2. Metadata'!G$6,IF(B1374='2. Metadata'!H$1,'2. Metadata'!H$6, IF(B1374='2. Metadata'!I$1,'2. Metadata'!I$6, IF(B1374='2. Metadata'!J$1,'2. Metadata'!J$6, IF(B1374='2. Metadata'!K$1,'2. Metadata'!K$6, IF(B1374='2. Metadata'!L$1,'2. Metadata'!L$6, IF(B1374='2. Metadata'!M$1,'2. Metadata'!M$6, IF(B1374='2. Metadata'!N$1,'2. Metadata'!N$6))))))))))))))</f>
        <v>-117.755833</v>
      </c>
      <c r="E1374" s="7" t="s">
        <v>7</v>
      </c>
      <c r="F1374" s="8" t="n">
        <v>1.62744104862213</v>
      </c>
      <c r="G1374" s="3" t="str">
        <f aca="false">IF(ISBLANK(F1374)=TRUE()," ",'2. Metadata'!B$14)</f>
        <v>degrees Celsius</v>
      </c>
      <c r="H1374" s="3" t="s">
        <v>7</v>
      </c>
    </row>
    <row r="1375" customFormat="false" ht="13.8" hidden="false" customHeight="false" outlineLevel="0" collapsed="false">
      <c r="A1375" s="5" t="n">
        <v>44155.75</v>
      </c>
      <c r="B1375" s="6" t="s">
        <v>6</v>
      </c>
      <c r="C1375" s="3" t="n">
        <f aca="false">IF(ISBLANK(B1375)=TRUE()," ", IF(B1375='2. Metadata'!B$1,'2. Metadata'!B$5, IF(B1375='2. Metadata'!C$1,'2. Metadata'!C$5,IF(B1375='2. Metadata'!D$1,'2. Metadata'!D$5, IF(B1375='2. Metadata'!E$1,'2. Metadata'!E$5,IF( B1375='2. Metadata'!F$1,'2. Metadata'!F$5,IF(B1375='2. Metadata'!G$1,'2. Metadata'!G$5,IF(B1375='2. Metadata'!H$1,'2. Metadata'!H$5, IF(B1375='2. Metadata'!I$1,'2. Metadata'!I$5, IF(B1375='2. Metadata'!J$1,'2. Metadata'!J$5, IF(B1375='2. Metadata'!K$1,'2. Metadata'!K$5, IF(B1375='2. Metadata'!L$1,'2. Metadata'!L$5, IF(B1375='2. Metadata'!M$1,'2. Metadata'!M$5, IF(B1375='2. Metadata'!N$1,'2. Metadata'!N$5))))))))))))))</f>
        <v>49.083611</v>
      </c>
      <c r="D1375" s="3" t="n">
        <f aca="false">IF(ISBLANK(B1375)=TRUE()," ", IF(B1375='2. Metadata'!B$1,'2. Metadata'!B$6, IF(B1375='2. Metadata'!C$1,'2. Metadata'!C$6,IF(B1375='2. Metadata'!D$1,'2. Metadata'!D$6, IF(B1375='2. Metadata'!E$1,'2. Metadata'!E$6,IF( B1375='2. Metadata'!F$1,'2. Metadata'!F$6,IF(B1375='2. Metadata'!G$1,'2. Metadata'!G$6,IF(B1375='2. Metadata'!H$1,'2. Metadata'!H$6, IF(B1375='2. Metadata'!I$1,'2. Metadata'!I$6, IF(B1375='2. Metadata'!J$1,'2. Metadata'!J$6, IF(B1375='2. Metadata'!K$1,'2. Metadata'!K$6, IF(B1375='2. Metadata'!L$1,'2. Metadata'!L$6, IF(B1375='2. Metadata'!M$1,'2. Metadata'!M$6, IF(B1375='2. Metadata'!N$1,'2. Metadata'!N$6))))))))))))))</f>
        <v>-117.755833</v>
      </c>
      <c r="E1375" s="7" t="s">
        <v>7</v>
      </c>
      <c r="F1375" s="8" t="n">
        <v>1.77759301662445</v>
      </c>
      <c r="G1375" s="3" t="str">
        <f aca="false">IF(ISBLANK(F1375)=TRUE()," ",'2. Metadata'!B$14)</f>
        <v>degrees Celsius</v>
      </c>
      <c r="H1375" s="3" t="s">
        <v>7</v>
      </c>
    </row>
    <row r="1376" customFormat="false" ht="13.8" hidden="false" customHeight="false" outlineLevel="0" collapsed="false">
      <c r="A1376" s="5" t="n">
        <v>44156.25</v>
      </c>
      <c r="B1376" s="6" t="s">
        <v>6</v>
      </c>
      <c r="C1376" s="3" t="n">
        <f aca="false">IF(ISBLANK(B1376)=TRUE()," ", IF(B1376='2. Metadata'!B$1,'2. Metadata'!B$5, IF(B1376='2. Metadata'!C$1,'2. Metadata'!C$5,IF(B1376='2. Metadata'!D$1,'2. Metadata'!D$5, IF(B1376='2. Metadata'!E$1,'2. Metadata'!E$5,IF( B1376='2. Metadata'!F$1,'2. Metadata'!F$5,IF(B1376='2. Metadata'!G$1,'2. Metadata'!G$5,IF(B1376='2. Metadata'!H$1,'2. Metadata'!H$5, IF(B1376='2. Metadata'!I$1,'2. Metadata'!I$5, IF(B1376='2. Metadata'!J$1,'2. Metadata'!J$5, IF(B1376='2. Metadata'!K$1,'2. Metadata'!K$5, IF(B1376='2. Metadata'!L$1,'2. Metadata'!L$5, IF(B1376='2. Metadata'!M$1,'2. Metadata'!M$5, IF(B1376='2. Metadata'!N$1,'2. Metadata'!N$5))))))))))))))</f>
        <v>49.083611</v>
      </c>
      <c r="D1376" s="3" t="n">
        <f aca="false">IF(ISBLANK(B1376)=TRUE()," ", IF(B1376='2. Metadata'!B$1,'2. Metadata'!B$6, IF(B1376='2. Metadata'!C$1,'2. Metadata'!C$6,IF(B1376='2. Metadata'!D$1,'2. Metadata'!D$6, IF(B1376='2. Metadata'!E$1,'2. Metadata'!E$6,IF( B1376='2. Metadata'!F$1,'2. Metadata'!F$6,IF(B1376='2. Metadata'!G$1,'2. Metadata'!G$6,IF(B1376='2. Metadata'!H$1,'2. Metadata'!H$6, IF(B1376='2. Metadata'!I$1,'2. Metadata'!I$6, IF(B1376='2. Metadata'!J$1,'2. Metadata'!J$6, IF(B1376='2. Metadata'!K$1,'2. Metadata'!K$6, IF(B1376='2. Metadata'!L$1,'2. Metadata'!L$6, IF(B1376='2. Metadata'!M$1,'2. Metadata'!M$6, IF(B1376='2. Metadata'!N$1,'2. Metadata'!N$6))))))))))))))</f>
        <v>-117.755833</v>
      </c>
      <c r="E1376" s="7" t="s">
        <v>7</v>
      </c>
      <c r="F1376" s="8" t="n">
        <v>1.42366504669189</v>
      </c>
      <c r="G1376" s="3" t="str">
        <f aca="false">IF(ISBLANK(F1376)=TRUE()," ",'2. Metadata'!B$14)</f>
        <v>degrees Celsius</v>
      </c>
      <c r="H1376" s="3" t="s">
        <v>7</v>
      </c>
    </row>
    <row r="1377" customFormat="false" ht="13.8" hidden="false" customHeight="false" outlineLevel="0" collapsed="false">
      <c r="A1377" s="5" t="n">
        <v>44156.75</v>
      </c>
      <c r="B1377" s="6" t="s">
        <v>6</v>
      </c>
      <c r="C1377" s="3" t="n">
        <f aca="false">IF(ISBLANK(B1377)=TRUE()," ", IF(B1377='2. Metadata'!B$1,'2. Metadata'!B$5, IF(B1377='2. Metadata'!C$1,'2. Metadata'!C$5,IF(B1377='2. Metadata'!D$1,'2. Metadata'!D$5, IF(B1377='2. Metadata'!E$1,'2. Metadata'!E$5,IF( B1377='2. Metadata'!F$1,'2. Metadata'!F$5,IF(B1377='2. Metadata'!G$1,'2. Metadata'!G$5,IF(B1377='2. Metadata'!H$1,'2. Metadata'!H$5, IF(B1377='2. Metadata'!I$1,'2. Metadata'!I$5, IF(B1377='2. Metadata'!J$1,'2. Metadata'!J$5, IF(B1377='2. Metadata'!K$1,'2. Metadata'!K$5, IF(B1377='2. Metadata'!L$1,'2. Metadata'!L$5, IF(B1377='2. Metadata'!M$1,'2. Metadata'!M$5, IF(B1377='2. Metadata'!N$1,'2. Metadata'!N$5))))))))))))))</f>
        <v>49.083611</v>
      </c>
      <c r="D1377" s="3" t="n">
        <f aca="false">IF(ISBLANK(B1377)=TRUE()," ", IF(B1377='2. Metadata'!B$1,'2. Metadata'!B$6, IF(B1377='2. Metadata'!C$1,'2. Metadata'!C$6,IF(B1377='2. Metadata'!D$1,'2. Metadata'!D$6, IF(B1377='2. Metadata'!E$1,'2. Metadata'!E$6,IF( B1377='2. Metadata'!F$1,'2. Metadata'!F$6,IF(B1377='2. Metadata'!G$1,'2. Metadata'!G$6,IF(B1377='2. Metadata'!H$1,'2. Metadata'!H$6, IF(B1377='2. Metadata'!I$1,'2. Metadata'!I$6, IF(B1377='2. Metadata'!J$1,'2. Metadata'!J$6, IF(B1377='2. Metadata'!K$1,'2. Metadata'!K$6, IF(B1377='2. Metadata'!L$1,'2. Metadata'!L$6, IF(B1377='2. Metadata'!M$1,'2. Metadata'!M$6, IF(B1377='2. Metadata'!N$1,'2. Metadata'!N$6))))))))))))))</f>
        <v>-117.755833</v>
      </c>
      <c r="E1377" s="7" t="s">
        <v>7</v>
      </c>
      <c r="F1377" s="8" t="n">
        <v>1.86339402198792</v>
      </c>
      <c r="G1377" s="3" t="str">
        <f aca="false">IF(ISBLANK(F1377)=TRUE()," ",'2. Metadata'!B$14)</f>
        <v>degrees Celsius</v>
      </c>
      <c r="H1377" s="3" t="s">
        <v>7</v>
      </c>
    </row>
    <row r="1378" customFormat="false" ht="13.8" hidden="false" customHeight="false" outlineLevel="0" collapsed="false">
      <c r="A1378" s="5" t="n">
        <v>44157.25</v>
      </c>
      <c r="B1378" s="6" t="s">
        <v>6</v>
      </c>
      <c r="C1378" s="3" t="n">
        <f aca="false">IF(ISBLANK(B1378)=TRUE()," ", IF(B1378='2. Metadata'!B$1,'2. Metadata'!B$5, IF(B1378='2. Metadata'!C$1,'2. Metadata'!C$5,IF(B1378='2. Metadata'!D$1,'2. Metadata'!D$5, IF(B1378='2. Metadata'!E$1,'2. Metadata'!E$5,IF( B1378='2. Metadata'!F$1,'2. Metadata'!F$5,IF(B1378='2. Metadata'!G$1,'2. Metadata'!G$5,IF(B1378='2. Metadata'!H$1,'2. Metadata'!H$5, IF(B1378='2. Metadata'!I$1,'2. Metadata'!I$5, IF(B1378='2. Metadata'!J$1,'2. Metadata'!J$5, IF(B1378='2. Metadata'!K$1,'2. Metadata'!K$5, IF(B1378='2. Metadata'!L$1,'2. Metadata'!L$5, IF(B1378='2. Metadata'!M$1,'2. Metadata'!M$5, IF(B1378='2. Metadata'!N$1,'2. Metadata'!N$5))))))))))))))</f>
        <v>49.083611</v>
      </c>
      <c r="D1378" s="3" t="n">
        <f aca="false">IF(ISBLANK(B1378)=TRUE()," ", IF(B1378='2. Metadata'!B$1,'2. Metadata'!B$6, IF(B1378='2. Metadata'!C$1,'2. Metadata'!C$6,IF(B1378='2. Metadata'!D$1,'2. Metadata'!D$6, IF(B1378='2. Metadata'!E$1,'2. Metadata'!E$6,IF( B1378='2. Metadata'!F$1,'2. Metadata'!F$6,IF(B1378='2. Metadata'!G$1,'2. Metadata'!G$6,IF(B1378='2. Metadata'!H$1,'2. Metadata'!H$6, IF(B1378='2. Metadata'!I$1,'2. Metadata'!I$6, IF(B1378='2. Metadata'!J$1,'2. Metadata'!J$6, IF(B1378='2. Metadata'!K$1,'2. Metadata'!K$6, IF(B1378='2. Metadata'!L$1,'2. Metadata'!L$6, IF(B1378='2. Metadata'!M$1,'2. Metadata'!M$6, IF(B1378='2. Metadata'!N$1,'2. Metadata'!N$6))))))))))))))</f>
        <v>-117.755833</v>
      </c>
      <c r="E1378" s="7" t="s">
        <v>7</v>
      </c>
      <c r="F1378" s="8" t="n">
        <v>1.52019000053406</v>
      </c>
      <c r="G1378" s="3" t="str">
        <f aca="false">IF(ISBLANK(F1378)=TRUE()," ",'2. Metadata'!B$14)</f>
        <v>degrees Celsius</v>
      </c>
      <c r="H1378" s="3" t="s">
        <v>7</v>
      </c>
    </row>
    <row r="1379" customFormat="false" ht="13.8" hidden="false" customHeight="false" outlineLevel="0" collapsed="false">
      <c r="A1379" s="5" t="n">
        <v>44157.75</v>
      </c>
      <c r="B1379" s="6" t="s">
        <v>6</v>
      </c>
      <c r="C1379" s="3" t="n">
        <f aca="false">IF(ISBLANK(B1379)=TRUE()," ", IF(B1379='2. Metadata'!B$1,'2. Metadata'!B$5, IF(B1379='2. Metadata'!C$1,'2. Metadata'!C$5,IF(B1379='2. Metadata'!D$1,'2. Metadata'!D$5, IF(B1379='2. Metadata'!E$1,'2. Metadata'!E$5,IF( B1379='2. Metadata'!F$1,'2. Metadata'!F$5,IF(B1379='2. Metadata'!G$1,'2. Metadata'!G$5,IF(B1379='2. Metadata'!H$1,'2. Metadata'!H$5, IF(B1379='2. Metadata'!I$1,'2. Metadata'!I$5, IF(B1379='2. Metadata'!J$1,'2. Metadata'!J$5, IF(B1379='2. Metadata'!K$1,'2. Metadata'!K$5, IF(B1379='2. Metadata'!L$1,'2. Metadata'!L$5, IF(B1379='2. Metadata'!M$1,'2. Metadata'!M$5, IF(B1379='2. Metadata'!N$1,'2. Metadata'!N$5))))))))))))))</f>
        <v>49.083611</v>
      </c>
      <c r="D1379" s="3" t="n">
        <f aca="false">IF(ISBLANK(B1379)=TRUE()," ", IF(B1379='2. Metadata'!B$1,'2. Metadata'!B$6, IF(B1379='2. Metadata'!C$1,'2. Metadata'!C$6,IF(B1379='2. Metadata'!D$1,'2. Metadata'!D$6, IF(B1379='2. Metadata'!E$1,'2. Metadata'!E$6,IF( B1379='2. Metadata'!F$1,'2. Metadata'!F$6,IF(B1379='2. Metadata'!G$1,'2. Metadata'!G$6,IF(B1379='2. Metadata'!H$1,'2. Metadata'!H$6, IF(B1379='2. Metadata'!I$1,'2. Metadata'!I$6, IF(B1379='2. Metadata'!J$1,'2. Metadata'!J$6, IF(B1379='2. Metadata'!K$1,'2. Metadata'!K$6, IF(B1379='2. Metadata'!L$1,'2. Metadata'!L$6, IF(B1379='2. Metadata'!M$1,'2. Metadata'!M$6, IF(B1379='2. Metadata'!N$1,'2. Metadata'!N$6))))))))))))))</f>
        <v>-117.755833</v>
      </c>
      <c r="E1379" s="7" t="s">
        <v>7</v>
      </c>
      <c r="F1379" s="8" t="n">
        <v>1.60599100589752</v>
      </c>
      <c r="G1379" s="3" t="str">
        <f aca="false">IF(ISBLANK(F1379)=TRUE()," ",'2. Metadata'!B$14)</f>
        <v>degrees Celsius</v>
      </c>
      <c r="H1379" s="3" t="s">
        <v>7</v>
      </c>
    </row>
    <row r="1380" customFormat="false" ht="13.8" hidden="false" customHeight="false" outlineLevel="0" collapsed="false">
      <c r="A1380" s="5" t="n">
        <v>44158.25</v>
      </c>
      <c r="B1380" s="6" t="s">
        <v>6</v>
      </c>
      <c r="C1380" s="3" t="n">
        <f aca="false">IF(ISBLANK(B1380)=TRUE()," ", IF(B1380='2. Metadata'!B$1,'2. Metadata'!B$5, IF(B1380='2. Metadata'!C$1,'2. Metadata'!C$5,IF(B1380='2. Metadata'!D$1,'2. Metadata'!D$5, IF(B1380='2. Metadata'!E$1,'2. Metadata'!E$5,IF( B1380='2. Metadata'!F$1,'2. Metadata'!F$5,IF(B1380='2. Metadata'!G$1,'2. Metadata'!G$5,IF(B1380='2. Metadata'!H$1,'2. Metadata'!H$5, IF(B1380='2. Metadata'!I$1,'2. Metadata'!I$5, IF(B1380='2. Metadata'!J$1,'2. Metadata'!J$5, IF(B1380='2. Metadata'!K$1,'2. Metadata'!K$5, IF(B1380='2. Metadata'!L$1,'2. Metadata'!L$5, IF(B1380='2. Metadata'!M$1,'2. Metadata'!M$5, IF(B1380='2. Metadata'!N$1,'2. Metadata'!N$5))))))))))))))</f>
        <v>49.083611</v>
      </c>
      <c r="D1380" s="3" t="n">
        <f aca="false">IF(ISBLANK(B1380)=TRUE()," ", IF(B1380='2. Metadata'!B$1,'2. Metadata'!B$6, IF(B1380='2. Metadata'!C$1,'2. Metadata'!C$6,IF(B1380='2. Metadata'!D$1,'2. Metadata'!D$6, IF(B1380='2. Metadata'!E$1,'2. Metadata'!E$6,IF( B1380='2. Metadata'!F$1,'2. Metadata'!F$6,IF(B1380='2. Metadata'!G$1,'2. Metadata'!G$6,IF(B1380='2. Metadata'!H$1,'2. Metadata'!H$6, IF(B1380='2. Metadata'!I$1,'2. Metadata'!I$6, IF(B1380='2. Metadata'!J$1,'2. Metadata'!J$6, IF(B1380='2. Metadata'!K$1,'2. Metadata'!K$6, IF(B1380='2. Metadata'!L$1,'2. Metadata'!L$6, IF(B1380='2. Metadata'!M$1,'2. Metadata'!M$6, IF(B1380='2. Metadata'!N$1,'2. Metadata'!N$6))))))))))))))</f>
        <v>-117.755833</v>
      </c>
      <c r="E1380" s="7" t="s">
        <v>7</v>
      </c>
      <c r="F1380" s="8" t="n">
        <v>1.39148902893066</v>
      </c>
      <c r="G1380" s="3" t="str">
        <f aca="false">IF(ISBLANK(F1380)=TRUE()," ",'2. Metadata'!B$14)</f>
        <v>degrees Celsius</v>
      </c>
      <c r="H1380" s="3" t="s">
        <v>7</v>
      </c>
    </row>
    <row r="1381" customFormat="false" ht="13.8" hidden="false" customHeight="false" outlineLevel="0" collapsed="false">
      <c r="A1381" s="5" t="n">
        <v>44158.75</v>
      </c>
      <c r="B1381" s="6" t="s">
        <v>6</v>
      </c>
      <c r="C1381" s="3" t="n">
        <f aca="false">IF(ISBLANK(B1381)=TRUE()," ", IF(B1381='2. Metadata'!B$1,'2. Metadata'!B$5, IF(B1381='2. Metadata'!C$1,'2. Metadata'!C$5,IF(B1381='2. Metadata'!D$1,'2. Metadata'!D$5, IF(B1381='2. Metadata'!E$1,'2. Metadata'!E$5,IF( B1381='2. Metadata'!F$1,'2. Metadata'!F$5,IF(B1381='2. Metadata'!G$1,'2. Metadata'!G$5,IF(B1381='2. Metadata'!H$1,'2. Metadata'!H$5, IF(B1381='2. Metadata'!I$1,'2. Metadata'!I$5, IF(B1381='2. Metadata'!J$1,'2. Metadata'!J$5, IF(B1381='2. Metadata'!K$1,'2. Metadata'!K$5, IF(B1381='2. Metadata'!L$1,'2. Metadata'!L$5, IF(B1381='2. Metadata'!M$1,'2. Metadata'!M$5, IF(B1381='2. Metadata'!N$1,'2. Metadata'!N$5))))))))))))))</f>
        <v>49.083611</v>
      </c>
      <c r="D1381" s="3" t="n">
        <f aca="false">IF(ISBLANK(B1381)=TRUE()," ", IF(B1381='2. Metadata'!B$1,'2. Metadata'!B$6, IF(B1381='2. Metadata'!C$1,'2. Metadata'!C$6,IF(B1381='2. Metadata'!D$1,'2. Metadata'!D$6, IF(B1381='2. Metadata'!E$1,'2. Metadata'!E$6,IF( B1381='2. Metadata'!F$1,'2. Metadata'!F$6,IF(B1381='2. Metadata'!G$1,'2. Metadata'!G$6,IF(B1381='2. Metadata'!H$1,'2. Metadata'!H$6, IF(B1381='2. Metadata'!I$1,'2. Metadata'!I$6, IF(B1381='2. Metadata'!J$1,'2. Metadata'!J$6, IF(B1381='2. Metadata'!K$1,'2. Metadata'!K$6, IF(B1381='2. Metadata'!L$1,'2. Metadata'!L$6, IF(B1381='2. Metadata'!M$1,'2. Metadata'!M$6, IF(B1381='2. Metadata'!N$1,'2. Metadata'!N$6))))))))))))))</f>
        <v>-117.755833</v>
      </c>
      <c r="E1381" s="7" t="s">
        <v>7</v>
      </c>
      <c r="F1381" s="8" t="n">
        <v>1.85266804695129</v>
      </c>
      <c r="G1381" s="3" t="str">
        <f aca="false">IF(ISBLANK(F1381)=TRUE()," ",'2. Metadata'!B$14)</f>
        <v>degrees Celsius</v>
      </c>
      <c r="H1381" s="3" t="s">
        <v>7</v>
      </c>
    </row>
    <row r="1382" customFormat="false" ht="13.8" hidden="false" customHeight="false" outlineLevel="0" collapsed="false">
      <c r="A1382" s="5" t="n">
        <v>44159.25</v>
      </c>
      <c r="B1382" s="6" t="s">
        <v>6</v>
      </c>
      <c r="C1382" s="3" t="n">
        <f aca="false">IF(ISBLANK(B1382)=TRUE()," ", IF(B1382='2. Metadata'!B$1,'2. Metadata'!B$5, IF(B1382='2. Metadata'!C$1,'2. Metadata'!C$5,IF(B1382='2. Metadata'!D$1,'2. Metadata'!D$5, IF(B1382='2. Metadata'!E$1,'2. Metadata'!E$5,IF( B1382='2. Metadata'!F$1,'2. Metadata'!F$5,IF(B1382='2. Metadata'!G$1,'2. Metadata'!G$5,IF(B1382='2. Metadata'!H$1,'2. Metadata'!H$5, IF(B1382='2. Metadata'!I$1,'2. Metadata'!I$5, IF(B1382='2. Metadata'!J$1,'2. Metadata'!J$5, IF(B1382='2. Metadata'!K$1,'2. Metadata'!K$5, IF(B1382='2. Metadata'!L$1,'2. Metadata'!L$5, IF(B1382='2. Metadata'!M$1,'2. Metadata'!M$5, IF(B1382='2. Metadata'!N$1,'2. Metadata'!N$5))))))))))))))</f>
        <v>49.083611</v>
      </c>
      <c r="D1382" s="3" t="n">
        <f aca="false">IF(ISBLANK(B1382)=TRUE()," ", IF(B1382='2. Metadata'!B$1,'2. Metadata'!B$6, IF(B1382='2. Metadata'!C$1,'2. Metadata'!C$6,IF(B1382='2. Metadata'!D$1,'2. Metadata'!D$6, IF(B1382='2. Metadata'!E$1,'2. Metadata'!E$6,IF( B1382='2. Metadata'!F$1,'2. Metadata'!F$6,IF(B1382='2. Metadata'!G$1,'2. Metadata'!G$6,IF(B1382='2. Metadata'!H$1,'2. Metadata'!H$6, IF(B1382='2. Metadata'!I$1,'2. Metadata'!I$6, IF(B1382='2. Metadata'!J$1,'2. Metadata'!J$6, IF(B1382='2. Metadata'!K$1,'2. Metadata'!K$6, IF(B1382='2. Metadata'!L$1,'2. Metadata'!L$6, IF(B1382='2. Metadata'!M$1,'2. Metadata'!M$6, IF(B1382='2. Metadata'!N$1,'2. Metadata'!N$6))))))))))))))</f>
        <v>-117.755833</v>
      </c>
      <c r="E1382" s="7" t="s">
        <v>7</v>
      </c>
      <c r="F1382" s="8" t="n">
        <v>1.72396695613861</v>
      </c>
      <c r="G1382" s="3" t="str">
        <f aca="false">IF(ISBLANK(F1382)=TRUE()," ",'2. Metadata'!B$14)</f>
        <v>degrees Celsius</v>
      </c>
      <c r="H1382" s="3" t="s">
        <v>7</v>
      </c>
    </row>
    <row r="1383" customFormat="false" ht="13.8" hidden="false" customHeight="false" outlineLevel="0" collapsed="false">
      <c r="A1383" s="5" t="n">
        <v>44159.75</v>
      </c>
      <c r="B1383" s="6" t="s">
        <v>6</v>
      </c>
      <c r="C1383" s="3" t="n">
        <f aca="false">IF(ISBLANK(B1383)=TRUE()," ", IF(B1383='2. Metadata'!B$1,'2. Metadata'!B$5, IF(B1383='2. Metadata'!C$1,'2. Metadata'!C$5,IF(B1383='2. Metadata'!D$1,'2. Metadata'!D$5, IF(B1383='2. Metadata'!E$1,'2. Metadata'!E$5,IF( B1383='2. Metadata'!F$1,'2. Metadata'!F$5,IF(B1383='2. Metadata'!G$1,'2. Metadata'!G$5,IF(B1383='2. Metadata'!H$1,'2. Metadata'!H$5, IF(B1383='2. Metadata'!I$1,'2. Metadata'!I$5, IF(B1383='2. Metadata'!J$1,'2. Metadata'!J$5, IF(B1383='2. Metadata'!K$1,'2. Metadata'!K$5, IF(B1383='2. Metadata'!L$1,'2. Metadata'!L$5, IF(B1383='2. Metadata'!M$1,'2. Metadata'!M$5, IF(B1383='2. Metadata'!N$1,'2. Metadata'!N$5))))))))))))))</f>
        <v>49.083611</v>
      </c>
      <c r="D1383" s="3" t="n">
        <f aca="false">IF(ISBLANK(B1383)=TRUE()," ", IF(B1383='2. Metadata'!B$1,'2. Metadata'!B$6, IF(B1383='2. Metadata'!C$1,'2. Metadata'!C$6,IF(B1383='2. Metadata'!D$1,'2. Metadata'!D$6, IF(B1383='2. Metadata'!E$1,'2. Metadata'!E$6,IF( B1383='2. Metadata'!F$1,'2. Metadata'!F$6,IF(B1383='2. Metadata'!G$1,'2. Metadata'!G$6,IF(B1383='2. Metadata'!H$1,'2. Metadata'!H$6, IF(B1383='2. Metadata'!I$1,'2. Metadata'!I$6, IF(B1383='2. Metadata'!J$1,'2. Metadata'!J$6, IF(B1383='2. Metadata'!K$1,'2. Metadata'!K$6, IF(B1383='2. Metadata'!L$1,'2. Metadata'!L$6, IF(B1383='2. Metadata'!M$1,'2. Metadata'!M$6, IF(B1383='2. Metadata'!N$1,'2. Metadata'!N$6))))))))))))))</f>
        <v>-117.755833</v>
      </c>
      <c r="E1383" s="7" t="s">
        <v>7</v>
      </c>
      <c r="F1383" s="8" t="n">
        <v>1.34858894348145</v>
      </c>
      <c r="G1383" s="3" t="str">
        <f aca="false">IF(ISBLANK(F1383)=TRUE()," ",'2. Metadata'!B$14)</f>
        <v>degrees Celsius</v>
      </c>
      <c r="H1383" s="3" t="s">
        <v>7</v>
      </c>
    </row>
    <row r="1384" customFormat="false" ht="13.8" hidden="false" customHeight="false" outlineLevel="0" collapsed="false">
      <c r="A1384" s="5" t="n">
        <v>44160.25</v>
      </c>
      <c r="B1384" s="6" t="s">
        <v>6</v>
      </c>
      <c r="C1384" s="3" t="n">
        <f aca="false">IF(ISBLANK(B1384)=TRUE()," ", IF(B1384='2. Metadata'!B$1,'2. Metadata'!B$5, IF(B1384='2. Metadata'!C$1,'2. Metadata'!C$5,IF(B1384='2. Metadata'!D$1,'2. Metadata'!D$5, IF(B1384='2. Metadata'!E$1,'2. Metadata'!E$5,IF( B1384='2. Metadata'!F$1,'2. Metadata'!F$5,IF(B1384='2. Metadata'!G$1,'2. Metadata'!G$5,IF(B1384='2. Metadata'!H$1,'2. Metadata'!H$5, IF(B1384='2. Metadata'!I$1,'2. Metadata'!I$5, IF(B1384='2. Metadata'!J$1,'2. Metadata'!J$5, IF(B1384='2. Metadata'!K$1,'2. Metadata'!K$5, IF(B1384='2. Metadata'!L$1,'2. Metadata'!L$5, IF(B1384='2. Metadata'!M$1,'2. Metadata'!M$5, IF(B1384='2. Metadata'!N$1,'2. Metadata'!N$5))))))))))))))</f>
        <v>49.083611</v>
      </c>
      <c r="D1384" s="3" t="n">
        <f aca="false">IF(ISBLANK(B1384)=TRUE()," ", IF(B1384='2. Metadata'!B$1,'2. Metadata'!B$6, IF(B1384='2. Metadata'!C$1,'2. Metadata'!C$6,IF(B1384='2. Metadata'!D$1,'2. Metadata'!D$6, IF(B1384='2. Metadata'!E$1,'2. Metadata'!E$6,IF( B1384='2. Metadata'!F$1,'2. Metadata'!F$6,IF(B1384='2. Metadata'!G$1,'2. Metadata'!G$6,IF(B1384='2. Metadata'!H$1,'2. Metadata'!H$6, IF(B1384='2. Metadata'!I$1,'2. Metadata'!I$6, IF(B1384='2. Metadata'!J$1,'2. Metadata'!J$6, IF(B1384='2. Metadata'!K$1,'2. Metadata'!K$6, IF(B1384='2. Metadata'!L$1,'2. Metadata'!L$6, IF(B1384='2. Metadata'!M$1,'2. Metadata'!M$6, IF(B1384='2. Metadata'!N$1,'2. Metadata'!N$6))))))))))))))</f>
        <v>-117.755833</v>
      </c>
      <c r="E1384" s="7" t="s">
        <v>7</v>
      </c>
      <c r="F1384" s="8" t="n">
        <v>1.06973600387573</v>
      </c>
      <c r="G1384" s="3" t="str">
        <f aca="false">IF(ISBLANK(F1384)=TRUE()," ",'2. Metadata'!B$14)</f>
        <v>degrees Celsius</v>
      </c>
      <c r="H1384" s="3" t="s">
        <v>7</v>
      </c>
    </row>
    <row r="1385" customFormat="false" ht="13.8" hidden="false" customHeight="false" outlineLevel="0" collapsed="false">
      <c r="A1385" s="5" t="n">
        <v>44160.75</v>
      </c>
      <c r="B1385" s="6" t="s">
        <v>6</v>
      </c>
      <c r="C1385" s="3" t="n">
        <f aca="false">IF(ISBLANK(B1385)=TRUE()," ", IF(B1385='2. Metadata'!B$1,'2. Metadata'!B$5, IF(B1385='2. Metadata'!C$1,'2. Metadata'!C$5,IF(B1385='2. Metadata'!D$1,'2. Metadata'!D$5, IF(B1385='2. Metadata'!E$1,'2. Metadata'!E$5,IF( B1385='2. Metadata'!F$1,'2. Metadata'!F$5,IF(B1385='2. Metadata'!G$1,'2. Metadata'!G$5,IF(B1385='2. Metadata'!H$1,'2. Metadata'!H$5, IF(B1385='2. Metadata'!I$1,'2. Metadata'!I$5, IF(B1385='2. Metadata'!J$1,'2. Metadata'!J$5, IF(B1385='2. Metadata'!K$1,'2. Metadata'!K$5, IF(B1385='2. Metadata'!L$1,'2. Metadata'!L$5, IF(B1385='2. Metadata'!M$1,'2. Metadata'!M$5, IF(B1385='2. Metadata'!N$1,'2. Metadata'!N$5))))))))))))))</f>
        <v>49.083611</v>
      </c>
      <c r="D1385" s="3" t="n">
        <f aca="false">IF(ISBLANK(B1385)=TRUE()," ", IF(B1385='2. Metadata'!B$1,'2. Metadata'!B$6, IF(B1385='2. Metadata'!C$1,'2. Metadata'!C$6,IF(B1385='2. Metadata'!D$1,'2. Metadata'!D$6, IF(B1385='2. Metadata'!E$1,'2. Metadata'!E$6,IF( B1385='2. Metadata'!F$1,'2. Metadata'!F$6,IF(B1385='2. Metadata'!G$1,'2. Metadata'!G$6,IF(B1385='2. Metadata'!H$1,'2. Metadata'!H$6, IF(B1385='2. Metadata'!I$1,'2. Metadata'!I$6, IF(B1385='2. Metadata'!J$1,'2. Metadata'!J$6, IF(B1385='2. Metadata'!K$1,'2. Metadata'!K$6, IF(B1385='2. Metadata'!L$1,'2. Metadata'!L$6, IF(B1385='2. Metadata'!M$1,'2. Metadata'!M$6, IF(B1385='2. Metadata'!N$1,'2. Metadata'!N$6))))))))))))))</f>
        <v>-117.755833</v>
      </c>
      <c r="E1385" s="7" t="s">
        <v>7</v>
      </c>
      <c r="F1385" s="8" t="n">
        <v>1.2949630022049</v>
      </c>
      <c r="G1385" s="3" t="str">
        <f aca="false">IF(ISBLANK(F1385)=TRUE()," ",'2. Metadata'!B$14)</f>
        <v>degrees Celsius</v>
      </c>
      <c r="H1385" s="3" t="s">
        <v>7</v>
      </c>
    </row>
    <row r="1386" customFormat="false" ht="13.8" hidden="false" customHeight="false" outlineLevel="0" collapsed="false">
      <c r="A1386" s="5" t="n">
        <v>44161.25</v>
      </c>
      <c r="B1386" s="6" t="s">
        <v>6</v>
      </c>
      <c r="C1386" s="3" t="n">
        <f aca="false">IF(ISBLANK(B1386)=TRUE()," ", IF(B1386='2. Metadata'!B$1,'2. Metadata'!B$5, IF(B1386='2. Metadata'!C$1,'2. Metadata'!C$5,IF(B1386='2. Metadata'!D$1,'2. Metadata'!D$5, IF(B1386='2. Metadata'!E$1,'2. Metadata'!E$5,IF( B1386='2. Metadata'!F$1,'2. Metadata'!F$5,IF(B1386='2. Metadata'!G$1,'2. Metadata'!G$5,IF(B1386='2. Metadata'!H$1,'2. Metadata'!H$5, IF(B1386='2. Metadata'!I$1,'2. Metadata'!I$5, IF(B1386='2. Metadata'!J$1,'2. Metadata'!J$5, IF(B1386='2. Metadata'!K$1,'2. Metadata'!K$5, IF(B1386='2. Metadata'!L$1,'2. Metadata'!L$5, IF(B1386='2. Metadata'!M$1,'2. Metadata'!M$5, IF(B1386='2. Metadata'!N$1,'2. Metadata'!N$5))))))))))))))</f>
        <v>49.083611</v>
      </c>
      <c r="D1386" s="3" t="n">
        <f aca="false">IF(ISBLANK(B1386)=TRUE()," ", IF(B1386='2. Metadata'!B$1,'2. Metadata'!B$6, IF(B1386='2. Metadata'!C$1,'2. Metadata'!C$6,IF(B1386='2. Metadata'!D$1,'2. Metadata'!D$6, IF(B1386='2. Metadata'!E$1,'2. Metadata'!E$6,IF( B1386='2. Metadata'!F$1,'2. Metadata'!F$6,IF(B1386='2. Metadata'!G$1,'2. Metadata'!G$6,IF(B1386='2. Metadata'!H$1,'2. Metadata'!H$6, IF(B1386='2. Metadata'!I$1,'2. Metadata'!I$6, IF(B1386='2. Metadata'!J$1,'2. Metadata'!J$6, IF(B1386='2. Metadata'!K$1,'2. Metadata'!K$6, IF(B1386='2. Metadata'!L$1,'2. Metadata'!L$6, IF(B1386='2. Metadata'!M$1,'2. Metadata'!M$6, IF(B1386='2. Metadata'!N$1,'2. Metadata'!N$6))))))))))))))</f>
        <v>-117.755833</v>
      </c>
      <c r="E1386" s="7" t="s">
        <v>7</v>
      </c>
      <c r="F1386" s="8" t="n">
        <v>0.490581005811691</v>
      </c>
      <c r="G1386" s="3" t="str">
        <f aca="false">IF(ISBLANK(F1386)=TRUE()," ",'2. Metadata'!B$14)</f>
        <v>degrees Celsius</v>
      </c>
      <c r="H1386" s="3" t="s">
        <v>7</v>
      </c>
    </row>
    <row r="1387" customFormat="false" ht="13.8" hidden="false" customHeight="false" outlineLevel="0" collapsed="false">
      <c r="A1387" s="5" t="n">
        <v>44161.75</v>
      </c>
      <c r="B1387" s="6" t="s">
        <v>6</v>
      </c>
      <c r="C1387" s="3" t="n">
        <f aca="false">IF(ISBLANK(B1387)=TRUE()," ", IF(B1387='2. Metadata'!B$1,'2. Metadata'!B$5, IF(B1387='2. Metadata'!C$1,'2. Metadata'!C$5,IF(B1387='2. Metadata'!D$1,'2. Metadata'!D$5, IF(B1387='2. Metadata'!E$1,'2. Metadata'!E$5,IF( B1387='2. Metadata'!F$1,'2. Metadata'!F$5,IF(B1387='2. Metadata'!G$1,'2. Metadata'!G$5,IF(B1387='2. Metadata'!H$1,'2. Metadata'!H$5, IF(B1387='2. Metadata'!I$1,'2. Metadata'!I$5, IF(B1387='2. Metadata'!J$1,'2. Metadata'!J$5, IF(B1387='2. Metadata'!K$1,'2. Metadata'!K$5, IF(B1387='2. Metadata'!L$1,'2. Metadata'!L$5, IF(B1387='2. Metadata'!M$1,'2. Metadata'!M$5, IF(B1387='2. Metadata'!N$1,'2. Metadata'!N$5))))))))))))))</f>
        <v>49.083611</v>
      </c>
      <c r="D1387" s="3" t="n">
        <f aca="false">IF(ISBLANK(B1387)=TRUE()," ", IF(B1387='2. Metadata'!B$1,'2. Metadata'!B$6, IF(B1387='2. Metadata'!C$1,'2. Metadata'!C$6,IF(B1387='2. Metadata'!D$1,'2. Metadata'!D$6, IF(B1387='2. Metadata'!E$1,'2. Metadata'!E$6,IF( B1387='2. Metadata'!F$1,'2. Metadata'!F$6,IF(B1387='2. Metadata'!G$1,'2. Metadata'!G$6,IF(B1387='2. Metadata'!H$1,'2. Metadata'!H$6, IF(B1387='2. Metadata'!I$1,'2. Metadata'!I$6, IF(B1387='2. Metadata'!J$1,'2. Metadata'!J$6, IF(B1387='2. Metadata'!K$1,'2. Metadata'!K$6, IF(B1387='2. Metadata'!L$1,'2. Metadata'!L$6, IF(B1387='2. Metadata'!M$1,'2. Metadata'!M$6, IF(B1387='2. Metadata'!N$1,'2. Metadata'!N$6))))))))))))))</f>
        <v>-117.755833</v>
      </c>
      <c r="E1387" s="7" t="s">
        <v>7</v>
      </c>
      <c r="F1387" s="8" t="n">
        <v>1.18771195411682</v>
      </c>
      <c r="G1387" s="3" t="str">
        <f aca="false">IF(ISBLANK(F1387)=TRUE()," ",'2. Metadata'!B$14)</f>
        <v>degrees Celsius</v>
      </c>
      <c r="H1387" s="3" t="s">
        <v>7</v>
      </c>
    </row>
    <row r="1388" customFormat="false" ht="13.8" hidden="false" customHeight="false" outlineLevel="0" collapsed="false">
      <c r="A1388" s="5" t="n">
        <v>44162.25</v>
      </c>
      <c r="B1388" s="6" t="s">
        <v>6</v>
      </c>
      <c r="C1388" s="3" t="n">
        <f aca="false">IF(ISBLANK(B1388)=TRUE()," ", IF(B1388='2. Metadata'!B$1,'2. Metadata'!B$5, IF(B1388='2. Metadata'!C$1,'2. Metadata'!C$5,IF(B1388='2. Metadata'!D$1,'2. Metadata'!D$5, IF(B1388='2. Metadata'!E$1,'2. Metadata'!E$5,IF( B1388='2. Metadata'!F$1,'2. Metadata'!F$5,IF(B1388='2. Metadata'!G$1,'2. Metadata'!G$5,IF(B1388='2. Metadata'!H$1,'2. Metadata'!H$5, IF(B1388='2. Metadata'!I$1,'2. Metadata'!I$5, IF(B1388='2. Metadata'!J$1,'2. Metadata'!J$5, IF(B1388='2. Metadata'!K$1,'2. Metadata'!K$5, IF(B1388='2. Metadata'!L$1,'2. Metadata'!L$5, IF(B1388='2. Metadata'!M$1,'2. Metadata'!M$5, IF(B1388='2. Metadata'!N$1,'2. Metadata'!N$5))))))))))))))</f>
        <v>49.083611</v>
      </c>
      <c r="D1388" s="3" t="n">
        <f aca="false">IF(ISBLANK(B1388)=TRUE()," ", IF(B1388='2. Metadata'!B$1,'2. Metadata'!B$6, IF(B1388='2. Metadata'!C$1,'2. Metadata'!C$6,IF(B1388='2. Metadata'!D$1,'2. Metadata'!D$6, IF(B1388='2. Metadata'!E$1,'2. Metadata'!E$6,IF( B1388='2. Metadata'!F$1,'2. Metadata'!F$6,IF(B1388='2. Metadata'!G$1,'2. Metadata'!G$6,IF(B1388='2. Metadata'!H$1,'2. Metadata'!H$6, IF(B1388='2. Metadata'!I$1,'2. Metadata'!I$6, IF(B1388='2. Metadata'!J$1,'2. Metadata'!J$6, IF(B1388='2. Metadata'!K$1,'2. Metadata'!K$6, IF(B1388='2. Metadata'!L$1,'2. Metadata'!L$6, IF(B1388='2. Metadata'!M$1,'2. Metadata'!M$6, IF(B1388='2. Metadata'!N$1,'2. Metadata'!N$6))))))))))))))</f>
        <v>-117.755833</v>
      </c>
      <c r="E1388" s="7" t="s">
        <v>7</v>
      </c>
      <c r="F1388" s="8" t="n">
        <v>1.08046102523804</v>
      </c>
      <c r="G1388" s="3" t="str">
        <f aca="false">IF(ISBLANK(F1388)=TRUE()," ",'2. Metadata'!B$14)</f>
        <v>degrees Celsius</v>
      </c>
      <c r="H1388" s="3" t="s">
        <v>7</v>
      </c>
    </row>
    <row r="1389" customFormat="false" ht="13.8" hidden="false" customHeight="false" outlineLevel="0" collapsed="false">
      <c r="A1389" s="5" t="n">
        <v>44162.75</v>
      </c>
      <c r="B1389" s="6" t="s">
        <v>6</v>
      </c>
      <c r="C1389" s="3" t="n">
        <f aca="false">IF(ISBLANK(B1389)=TRUE()," ", IF(B1389='2. Metadata'!B$1,'2. Metadata'!B$5, IF(B1389='2. Metadata'!C$1,'2. Metadata'!C$5,IF(B1389='2. Metadata'!D$1,'2. Metadata'!D$5, IF(B1389='2. Metadata'!E$1,'2. Metadata'!E$5,IF( B1389='2. Metadata'!F$1,'2. Metadata'!F$5,IF(B1389='2. Metadata'!G$1,'2. Metadata'!G$5,IF(B1389='2. Metadata'!H$1,'2. Metadata'!H$5, IF(B1389='2. Metadata'!I$1,'2. Metadata'!I$5, IF(B1389='2. Metadata'!J$1,'2. Metadata'!J$5, IF(B1389='2. Metadata'!K$1,'2. Metadata'!K$5, IF(B1389='2. Metadata'!L$1,'2. Metadata'!L$5, IF(B1389='2. Metadata'!M$1,'2. Metadata'!M$5, IF(B1389='2. Metadata'!N$1,'2. Metadata'!N$5))))))))))))))</f>
        <v>49.083611</v>
      </c>
      <c r="D1389" s="3" t="n">
        <f aca="false">IF(ISBLANK(B1389)=TRUE()," ", IF(B1389='2. Metadata'!B$1,'2. Metadata'!B$6, IF(B1389='2. Metadata'!C$1,'2. Metadata'!C$6,IF(B1389='2. Metadata'!D$1,'2. Metadata'!D$6, IF(B1389='2. Metadata'!E$1,'2. Metadata'!E$6,IF( B1389='2. Metadata'!F$1,'2. Metadata'!F$6,IF(B1389='2. Metadata'!G$1,'2. Metadata'!G$6,IF(B1389='2. Metadata'!H$1,'2. Metadata'!H$6, IF(B1389='2. Metadata'!I$1,'2. Metadata'!I$6, IF(B1389='2. Metadata'!J$1,'2. Metadata'!J$6, IF(B1389='2. Metadata'!K$1,'2. Metadata'!K$6, IF(B1389='2. Metadata'!L$1,'2. Metadata'!L$6, IF(B1389='2. Metadata'!M$1,'2. Metadata'!M$6, IF(B1389='2. Metadata'!N$1,'2. Metadata'!N$6))))))))))))))</f>
        <v>-117.755833</v>
      </c>
      <c r="E1389" s="7" t="s">
        <v>7</v>
      </c>
      <c r="F1389" s="8" t="n">
        <v>1.2949630022049</v>
      </c>
      <c r="G1389" s="3" t="str">
        <f aca="false">IF(ISBLANK(F1389)=TRUE()," ",'2. Metadata'!B$14)</f>
        <v>degrees Celsius</v>
      </c>
      <c r="H1389" s="3" t="s">
        <v>7</v>
      </c>
    </row>
    <row r="1390" customFormat="false" ht="13.8" hidden="false" customHeight="false" outlineLevel="0" collapsed="false">
      <c r="A1390" s="5" t="n">
        <v>44163.25</v>
      </c>
      <c r="B1390" s="6" t="s">
        <v>6</v>
      </c>
      <c r="C1390" s="3" t="n">
        <f aca="false">IF(ISBLANK(B1390)=TRUE()," ", IF(B1390='2. Metadata'!B$1,'2. Metadata'!B$5, IF(B1390='2. Metadata'!C$1,'2. Metadata'!C$5,IF(B1390='2. Metadata'!D$1,'2. Metadata'!D$5, IF(B1390='2. Metadata'!E$1,'2. Metadata'!E$5,IF( B1390='2. Metadata'!F$1,'2. Metadata'!F$5,IF(B1390='2. Metadata'!G$1,'2. Metadata'!G$5,IF(B1390='2. Metadata'!H$1,'2. Metadata'!H$5, IF(B1390='2. Metadata'!I$1,'2. Metadata'!I$5, IF(B1390='2. Metadata'!J$1,'2. Metadata'!J$5, IF(B1390='2. Metadata'!K$1,'2. Metadata'!K$5, IF(B1390='2. Metadata'!L$1,'2. Metadata'!L$5, IF(B1390='2. Metadata'!M$1,'2. Metadata'!M$5, IF(B1390='2. Metadata'!N$1,'2. Metadata'!N$5))))))))))))))</f>
        <v>49.083611</v>
      </c>
      <c r="D1390" s="3" t="n">
        <f aca="false">IF(ISBLANK(B1390)=TRUE()," ", IF(B1390='2. Metadata'!B$1,'2. Metadata'!B$6, IF(B1390='2. Metadata'!C$1,'2. Metadata'!C$6,IF(B1390='2. Metadata'!D$1,'2. Metadata'!D$6, IF(B1390='2. Metadata'!E$1,'2. Metadata'!E$6,IF( B1390='2. Metadata'!F$1,'2. Metadata'!F$6,IF(B1390='2. Metadata'!G$1,'2. Metadata'!G$6,IF(B1390='2. Metadata'!H$1,'2. Metadata'!H$6, IF(B1390='2. Metadata'!I$1,'2. Metadata'!I$6, IF(B1390='2. Metadata'!J$1,'2. Metadata'!J$6, IF(B1390='2. Metadata'!K$1,'2. Metadata'!K$6, IF(B1390='2. Metadata'!L$1,'2. Metadata'!L$6, IF(B1390='2. Metadata'!M$1,'2. Metadata'!M$6, IF(B1390='2. Metadata'!N$1,'2. Metadata'!N$6))))))))))))))</f>
        <v>-117.755833</v>
      </c>
      <c r="E1390" s="7" t="s">
        <v>7</v>
      </c>
      <c r="F1390" s="8" t="n">
        <v>0.136653006076813</v>
      </c>
      <c r="G1390" s="3" t="str">
        <f aca="false">IF(ISBLANK(F1390)=TRUE()," ",'2. Metadata'!B$14)</f>
        <v>degrees Celsius</v>
      </c>
      <c r="H1390" s="3" t="s">
        <v>7</v>
      </c>
    </row>
    <row r="1391" customFormat="false" ht="13.8" hidden="false" customHeight="false" outlineLevel="0" collapsed="false">
      <c r="A1391" s="5" t="n">
        <v>44163.75</v>
      </c>
      <c r="B1391" s="6" t="s">
        <v>6</v>
      </c>
      <c r="C1391" s="3" t="n">
        <f aca="false">IF(ISBLANK(B1391)=TRUE()," ", IF(B1391='2. Metadata'!B$1,'2. Metadata'!B$5, IF(B1391='2. Metadata'!C$1,'2. Metadata'!C$5,IF(B1391='2. Metadata'!D$1,'2. Metadata'!D$5, IF(B1391='2. Metadata'!E$1,'2. Metadata'!E$5,IF( B1391='2. Metadata'!F$1,'2. Metadata'!F$5,IF(B1391='2. Metadata'!G$1,'2. Metadata'!G$5,IF(B1391='2. Metadata'!H$1,'2. Metadata'!H$5, IF(B1391='2. Metadata'!I$1,'2. Metadata'!I$5, IF(B1391='2. Metadata'!J$1,'2. Metadata'!J$5, IF(B1391='2. Metadata'!K$1,'2. Metadata'!K$5, IF(B1391='2. Metadata'!L$1,'2. Metadata'!L$5, IF(B1391='2. Metadata'!M$1,'2. Metadata'!M$5, IF(B1391='2. Metadata'!N$1,'2. Metadata'!N$5))))))))))))))</f>
        <v>49.083611</v>
      </c>
      <c r="D1391" s="3" t="n">
        <f aca="false">IF(ISBLANK(B1391)=TRUE()," ", IF(B1391='2. Metadata'!B$1,'2. Metadata'!B$6, IF(B1391='2. Metadata'!C$1,'2. Metadata'!C$6,IF(B1391='2. Metadata'!D$1,'2. Metadata'!D$6, IF(B1391='2. Metadata'!E$1,'2. Metadata'!E$6,IF( B1391='2. Metadata'!F$1,'2. Metadata'!F$6,IF(B1391='2. Metadata'!G$1,'2. Metadata'!G$6,IF(B1391='2. Metadata'!H$1,'2. Metadata'!H$6, IF(B1391='2. Metadata'!I$1,'2. Metadata'!I$6, IF(B1391='2. Metadata'!J$1,'2. Metadata'!J$6, IF(B1391='2. Metadata'!K$1,'2. Metadata'!K$6, IF(B1391='2. Metadata'!L$1,'2. Metadata'!L$6, IF(B1391='2. Metadata'!M$1,'2. Metadata'!M$6, IF(B1391='2. Metadata'!N$1,'2. Metadata'!N$6))))))))))))))</f>
        <v>-117.755833</v>
      </c>
      <c r="E1391" s="7" t="s">
        <v>7</v>
      </c>
      <c r="F1391" s="8" t="n">
        <v>0.0508520007133484</v>
      </c>
      <c r="G1391" s="3" t="str">
        <f aca="false">IF(ISBLANK(F1391)=TRUE()," ",'2. Metadata'!B$14)</f>
        <v>degrees Celsius</v>
      </c>
      <c r="H1391" s="3" t="s">
        <v>7</v>
      </c>
    </row>
    <row r="1392" customFormat="false" ht="13.8" hidden="false" customHeight="false" outlineLevel="0" collapsed="false">
      <c r="A1392" s="5" t="n">
        <v>44164.25</v>
      </c>
      <c r="B1392" s="6" t="s">
        <v>6</v>
      </c>
      <c r="C1392" s="3" t="n">
        <f aca="false">IF(ISBLANK(B1392)=TRUE()," ", IF(B1392='2. Metadata'!B$1,'2. Metadata'!B$5, IF(B1392='2. Metadata'!C$1,'2. Metadata'!C$5,IF(B1392='2. Metadata'!D$1,'2. Metadata'!D$5, IF(B1392='2. Metadata'!E$1,'2. Metadata'!E$5,IF( B1392='2. Metadata'!F$1,'2. Metadata'!F$5,IF(B1392='2. Metadata'!G$1,'2. Metadata'!G$5,IF(B1392='2. Metadata'!H$1,'2. Metadata'!H$5, IF(B1392='2. Metadata'!I$1,'2. Metadata'!I$5, IF(B1392='2. Metadata'!J$1,'2. Metadata'!J$5, IF(B1392='2. Metadata'!K$1,'2. Metadata'!K$5, IF(B1392='2. Metadata'!L$1,'2. Metadata'!L$5, IF(B1392='2. Metadata'!M$1,'2. Metadata'!M$5, IF(B1392='2. Metadata'!N$1,'2. Metadata'!N$5))))))))))))))</f>
        <v>49.083611</v>
      </c>
      <c r="D1392" s="3" t="n">
        <f aca="false">IF(ISBLANK(B1392)=TRUE()," ", IF(B1392='2. Metadata'!B$1,'2. Metadata'!B$6, IF(B1392='2. Metadata'!C$1,'2. Metadata'!C$6,IF(B1392='2. Metadata'!D$1,'2. Metadata'!D$6, IF(B1392='2. Metadata'!E$1,'2. Metadata'!E$6,IF( B1392='2. Metadata'!F$1,'2. Metadata'!F$6,IF(B1392='2. Metadata'!G$1,'2. Metadata'!G$6,IF(B1392='2. Metadata'!H$1,'2. Metadata'!H$6, IF(B1392='2. Metadata'!I$1,'2. Metadata'!I$6, IF(B1392='2. Metadata'!J$1,'2. Metadata'!J$6, IF(B1392='2. Metadata'!K$1,'2. Metadata'!K$6, IF(B1392='2. Metadata'!L$1,'2. Metadata'!L$6, IF(B1392='2. Metadata'!M$1,'2. Metadata'!M$6, IF(B1392='2. Metadata'!N$1,'2. Metadata'!N$6))))))))))))))</f>
        <v>-117.755833</v>
      </c>
      <c r="E1392" s="7" t="s">
        <v>7</v>
      </c>
      <c r="F1392" s="8" t="n">
        <v>-1.03238296508789</v>
      </c>
      <c r="G1392" s="3" t="str">
        <f aca="false">IF(ISBLANK(F1392)=TRUE()," ",'2. Metadata'!B$14)</f>
        <v>degrees Celsius</v>
      </c>
      <c r="H1392" s="3" t="s">
        <v>20</v>
      </c>
    </row>
    <row r="1393" customFormat="false" ht="13.8" hidden="false" customHeight="false" outlineLevel="0" collapsed="false">
      <c r="A1393" s="5" t="n">
        <v>44164.75</v>
      </c>
      <c r="B1393" s="6" t="s">
        <v>6</v>
      </c>
      <c r="C1393" s="3" t="n">
        <f aca="false">IF(ISBLANK(B1393)=TRUE()," ", IF(B1393='2. Metadata'!B$1,'2. Metadata'!B$5, IF(B1393='2. Metadata'!C$1,'2. Metadata'!C$5,IF(B1393='2. Metadata'!D$1,'2. Metadata'!D$5, IF(B1393='2. Metadata'!E$1,'2. Metadata'!E$5,IF( B1393='2. Metadata'!F$1,'2. Metadata'!F$5,IF(B1393='2. Metadata'!G$1,'2. Metadata'!G$5,IF(B1393='2. Metadata'!H$1,'2. Metadata'!H$5, IF(B1393='2. Metadata'!I$1,'2. Metadata'!I$5, IF(B1393='2. Metadata'!J$1,'2. Metadata'!J$5, IF(B1393='2. Metadata'!K$1,'2. Metadata'!K$5, IF(B1393='2. Metadata'!L$1,'2. Metadata'!L$5, IF(B1393='2. Metadata'!M$1,'2. Metadata'!M$5, IF(B1393='2. Metadata'!N$1,'2. Metadata'!N$5))))))))))))))</f>
        <v>49.083611</v>
      </c>
      <c r="D1393" s="3" t="n">
        <f aca="false">IF(ISBLANK(B1393)=TRUE()," ", IF(B1393='2. Metadata'!B$1,'2. Metadata'!B$6, IF(B1393='2. Metadata'!C$1,'2. Metadata'!C$6,IF(B1393='2. Metadata'!D$1,'2. Metadata'!D$6, IF(B1393='2. Metadata'!E$1,'2. Metadata'!E$6,IF( B1393='2. Metadata'!F$1,'2. Metadata'!F$6,IF(B1393='2. Metadata'!G$1,'2. Metadata'!G$6,IF(B1393='2. Metadata'!H$1,'2. Metadata'!H$6, IF(B1393='2. Metadata'!I$1,'2. Metadata'!I$6, IF(B1393='2. Metadata'!J$1,'2. Metadata'!J$6, IF(B1393='2. Metadata'!K$1,'2. Metadata'!K$6, IF(B1393='2. Metadata'!L$1,'2. Metadata'!L$6, IF(B1393='2. Metadata'!M$1,'2. Metadata'!M$6, IF(B1393='2. Metadata'!N$1,'2. Metadata'!N$6))))))))))))))</f>
        <v>-117.755833</v>
      </c>
      <c r="E1393" s="7" t="s">
        <v>7</v>
      </c>
      <c r="F1393" s="8" t="n">
        <v>0.222453996539116</v>
      </c>
      <c r="G1393" s="3" t="str">
        <f aca="false">IF(ISBLANK(F1393)=TRUE()," ",'2. Metadata'!B$14)</f>
        <v>degrees Celsius</v>
      </c>
      <c r="H1393" s="3" t="s">
        <v>7</v>
      </c>
    </row>
    <row r="1394" customFormat="false" ht="13.8" hidden="false" customHeight="false" outlineLevel="0" collapsed="false">
      <c r="A1394" s="5" t="n">
        <v>44165.25</v>
      </c>
      <c r="B1394" s="6" t="s">
        <v>6</v>
      </c>
      <c r="C1394" s="3" t="n">
        <f aca="false">IF(ISBLANK(B1394)=TRUE()," ", IF(B1394='2. Metadata'!B$1,'2. Metadata'!B$5, IF(B1394='2. Metadata'!C$1,'2. Metadata'!C$5,IF(B1394='2. Metadata'!D$1,'2. Metadata'!D$5, IF(B1394='2. Metadata'!E$1,'2. Metadata'!E$5,IF( B1394='2. Metadata'!F$1,'2. Metadata'!F$5,IF(B1394='2. Metadata'!G$1,'2. Metadata'!G$5,IF(B1394='2. Metadata'!H$1,'2. Metadata'!H$5, IF(B1394='2. Metadata'!I$1,'2. Metadata'!I$5, IF(B1394='2. Metadata'!J$1,'2. Metadata'!J$5, IF(B1394='2. Metadata'!K$1,'2. Metadata'!K$5, IF(B1394='2. Metadata'!L$1,'2. Metadata'!L$5, IF(B1394='2. Metadata'!M$1,'2. Metadata'!M$5, IF(B1394='2. Metadata'!N$1,'2. Metadata'!N$5))))))))))))))</f>
        <v>49.083611</v>
      </c>
      <c r="D1394" s="3" t="n">
        <f aca="false">IF(ISBLANK(B1394)=TRUE()," ", IF(B1394='2. Metadata'!B$1,'2. Metadata'!B$6, IF(B1394='2. Metadata'!C$1,'2. Metadata'!C$6,IF(B1394='2. Metadata'!D$1,'2. Metadata'!D$6, IF(B1394='2. Metadata'!E$1,'2. Metadata'!E$6,IF( B1394='2. Metadata'!F$1,'2. Metadata'!F$6,IF(B1394='2. Metadata'!G$1,'2. Metadata'!G$6,IF(B1394='2. Metadata'!H$1,'2. Metadata'!H$6, IF(B1394='2. Metadata'!I$1,'2. Metadata'!I$6, IF(B1394='2. Metadata'!J$1,'2. Metadata'!J$6, IF(B1394='2. Metadata'!K$1,'2. Metadata'!K$6, IF(B1394='2. Metadata'!L$1,'2. Metadata'!L$6, IF(B1394='2. Metadata'!M$1,'2. Metadata'!M$6, IF(B1394='2. Metadata'!N$1,'2. Metadata'!N$6))))))))))))))</f>
        <v>-117.755833</v>
      </c>
      <c r="E1394" s="7" t="s">
        <v>7</v>
      </c>
      <c r="F1394" s="8" t="n">
        <v>-0.646278977394104</v>
      </c>
      <c r="G1394" s="3" t="str">
        <f aca="false">IF(ISBLANK(F1394)=TRUE()," ",'2. Metadata'!B$14)</f>
        <v>degrees Celsius</v>
      </c>
      <c r="H1394" s="3" t="s">
        <v>21</v>
      </c>
    </row>
    <row r="1395" customFormat="false" ht="13.8" hidden="false" customHeight="false" outlineLevel="0" collapsed="false">
      <c r="A1395" s="5" t="n">
        <v>44165.75</v>
      </c>
      <c r="B1395" s="6" t="s">
        <v>6</v>
      </c>
      <c r="C1395" s="3" t="n">
        <f aca="false">IF(ISBLANK(B1395)=TRUE()," ", IF(B1395='2. Metadata'!B$1,'2. Metadata'!B$5, IF(B1395='2. Metadata'!C$1,'2. Metadata'!C$5,IF(B1395='2. Metadata'!D$1,'2. Metadata'!D$5, IF(B1395='2. Metadata'!E$1,'2. Metadata'!E$5,IF( B1395='2. Metadata'!F$1,'2. Metadata'!F$5,IF(B1395='2. Metadata'!G$1,'2. Metadata'!G$5,IF(B1395='2. Metadata'!H$1,'2. Metadata'!H$5, IF(B1395='2. Metadata'!I$1,'2. Metadata'!I$5, IF(B1395='2. Metadata'!J$1,'2. Metadata'!J$5, IF(B1395='2. Metadata'!K$1,'2. Metadata'!K$5, IF(B1395='2. Metadata'!L$1,'2. Metadata'!L$5, IF(B1395='2. Metadata'!M$1,'2. Metadata'!M$5, IF(B1395='2. Metadata'!N$1,'2. Metadata'!N$5))))))))))))))</f>
        <v>49.083611</v>
      </c>
      <c r="D1395" s="3" t="n">
        <f aca="false">IF(ISBLANK(B1395)=TRUE()," ", IF(B1395='2. Metadata'!B$1,'2. Metadata'!B$6, IF(B1395='2. Metadata'!C$1,'2. Metadata'!C$6,IF(B1395='2. Metadata'!D$1,'2. Metadata'!D$6, IF(B1395='2. Metadata'!E$1,'2. Metadata'!E$6,IF( B1395='2. Metadata'!F$1,'2. Metadata'!F$6,IF(B1395='2. Metadata'!G$1,'2. Metadata'!G$6,IF(B1395='2. Metadata'!H$1,'2. Metadata'!H$6, IF(B1395='2. Metadata'!I$1,'2. Metadata'!I$6, IF(B1395='2. Metadata'!J$1,'2. Metadata'!J$6, IF(B1395='2. Metadata'!K$1,'2. Metadata'!K$6, IF(B1395='2. Metadata'!L$1,'2. Metadata'!L$6, IF(B1395='2. Metadata'!M$1,'2. Metadata'!M$6, IF(B1395='2. Metadata'!N$1,'2. Metadata'!N$6))))))))))))))</f>
        <v>-117.755833</v>
      </c>
      <c r="E1395" s="7" t="s">
        <v>7</v>
      </c>
      <c r="F1395" s="8" t="n">
        <v>-0.00277299992740154</v>
      </c>
      <c r="G1395" s="3" t="str">
        <f aca="false">IF(ISBLANK(F1395)=TRUE()," ",'2. Metadata'!B$14)</f>
        <v>degrees Celsius</v>
      </c>
      <c r="H1395" s="3" t="s">
        <v>7</v>
      </c>
    </row>
    <row r="1396" customFormat="false" ht="13.8" hidden="false" customHeight="false" outlineLevel="0" collapsed="false">
      <c r="A1396" s="5" t="n">
        <v>44166.25</v>
      </c>
      <c r="B1396" s="6" t="s">
        <v>6</v>
      </c>
      <c r="C1396" s="3" t="n">
        <f aca="false">IF(ISBLANK(B1396)=TRUE()," ", IF(B1396='2. Metadata'!B$1,'2. Metadata'!B$5, IF(B1396='2. Metadata'!C$1,'2. Metadata'!C$5,IF(B1396='2. Metadata'!D$1,'2. Metadata'!D$5, IF(B1396='2. Metadata'!E$1,'2. Metadata'!E$5,IF( B1396='2. Metadata'!F$1,'2. Metadata'!F$5,IF(B1396='2. Metadata'!G$1,'2. Metadata'!G$5,IF(B1396='2. Metadata'!H$1,'2. Metadata'!H$5, IF(B1396='2. Metadata'!I$1,'2. Metadata'!I$5, IF(B1396='2. Metadata'!J$1,'2. Metadata'!J$5, IF(B1396='2. Metadata'!K$1,'2. Metadata'!K$5, IF(B1396='2. Metadata'!L$1,'2. Metadata'!L$5, IF(B1396='2. Metadata'!M$1,'2. Metadata'!M$5, IF(B1396='2. Metadata'!N$1,'2. Metadata'!N$5))))))))))))))</f>
        <v>49.083611</v>
      </c>
      <c r="D1396" s="3" t="n">
        <f aca="false">IF(ISBLANK(B1396)=TRUE()," ", IF(B1396='2. Metadata'!B$1,'2. Metadata'!B$6, IF(B1396='2. Metadata'!C$1,'2. Metadata'!C$6,IF(B1396='2. Metadata'!D$1,'2. Metadata'!D$6, IF(B1396='2. Metadata'!E$1,'2. Metadata'!E$6,IF( B1396='2. Metadata'!F$1,'2. Metadata'!F$6,IF(B1396='2. Metadata'!G$1,'2. Metadata'!G$6,IF(B1396='2. Metadata'!H$1,'2. Metadata'!H$6, IF(B1396='2. Metadata'!I$1,'2. Metadata'!I$6, IF(B1396='2. Metadata'!J$1,'2. Metadata'!J$6, IF(B1396='2. Metadata'!K$1,'2. Metadata'!K$6, IF(B1396='2. Metadata'!L$1,'2. Metadata'!L$6, IF(B1396='2. Metadata'!M$1,'2. Metadata'!M$6, IF(B1396='2. Metadata'!N$1,'2. Metadata'!N$6))))))))))))))</f>
        <v>-117.755833</v>
      </c>
      <c r="E1396" s="7" t="s">
        <v>7</v>
      </c>
      <c r="F1396" s="8" t="n">
        <v>-0.345977008342743</v>
      </c>
      <c r="G1396" s="3" t="str">
        <f aca="false">IF(ISBLANK(F1396)=TRUE()," ",'2. Metadata'!B$14)</f>
        <v>degrees Celsius</v>
      </c>
      <c r="H1396" s="3" t="s">
        <v>22</v>
      </c>
    </row>
    <row r="1397" customFormat="false" ht="13.8" hidden="false" customHeight="false" outlineLevel="0" collapsed="false">
      <c r="A1397" s="5" t="n">
        <v>44166.75</v>
      </c>
      <c r="B1397" s="6" t="s">
        <v>6</v>
      </c>
      <c r="C1397" s="3" t="n">
        <f aca="false">IF(ISBLANK(B1397)=TRUE()," ", IF(B1397='2. Metadata'!B$1,'2. Metadata'!B$5, IF(B1397='2. Metadata'!C$1,'2. Metadata'!C$5,IF(B1397='2. Metadata'!D$1,'2. Metadata'!D$5, IF(B1397='2. Metadata'!E$1,'2. Metadata'!E$5,IF( B1397='2. Metadata'!F$1,'2. Metadata'!F$5,IF(B1397='2. Metadata'!G$1,'2. Metadata'!G$5,IF(B1397='2. Metadata'!H$1,'2. Metadata'!H$5, IF(B1397='2. Metadata'!I$1,'2. Metadata'!I$5, IF(B1397='2. Metadata'!J$1,'2. Metadata'!J$5, IF(B1397='2. Metadata'!K$1,'2. Metadata'!K$5, IF(B1397='2. Metadata'!L$1,'2. Metadata'!L$5, IF(B1397='2. Metadata'!M$1,'2. Metadata'!M$5, IF(B1397='2. Metadata'!N$1,'2. Metadata'!N$5))))))))))))))</f>
        <v>49.083611</v>
      </c>
      <c r="D1397" s="3" t="n">
        <f aca="false">IF(ISBLANK(B1397)=TRUE()," ", IF(B1397='2. Metadata'!B$1,'2. Metadata'!B$6, IF(B1397='2. Metadata'!C$1,'2. Metadata'!C$6,IF(B1397='2. Metadata'!D$1,'2. Metadata'!D$6, IF(B1397='2. Metadata'!E$1,'2. Metadata'!E$6,IF( B1397='2. Metadata'!F$1,'2. Metadata'!F$6,IF(B1397='2. Metadata'!G$1,'2. Metadata'!G$6,IF(B1397='2. Metadata'!H$1,'2. Metadata'!H$6, IF(B1397='2. Metadata'!I$1,'2. Metadata'!I$6, IF(B1397='2. Metadata'!J$1,'2. Metadata'!J$6, IF(B1397='2. Metadata'!K$1,'2. Metadata'!K$6, IF(B1397='2. Metadata'!L$1,'2. Metadata'!L$6, IF(B1397='2. Metadata'!M$1,'2. Metadata'!M$6, IF(B1397='2. Metadata'!N$1,'2. Metadata'!N$6))))))))))))))</f>
        <v>-117.755833</v>
      </c>
      <c r="E1397" s="7" t="s">
        <v>7</v>
      </c>
      <c r="F1397" s="8" t="n">
        <v>-0.00277299992740154</v>
      </c>
      <c r="G1397" s="3" t="str">
        <f aca="false">IF(ISBLANK(F1397)=TRUE()," ",'2. Metadata'!B$14)</f>
        <v>degrees Celsius</v>
      </c>
      <c r="H1397" s="3" t="s">
        <v>7</v>
      </c>
    </row>
    <row r="1398" customFormat="false" ht="13.8" hidden="false" customHeight="false" outlineLevel="0" collapsed="false">
      <c r="A1398" s="5" t="n">
        <v>44167.25</v>
      </c>
      <c r="B1398" s="6" t="s">
        <v>6</v>
      </c>
      <c r="C1398" s="3" t="n">
        <f aca="false">IF(ISBLANK(B1398)=TRUE()," ", IF(B1398='2. Metadata'!B$1,'2. Metadata'!B$5, IF(B1398='2. Metadata'!C$1,'2. Metadata'!C$5,IF(B1398='2. Metadata'!D$1,'2. Metadata'!D$5, IF(B1398='2. Metadata'!E$1,'2. Metadata'!E$5,IF( B1398='2. Metadata'!F$1,'2. Metadata'!F$5,IF(B1398='2. Metadata'!G$1,'2. Metadata'!G$5,IF(B1398='2. Metadata'!H$1,'2. Metadata'!H$5, IF(B1398='2. Metadata'!I$1,'2. Metadata'!I$5, IF(B1398='2. Metadata'!J$1,'2. Metadata'!J$5, IF(B1398='2. Metadata'!K$1,'2. Metadata'!K$5, IF(B1398='2. Metadata'!L$1,'2. Metadata'!L$5, IF(B1398='2. Metadata'!M$1,'2. Metadata'!M$5, IF(B1398='2. Metadata'!N$1,'2. Metadata'!N$5))))))))))))))</f>
        <v>49.083611</v>
      </c>
      <c r="D1398" s="3" t="n">
        <f aca="false">IF(ISBLANK(B1398)=TRUE()," ", IF(B1398='2. Metadata'!B$1,'2. Metadata'!B$6, IF(B1398='2. Metadata'!C$1,'2. Metadata'!C$6,IF(B1398='2. Metadata'!D$1,'2. Metadata'!D$6, IF(B1398='2. Metadata'!E$1,'2. Metadata'!E$6,IF( B1398='2. Metadata'!F$1,'2. Metadata'!F$6,IF(B1398='2. Metadata'!G$1,'2. Metadata'!G$6,IF(B1398='2. Metadata'!H$1,'2. Metadata'!H$6, IF(B1398='2. Metadata'!I$1,'2. Metadata'!I$6, IF(B1398='2. Metadata'!J$1,'2. Metadata'!J$6, IF(B1398='2. Metadata'!K$1,'2. Metadata'!K$6, IF(B1398='2. Metadata'!L$1,'2. Metadata'!L$6, IF(B1398='2. Metadata'!M$1,'2. Metadata'!M$6, IF(B1398='2. Metadata'!N$1,'2. Metadata'!N$6))))))))))))))</f>
        <v>-117.755833</v>
      </c>
      <c r="E1398" s="7" t="s">
        <v>7</v>
      </c>
      <c r="F1398" s="8" t="n">
        <v>0.00795200001448393</v>
      </c>
      <c r="G1398" s="3" t="str">
        <f aca="false">IF(ISBLANK(F1398)=TRUE()," ",'2. Metadata'!B$14)</f>
        <v>degrees Celsius</v>
      </c>
      <c r="H1398" s="3" t="s">
        <v>7</v>
      </c>
    </row>
    <row r="1399" customFormat="false" ht="13.8" hidden="false" customHeight="false" outlineLevel="0" collapsed="false">
      <c r="A1399" s="5" t="n">
        <v>44167.75</v>
      </c>
      <c r="B1399" s="6" t="s">
        <v>6</v>
      </c>
      <c r="C1399" s="3" t="n">
        <f aca="false">IF(ISBLANK(B1399)=TRUE()," ", IF(B1399='2. Metadata'!B$1,'2. Metadata'!B$5, IF(B1399='2. Metadata'!C$1,'2. Metadata'!C$5,IF(B1399='2. Metadata'!D$1,'2. Metadata'!D$5, IF(B1399='2. Metadata'!E$1,'2. Metadata'!E$5,IF( B1399='2. Metadata'!F$1,'2. Metadata'!F$5,IF(B1399='2. Metadata'!G$1,'2. Metadata'!G$5,IF(B1399='2. Metadata'!H$1,'2. Metadata'!H$5, IF(B1399='2. Metadata'!I$1,'2. Metadata'!I$5, IF(B1399='2. Metadata'!J$1,'2. Metadata'!J$5, IF(B1399='2. Metadata'!K$1,'2. Metadata'!K$5, IF(B1399='2. Metadata'!L$1,'2. Metadata'!L$5, IF(B1399='2. Metadata'!M$1,'2. Metadata'!M$5, IF(B1399='2. Metadata'!N$1,'2. Metadata'!N$5))))))))))))))</f>
        <v>49.083611</v>
      </c>
      <c r="D1399" s="3" t="n">
        <f aca="false">IF(ISBLANK(B1399)=TRUE()," ", IF(B1399='2. Metadata'!B$1,'2. Metadata'!B$6, IF(B1399='2. Metadata'!C$1,'2. Metadata'!C$6,IF(B1399='2. Metadata'!D$1,'2. Metadata'!D$6, IF(B1399='2. Metadata'!E$1,'2. Metadata'!E$6,IF( B1399='2. Metadata'!F$1,'2. Metadata'!F$6,IF(B1399='2. Metadata'!G$1,'2. Metadata'!G$6,IF(B1399='2. Metadata'!H$1,'2. Metadata'!H$6, IF(B1399='2. Metadata'!I$1,'2. Metadata'!I$6, IF(B1399='2. Metadata'!J$1,'2. Metadata'!J$6, IF(B1399='2. Metadata'!K$1,'2. Metadata'!K$6, IF(B1399='2. Metadata'!L$1,'2. Metadata'!L$6, IF(B1399='2. Metadata'!M$1,'2. Metadata'!M$6, IF(B1399='2. Metadata'!N$1,'2. Metadata'!N$6))))))))))))))</f>
        <v>-117.755833</v>
      </c>
      <c r="E1399" s="7" t="s">
        <v>7</v>
      </c>
      <c r="F1399" s="8" t="n">
        <v>0.0401270017027855</v>
      </c>
      <c r="G1399" s="3" t="str">
        <f aca="false">IF(ISBLANK(F1399)=TRUE()," ",'2. Metadata'!B$14)</f>
        <v>degrees Celsius</v>
      </c>
      <c r="H1399" s="3" t="s">
        <v>7</v>
      </c>
    </row>
    <row r="1400" customFormat="false" ht="13.8" hidden="false" customHeight="false" outlineLevel="0" collapsed="false">
      <c r="A1400" s="5" t="n">
        <v>44168.25</v>
      </c>
      <c r="B1400" s="6" t="s">
        <v>6</v>
      </c>
      <c r="C1400" s="3" t="n">
        <f aca="false">IF(ISBLANK(B1400)=TRUE()," ", IF(B1400='2. Metadata'!B$1,'2. Metadata'!B$5, IF(B1400='2. Metadata'!C$1,'2. Metadata'!C$5,IF(B1400='2. Metadata'!D$1,'2. Metadata'!D$5, IF(B1400='2. Metadata'!E$1,'2. Metadata'!E$5,IF( B1400='2. Metadata'!F$1,'2. Metadata'!F$5,IF(B1400='2. Metadata'!G$1,'2. Metadata'!G$5,IF(B1400='2. Metadata'!H$1,'2. Metadata'!H$5, IF(B1400='2. Metadata'!I$1,'2. Metadata'!I$5, IF(B1400='2. Metadata'!J$1,'2. Metadata'!J$5, IF(B1400='2. Metadata'!K$1,'2. Metadata'!K$5, IF(B1400='2. Metadata'!L$1,'2. Metadata'!L$5, IF(B1400='2. Metadata'!M$1,'2. Metadata'!M$5, IF(B1400='2. Metadata'!N$1,'2. Metadata'!N$5))))))))))))))</f>
        <v>49.083611</v>
      </c>
      <c r="D1400" s="3" t="n">
        <f aca="false">IF(ISBLANK(B1400)=TRUE()," ", IF(B1400='2. Metadata'!B$1,'2. Metadata'!B$6, IF(B1400='2. Metadata'!C$1,'2. Metadata'!C$6,IF(B1400='2. Metadata'!D$1,'2. Metadata'!D$6, IF(B1400='2. Metadata'!E$1,'2. Metadata'!E$6,IF( B1400='2. Metadata'!F$1,'2. Metadata'!F$6,IF(B1400='2. Metadata'!G$1,'2. Metadata'!G$6,IF(B1400='2. Metadata'!H$1,'2. Metadata'!H$6, IF(B1400='2. Metadata'!I$1,'2. Metadata'!I$6, IF(B1400='2. Metadata'!J$1,'2. Metadata'!J$6, IF(B1400='2. Metadata'!K$1,'2. Metadata'!K$6, IF(B1400='2. Metadata'!L$1,'2. Metadata'!L$6, IF(B1400='2. Metadata'!M$1,'2. Metadata'!M$6, IF(B1400='2. Metadata'!N$1,'2. Metadata'!N$6))))))))))))))</f>
        <v>-117.755833</v>
      </c>
      <c r="E1400" s="7" t="s">
        <v>7</v>
      </c>
      <c r="F1400" s="8" t="n">
        <v>0.0830269977450371</v>
      </c>
      <c r="G1400" s="3" t="str">
        <f aca="false">IF(ISBLANK(F1400)=TRUE()," ",'2. Metadata'!B$14)</f>
        <v>degrees Celsius</v>
      </c>
      <c r="H1400" s="3" t="s">
        <v>7</v>
      </c>
    </row>
    <row r="1401" customFormat="false" ht="13.8" hidden="false" customHeight="false" outlineLevel="0" collapsed="false">
      <c r="A1401" s="5" t="n">
        <v>44168.75</v>
      </c>
      <c r="B1401" s="6" t="s">
        <v>6</v>
      </c>
      <c r="C1401" s="3" t="n">
        <f aca="false">IF(ISBLANK(B1401)=TRUE()," ", IF(B1401='2. Metadata'!B$1,'2. Metadata'!B$5, IF(B1401='2. Metadata'!C$1,'2. Metadata'!C$5,IF(B1401='2. Metadata'!D$1,'2. Metadata'!D$5, IF(B1401='2. Metadata'!E$1,'2. Metadata'!E$5,IF( B1401='2. Metadata'!F$1,'2. Metadata'!F$5,IF(B1401='2. Metadata'!G$1,'2. Metadata'!G$5,IF(B1401='2. Metadata'!H$1,'2. Metadata'!H$5, IF(B1401='2. Metadata'!I$1,'2. Metadata'!I$5, IF(B1401='2. Metadata'!J$1,'2. Metadata'!J$5, IF(B1401='2. Metadata'!K$1,'2. Metadata'!K$5, IF(B1401='2. Metadata'!L$1,'2. Metadata'!L$5, IF(B1401='2. Metadata'!M$1,'2. Metadata'!M$5, IF(B1401='2. Metadata'!N$1,'2. Metadata'!N$5))))))))))))))</f>
        <v>49.083611</v>
      </c>
      <c r="D1401" s="3" t="n">
        <f aca="false">IF(ISBLANK(B1401)=TRUE()," ", IF(B1401='2. Metadata'!B$1,'2. Metadata'!B$6, IF(B1401='2. Metadata'!C$1,'2. Metadata'!C$6,IF(B1401='2. Metadata'!D$1,'2. Metadata'!D$6, IF(B1401='2. Metadata'!E$1,'2. Metadata'!E$6,IF( B1401='2. Metadata'!F$1,'2. Metadata'!F$6,IF(B1401='2. Metadata'!G$1,'2. Metadata'!G$6,IF(B1401='2. Metadata'!H$1,'2. Metadata'!H$6, IF(B1401='2. Metadata'!I$1,'2. Metadata'!I$6, IF(B1401='2. Metadata'!J$1,'2. Metadata'!J$6, IF(B1401='2. Metadata'!K$1,'2. Metadata'!K$6, IF(B1401='2. Metadata'!L$1,'2. Metadata'!L$6, IF(B1401='2. Metadata'!M$1,'2. Metadata'!M$6, IF(B1401='2. Metadata'!N$1,'2. Metadata'!N$6))))))))))))))</f>
        <v>-117.755833</v>
      </c>
      <c r="E1401" s="7" t="s">
        <v>7</v>
      </c>
      <c r="F1401" s="8" t="n">
        <v>0.179553002119064</v>
      </c>
      <c r="G1401" s="3" t="str">
        <f aca="false">IF(ISBLANK(F1401)=TRUE()," ",'2. Metadata'!B$14)</f>
        <v>degrees Celsius</v>
      </c>
      <c r="H1401" s="3" t="s">
        <v>7</v>
      </c>
    </row>
    <row r="1402" customFormat="false" ht="13.8" hidden="false" customHeight="false" outlineLevel="0" collapsed="false">
      <c r="A1402" s="5" t="n">
        <v>44169.25</v>
      </c>
      <c r="B1402" s="6" t="s">
        <v>6</v>
      </c>
      <c r="C1402" s="3" t="n">
        <f aca="false">IF(ISBLANK(B1402)=TRUE()," ", IF(B1402='2. Metadata'!B$1,'2. Metadata'!B$5, IF(B1402='2. Metadata'!C$1,'2. Metadata'!C$5,IF(B1402='2. Metadata'!D$1,'2. Metadata'!D$5, IF(B1402='2. Metadata'!E$1,'2. Metadata'!E$5,IF( B1402='2. Metadata'!F$1,'2. Metadata'!F$5,IF(B1402='2. Metadata'!G$1,'2. Metadata'!G$5,IF(B1402='2. Metadata'!H$1,'2. Metadata'!H$5, IF(B1402='2. Metadata'!I$1,'2. Metadata'!I$5, IF(B1402='2. Metadata'!J$1,'2. Metadata'!J$5, IF(B1402='2. Metadata'!K$1,'2. Metadata'!K$5, IF(B1402='2. Metadata'!L$1,'2. Metadata'!L$5, IF(B1402='2. Metadata'!M$1,'2. Metadata'!M$5, IF(B1402='2. Metadata'!N$1,'2. Metadata'!N$5))))))))))))))</f>
        <v>49.083611</v>
      </c>
      <c r="D1402" s="3" t="n">
        <f aca="false">IF(ISBLANK(B1402)=TRUE()," ", IF(B1402='2. Metadata'!B$1,'2. Metadata'!B$6, IF(B1402='2. Metadata'!C$1,'2. Metadata'!C$6,IF(B1402='2. Metadata'!D$1,'2. Metadata'!D$6, IF(B1402='2. Metadata'!E$1,'2. Metadata'!E$6,IF( B1402='2. Metadata'!F$1,'2. Metadata'!F$6,IF(B1402='2. Metadata'!G$1,'2. Metadata'!G$6,IF(B1402='2. Metadata'!H$1,'2. Metadata'!H$6, IF(B1402='2. Metadata'!I$1,'2. Metadata'!I$6, IF(B1402='2. Metadata'!J$1,'2. Metadata'!J$6, IF(B1402='2. Metadata'!K$1,'2. Metadata'!K$6, IF(B1402='2. Metadata'!L$1,'2. Metadata'!L$6, IF(B1402='2. Metadata'!M$1,'2. Metadata'!M$6, IF(B1402='2. Metadata'!N$1,'2. Metadata'!N$6))))))))))))))</f>
        <v>-117.755833</v>
      </c>
      <c r="E1402" s="7" t="s">
        <v>7</v>
      </c>
      <c r="F1402" s="8" t="n">
        <v>0.168827995657921</v>
      </c>
      <c r="G1402" s="3" t="str">
        <f aca="false">IF(ISBLANK(F1402)=TRUE()," ",'2. Metadata'!B$14)</f>
        <v>degrees Celsius</v>
      </c>
      <c r="H1402" s="3" t="s">
        <v>7</v>
      </c>
    </row>
    <row r="1403" customFormat="false" ht="13.8" hidden="false" customHeight="false" outlineLevel="0" collapsed="false">
      <c r="A1403" s="5" t="n">
        <v>44169.75</v>
      </c>
      <c r="B1403" s="6" t="s">
        <v>6</v>
      </c>
      <c r="C1403" s="3" t="n">
        <f aca="false">IF(ISBLANK(B1403)=TRUE()," ", IF(B1403='2. Metadata'!B$1,'2. Metadata'!B$5, IF(B1403='2. Metadata'!C$1,'2. Metadata'!C$5,IF(B1403='2. Metadata'!D$1,'2. Metadata'!D$5, IF(B1403='2. Metadata'!E$1,'2. Metadata'!E$5,IF( B1403='2. Metadata'!F$1,'2. Metadata'!F$5,IF(B1403='2. Metadata'!G$1,'2. Metadata'!G$5,IF(B1403='2. Metadata'!H$1,'2. Metadata'!H$5, IF(B1403='2. Metadata'!I$1,'2. Metadata'!I$5, IF(B1403='2. Metadata'!J$1,'2. Metadata'!J$5, IF(B1403='2. Metadata'!K$1,'2. Metadata'!K$5, IF(B1403='2. Metadata'!L$1,'2. Metadata'!L$5, IF(B1403='2. Metadata'!M$1,'2. Metadata'!M$5, IF(B1403='2. Metadata'!N$1,'2. Metadata'!N$5))))))))))))))</f>
        <v>49.083611</v>
      </c>
      <c r="D1403" s="3" t="n">
        <f aca="false">IF(ISBLANK(B1403)=TRUE()," ", IF(B1403='2. Metadata'!B$1,'2. Metadata'!B$6, IF(B1403='2. Metadata'!C$1,'2. Metadata'!C$6,IF(B1403='2. Metadata'!D$1,'2. Metadata'!D$6, IF(B1403='2. Metadata'!E$1,'2. Metadata'!E$6,IF( B1403='2. Metadata'!F$1,'2. Metadata'!F$6,IF(B1403='2. Metadata'!G$1,'2. Metadata'!G$6,IF(B1403='2. Metadata'!H$1,'2. Metadata'!H$6, IF(B1403='2. Metadata'!I$1,'2. Metadata'!I$6, IF(B1403='2. Metadata'!J$1,'2. Metadata'!J$6, IF(B1403='2. Metadata'!K$1,'2. Metadata'!K$6, IF(B1403='2. Metadata'!L$1,'2. Metadata'!L$6, IF(B1403='2. Metadata'!M$1,'2. Metadata'!M$6, IF(B1403='2. Metadata'!N$1,'2. Metadata'!N$6))))))))))))))</f>
        <v>-117.755833</v>
      </c>
      <c r="E1403" s="7" t="s">
        <v>7</v>
      </c>
      <c r="F1403" s="8" t="n">
        <v>0.276078999042511</v>
      </c>
      <c r="G1403" s="3" t="str">
        <f aca="false">IF(ISBLANK(F1403)=TRUE()," ",'2. Metadata'!B$14)</f>
        <v>degrees Celsius</v>
      </c>
      <c r="H1403" s="3" t="s">
        <v>7</v>
      </c>
    </row>
    <row r="1404" customFormat="false" ht="13.8" hidden="false" customHeight="false" outlineLevel="0" collapsed="false">
      <c r="A1404" s="5" t="n">
        <v>44170.25</v>
      </c>
      <c r="B1404" s="6" t="s">
        <v>6</v>
      </c>
      <c r="C1404" s="3" t="n">
        <f aca="false">IF(ISBLANK(B1404)=TRUE()," ", IF(B1404='2. Metadata'!B$1,'2. Metadata'!B$5, IF(B1404='2. Metadata'!C$1,'2. Metadata'!C$5,IF(B1404='2. Metadata'!D$1,'2. Metadata'!D$5, IF(B1404='2. Metadata'!E$1,'2. Metadata'!E$5,IF( B1404='2. Metadata'!F$1,'2. Metadata'!F$5,IF(B1404='2. Metadata'!G$1,'2. Metadata'!G$5,IF(B1404='2. Metadata'!H$1,'2. Metadata'!H$5, IF(B1404='2. Metadata'!I$1,'2. Metadata'!I$5, IF(B1404='2. Metadata'!J$1,'2. Metadata'!J$5, IF(B1404='2. Metadata'!K$1,'2. Metadata'!K$5, IF(B1404='2. Metadata'!L$1,'2. Metadata'!L$5, IF(B1404='2. Metadata'!M$1,'2. Metadata'!M$5, IF(B1404='2. Metadata'!N$1,'2. Metadata'!N$5))))))))))))))</f>
        <v>49.083611</v>
      </c>
      <c r="D1404" s="3" t="n">
        <f aca="false">IF(ISBLANK(B1404)=TRUE()," ", IF(B1404='2. Metadata'!B$1,'2. Metadata'!B$6, IF(B1404='2. Metadata'!C$1,'2. Metadata'!C$6,IF(B1404='2. Metadata'!D$1,'2. Metadata'!D$6, IF(B1404='2. Metadata'!E$1,'2. Metadata'!E$6,IF( B1404='2. Metadata'!F$1,'2. Metadata'!F$6,IF(B1404='2. Metadata'!G$1,'2. Metadata'!G$6,IF(B1404='2. Metadata'!H$1,'2. Metadata'!H$6, IF(B1404='2. Metadata'!I$1,'2. Metadata'!I$6, IF(B1404='2. Metadata'!J$1,'2. Metadata'!J$6, IF(B1404='2. Metadata'!K$1,'2. Metadata'!K$6, IF(B1404='2. Metadata'!L$1,'2. Metadata'!L$6, IF(B1404='2. Metadata'!M$1,'2. Metadata'!M$6, IF(B1404='2. Metadata'!N$1,'2. Metadata'!N$6))))))))))))))</f>
        <v>-117.755833</v>
      </c>
      <c r="E1404" s="7" t="s">
        <v>7</v>
      </c>
      <c r="F1404" s="8" t="n">
        <v>0.297529011964798</v>
      </c>
      <c r="G1404" s="3" t="str">
        <f aca="false">IF(ISBLANK(F1404)=TRUE()," ",'2. Metadata'!B$14)</f>
        <v>degrees Celsius</v>
      </c>
      <c r="H1404" s="3" t="s">
        <v>7</v>
      </c>
    </row>
    <row r="1405" customFormat="false" ht="13.8" hidden="false" customHeight="false" outlineLevel="0" collapsed="false">
      <c r="A1405" s="5" t="n">
        <v>44170.75</v>
      </c>
      <c r="B1405" s="6" t="s">
        <v>6</v>
      </c>
      <c r="C1405" s="3" t="n">
        <f aca="false">IF(ISBLANK(B1405)=TRUE()," ", IF(B1405='2. Metadata'!B$1,'2. Metadata'!B$5, IF(B1405='2. Metadata'!C$1,'2. Metadata'!C$5,IF(B1405='2. Metadata'!D$1,'2. Metadata'!D$5, IF(B1405='2. Metadata'!E$1,'2. Metadata'!E$5,IF( B1405='2. Metadata'!F$1,'2. Metadata'!F$5,IF(B1405='2. Metadata'!G$1,'2. Metadata'!G$5,IF(B1405='2. Metadata'!H$1,'2. Metadata'!H$5, IF(B1405='2. Metadata'!I$1,'2. Metadata'!I$5, IF(B1405='2. Metadata'!J$1,'2. Metadata'!J$5, IF(B1405='2. Metadata'!K$1,'2. Metadata'!K$5, IF(B1405='2. Metadata'!L$1,'2. Metadata'!L$5, IF(B1405='2. Metadata'!M$1,'2. Metadata'!M$5, IF(B1405='2. Metadata'!N$1,'2. Metadata'!N$5))))))))))))))</f>
        <v>49.083611</v>
      </c>
      <c r="D1405" s="3" t="n">
        <f aca="false">IF(ISBLANK(B1405)=TRUE()," ", IF(B1405='2. Metadata'!B$1,'2. Metadata'!B$6, IF(B1405='2. Metadata'!C$1,'2. Metadata'!C$6,IF(B1405='2. Metadata'!D$1,'2. Metadata'!D$6, IF(B1405='2. Metadata'!E$1,'2. Metadata'!E$6,IF( B1405='2. Metadata'!F$1,'2. Metadata'!F$6,IF(B1405='2. Metadata'!G$1,'2. Metadata'!G$6,IF(B1405='2. Metadata'!H$1,'2. Metadata'!H$6, IF(B1405='2. Metadata'!I$1,'2. Metadata'!I$6, IF(B1405='2. Metadata'!J$1,'2. Metadata'!J$6, IF(B1405='2. Metadata'!K$1,'2. Metadata'!K$6, IF(B1405='2. Metadata'!L$1,'2. Metadata'!L$6, IF(B1405='2. Metadata'!M$1,'2. Metadata'!M$6, IF(B1405='2. Metadata'!N$1,'2. Metadata'!N$6))))))))))))))</f>
        <v>-117.755833</v>
      </c>
      <c r="E1405" s="7" t="s">
        <v>7</v>
      </c>
      <c r="F1405" s="8" t="n">
        <v>0.372604995965958</v>
      </c>
      <c r="G1405" s="3" t="str">
        <f aca="false">IF(ISBLANK(F1405)=TRUE()," ",'2. Metadata'!B$14)</f>
        <v>degrees Celsius</v>
      </c>
      <c r="H1405" s="3" t="s">
        <v>7</v>
      </c>
    </row>
    <row r="1406" customFormat="false" ht="13.8" hidden="false" customHeight="false" outlineLevel="0" collapsed="false">
      <c r="A1406" s="5" t="n">
        <v>44171.25</v>
      </c>
      <c r="B1406" s="6" t="s">
        <v>6</v>
      </c>
      <c r="C1406" s="3" t="n">
        <f aca="false">IF(ISBLANK(B1406)=TRUE()," ", IF(B1406='2. Metadata'!B$1,'2. Metadata'!B$5, IF(B1406='2. Metadata'!C$1,'2. Metadata'!C$5,IF(B1406='2. Metadata'!D$1,'2. Metadata'!D$5, IF(B1406='2. Metadata'!E$1,'2. Metadata'!E$5,IF( B1406='2. Metadata'!F$1,'2. Metadata'!F$5,IF(B1406='2. Metadata'!G$1,'2. Metadata'!G$5,IF(B1406='2. Metadata'!H$1,'2. Metadata'!H$5, IF(B1406='2. Metadata'!I$1,'2. Metadata'!I$5, IF(B1406='2. Metadata'!J$1,'2. Metadata'!J$5, IF(B1406='2. Metadata'!K$1,'2. Metadata'!K$5, IF(B1406='2. Metadata'!L$1,'2. Metadata'!L$5, IF(B1406='2. Metadata'!M$1,'2. Metadata'!M$5, IF(B1406='2. Metadata'!N$1,'2. Metadata'!N$5))))))))))))))</f>
        <v>49.083611</v>
      </c>
      <c r="D1406" s="3" t="n">
        <f aca="false">IF(ISBLANK(B1406)=TRUE()," ", IF(B1406='2. Metadata'!B$1,'2. Metadata'!B$6, IF(B1406='2. Metadata'!C$1,'2. Metadata'!C$6,IF(B1406='2. Metadata'!D$1,'2. Metadata'!D$6, IF(B1406='2. Metadata'!E$1,'2. Metadata'!E$6,IF( B1406='2. Metadata'!F$1,'2. Metadata'!F$6,IF(B1406='2. Metadata'!G$1,'2. Metadata'!G$6,IF(B1406='2. Metadata'!H$1,'2. Metadata'!H$6, IF(B1406='2. Metadata'!I$1,'2. Metadata'!I$6, IF(B1406='2. Metadata'!J$1,'2. Metadata'!J$6, IF(B1406='2. Metadata'!K$1,'2. Metadata'!K$6, IF(B1406='2. Metadata'!L$1,'2. Metadata'!L$6, IF(B1406='2. Metadata'!M$1,'2. Metadata'!M$6, IF(B1406='2. Metadata'!N$1,'2. Metadata'!N$6))))))))))))))</f>
        <v>-117.755833</v>
      </c>
      <c r="E1406" s="7" t="s">
        <v>7</v>
      </c>
      <c r="F1406" s="8" t="n">
        <v>0.351155012845993</v>
      </c>
      <c r="G1406" s="3" t="str">
        <f aca="false">IF(ISBLANK(F1406)=TRUE()," ",'2. Metadata'!B$14)</f>
        <v>degrees Celsius</v>
      </c>
      <c r="H1406" s="3" t="s">
        <v>7</v>
      </c>
    </row>
    <row r="1407" customFormat="false" ht="13.8" hidden="false" customHeight="false" outlineLevel="0" collapsed="false">
      <c r="A1407" s="5" t="n">
        <v>44171.75</v>
      </c>
      <c r="B1407" s="6" t="s">
        <v>6</v>
      </c>
      <c r="C1407" s="3" t="n">
        <f aca="false">IF(ISBLANK(B1407)=TRUE()," ", IF(B1407='2. Metadata'!B$1,'2. Metadata'!B$5, IF(B1407='2. Metadata'!C$1,'2. Metadata'!C$5,IF(B1407='2. Metadata'!D$1,'2. Metadata'!D$5, IF(B1407='2. Metadata'!E$1,'2. Metadata'!E$5,IF( B1407='2. Metadata'!F$1,'2. Metadata'!F$5,IF(B1407='2. Metadata'!G$1,'2. Metadata'!G$5,IF(B1407='2. Metadata'!H$1,'2. Metadata'!H$5, IF(B1407='2. Metadata'!I$1,'2. Metadata'!I$5, IF(B1407='2. Metadata'!J$1,'2. Metadata'!J$5, IF(B1407='2. Metadata'!K$1,'2. Metadata'!K$5, IF(B1407='2. Metadata'!L$1,'2. Metadata'!L$5, IF(B1407='2. Metadata'!M$1,'2. Metadata'!M$5, IF(B1407='2. Metadata'!N$1,'2. Metadata'!N$5))))))))))))))</f>
        <v>49.083611</v>
      </c>
      <c r="D1407" s="3" t="n">
        <f aca="false">IF(ISBLANK(B1407)=TRUE()," ", IF(B1407='2. Metadata'!B$1,'2. Metadata'!B$6, IF(B1407='2. Metadata'!C$1,'2. Metadata'!C$6,IF(B1407='2. Metadata'!D$1,'2. Metadata'!D$6, IF(B1407='2. Metadata'!E$1,'2. Metadata'!E$6,IF( B1407='2. Metadata'!F$1,'2. Metadata'!F$6,IF(B1407='2. Metadata'!G$1,'2. Metadata'!G$6,IF(B1407='2. Metadata'!H$1,'2. Metadata'!H$6, IF(B1407='2. Metadata'!I$1,'2. Metadata'!I$6, IF(B1407='2. Metadata'!J$1,'2. Metadata'!J$6, IF(B1407='2. Metadata'!K$1,'2. Metadata'!K$6, IF(B1407='2. Metadata'!L$1,'2. Metadata'!L$6, IF(B1407='2. Metadata'!M$1,'2. Metadata'!M$6, IF(B1407='2. Metadata'!N$1,'2. Metadata'!N$6))))))))))))))</f>
        <v>-117.755833</v>
      </c>
      <c r="E1407" s="7" t="s">
        <v>7</v>
      </c>
      <c r="F1407" s="8" t="n">
        <v>0.168827995657921</v>
      </c>
      <c r="G1407" s="3" t="str">
        <f aca="false">IF(ISBLANK(F1407)=TRUE()," ",'2. Metadata'!B$14)</f>
        <v>degrees Celsius</v>
      </c>
      <c r="H1407" s="3" t="s">
        <v>7</v>
      </c>
    </row>
    <row r="1408" customFormat="false" ht="13.8" hidden="false" customHeight="false" outlineLevel="0" collapsed="false">
      <c r="A1408" s="5" t="n">
        <v>44172.25</v>
      </c>
      <c r="B1408" s="6" t="s">
        <v>6</v>
      </c>
      <c r="C1408" s="3" t="n">
        <f aca="false">IF(ISBLANK(B1408)=TRUE()," ", IF(B1408='2. Metadata'!B$1,'2. Metadata'!B$5, IF(B1408='2. Metadata'!C$1,'2. Metadata'!C$5,IF(B1408='2. Metadata'!D$1,'2. Metadata'!D$5, IF(B1408='2. Metadata'!E$1,'2. Metadata'!E$5,IF( B1408='2. Metadata'!F$1,'2. Metadata'!F$5,IF(B1408='2. Metadata'!G$1,'2. Metadata'!G$5,IF(B1408='2. Metadata'!H$1,'2. Metadata'!H$5, IF(B1408='2. Metadata'!I$1,'2. Metadata'!I$5, IF(B1408='2. Metadata'!J$1,'2. Metadata'!J$5, IF(B1408='2. Metadata'!K$1,'2. Metadata'!K$5, IF(B1408='2. Metadata'!L$1,'2. Metadata'!L$5, IF(B1408='2. Metadata'!M$1,'2. Metadata'!M$5, IF(B1408='2. Metadata'!N$1,'2. Metadata'!N$5))))))))))))))</f>
        <v>49.083611</v>
      </c>
      <c r="D1408" s="3" t="n">
        <f aca="false">IF(ISBLANK(B1408)=TRUE()," ", IF(B1408='2. Metadata'!B$1,'2. Metadata'!B$6, IF(B1408='2. Metadata'!C$1,'2. Metadata'!C$6,IF(B1408='2. Metadata'!D$1,'2. Metadata'!D$6, IF(B1408='2. Metadata'!E$1,'2. Metadata'!E$6,IF( B1408='2. Metadata'!F$1,'2. Metadata'!F$6,IF(B1408='2. Metadata'!G$1,'2. Metadata'!G$6,IF(B1408='2. Metadata'!H$1,'2. Metadata'!H$6, IF(B1408='2. Metadata'!I$1,'2. Metadata'!I$6, IF(B1408='2. Metadata'!J$1,'2. Metadata'!J$6, IF(B1408='2. Metadata'!K$1,'2. Metadata'!K$6, IF(B1408='2. Metadata'!L$1,'2. Metadata'!L$6, IF(B1408='2. Metadata'!M$1,'2. Metadata'!M$6, IF(B1408='2. Metadata'!N$1,'2. Metadata'!N$6))))))))))))))</f>
        <v>-117.755833</v>
      </c>
      <c r="E1408" s="7" t="s">
        <v>7</v>
      </c>
      <c r="F1408" s="8" t="n">
        <v>0.0294020008295774</v>
      </c>
      <c r="G1408" s="3" t="str">
        <f aca="false">IF(ISBLANK(F1408)=TRUE()," ",'2. Metadata'!B$14)</f>
        <v>degrees Celsius</v>
      </c>
      <c r="H1408" s="3" t="s">
        <v>7</v>
      </c>
    </row>
    <row r="1409" customFormat="false" ht="13.8" hidden="false" customHeight="false" outlineLevel="0" collapsed="false">
      <c r="A1409" s="5" t="n">
        <v>44172.75</v>
      </c>
      <c r="B1409" s="6" t="s">
        <v>6</v>
      </c>
      <c r="C1409" s="3" t="n">
        <f aca="false">IF(ISBLANK(B1409)=TRUE()," ", IF(B1409='2. Metadata'!B$1,'2. Metadata'!B$5, IF(B1409='2. Metadata'!C$1,'2. Metadata'!C$5,IF(B1409='2. Metadata'!D$1,'2. Metadata'!D$5, IF(B1409='2. Metadata'!E$1,'2. Metadata'!E$5,IF( B1409='2. Metadata'!F$1,'2. Metadata'!F$5,IF(B1409='2. Metadata'!G$1,'2. Metadata'!G$5,IF(B1409='2. Metadata'!H$1,'2. Metadata'!H$5, IF(B1409='2. Metadata'!I$1,'2. Metadata'!I$5, IF(B1409='2. Metadata'!J$1,'2. Metadata'!J$5, IF(B1409='2. Metadata'!K$1,'2. Metadata'!K$5, IF(B1409='2. Metadata'!L$1,'2. Metadata'!L$5, IF(B1409='2. Metadata'!M$1,'2. Metadata'!M$5, IF(B1409='2. Metadata'!N$1,'2. Metadata'!N$5))))))))))))))</f>
        <v>49.083611</v>
      </c>
      <c r="D1409" s="3" t="n">
        <f aca="false">IF(ISBLANK(B1409)=TRUE()," ", IF(B1409='2. Metadata'!B$1,'2. Metadata'!B$6, IF(B1409='2. Metadata'!C$1,'2. Metadata'!C$6,IF(B1409='2. Metadata'!D$1,'2. Metadata'!D$6, IF(B1409='2. Metadata'!E$1,'2. Metadata'!E$6,IF( B1409='2. Metadata'!F$1,'2. Metadata'!F$6,IF(B1409='2. Metadata'!G$1,'2. Metadata'!G$6,IF(B1409='2. Metadata'!H$1,'2. Metadata'!H$6, IF(B1409='2. Metadata'!I$1,'2. Metadata'!I$6, IF(B1409='2. Metadata'!J$1,'2. Metadata'!J$6, IF(B1409='2. Metadata'!K$1,'2. Metadata'!K$6, IF(B1409='2. Metadata'!L$1,'2. Metadata'!L$6, IF(B1409='2. Metadata'!M$1,'2. Metadata'!M$6, IF(B1409='2. Metadata'!N$1,'2. Metadata'!N$6))))))))))))))</f>
        <v>-117.755833</v>
      </c>
      <c r="E1409" s="7" t="s">
        <v>7</v>
      </c>
      <c r="F1409" s="8" t="n">
        <v>0.00795200001448393</v>
      </c>
      <c r="G1409" s="3" t="str">
        <f aca="false">IF(ISBLANK(F1409)=TRUE()," ",'2. Metadata'!B$14)</f>
        <v>degrees Celsius</v>
      </c>
      <c r="H1409" s="3" t="s">
        <v>7</v>
      </c>
    </row>
    <row r="1410" customFormat="false" ht="13.8" hidden="false" customHeight="false" outlineLevel="0" collapsed="false">
      <c r="A1410" s="5" t="n">
        <v>44173.25</v>
      </c>
      <c r="B1410" s="6" t="s">
        <v>6</v>
      </c>
      <c r="C1410" s="3" t="n">
        <f aca="false">IF(ISBLANK(B1410)=TRUE()," ", IF(B1410='2. Metadata'!B$1,'2. Metadata'!B$5, IF(B1410='2. Metadata'!C$1,'2. Metadata'!C$5,IF(B1410='2. Metadata'!D$1,'2. Metadata'!D$5, IF(B1410='2. Metadata'!E$1,'2. Metadata'!E$5,IF( B1410='2. Metadata'!F$1,'2. Metadata'!F$5,IF(B1410='2. Metadata'!G$1,'2. Metadata'!G$5,IF(B1410='2. Metadata'!H$1,'2. Metadata'!H$5, IF(B1410='2. Metadata'!I$1,'2. Metadata'!I$5, IF(B1410='2. Metadata'!J$1,'2. Metadata'!J$5, IF(B1410='2. Metadata'!K$1,'2. Metadata'!K$5, IF(B1410='2. Metadata'!L$1,'2. Metadata'!L$5, IF(B1410='2. Metadata'!M$1,'2. Metadata'!M$5, IF(B1410='2. Metadata'!N$1,'2. Metadata'!N$5))))))))))))))</f>
        <v>49.083611</v>
      </c>
      <c r="D1410" s="3" t="n">
        <f aca="false">IF(ISBLANK(B1410)=TRUE()," ", IF(B1410='2. Metadata'!B$1,'2. Metadata'!B$6, IF(B1410='2. Metadata'!C$1,'2. Metadata'!C$6,IF(B1410='2. Metadata'!D$1,'2. Metadata'!D$6, IF(B1410='2. Metadata'!E$1,'2. Metadata'!E$6,IF( B1410='2. Metadata'!F$1,'2. Metadata'!F$6,IF(B1410='2. Metadata'!G$1,'2. Metadata'!G$6,IF(B1410='2. Metadata'!H$1,'2. Metadata'!H$6, IF(B1410='2. Metadata'!I$1,'2. Metadata'!I$6, IF(B1410='2. Metadata'!J$1,'2. Metadata'!J$6, IF(B1410='2. Metadata'!K$1,'2. Metadata'!K$6, IF(B1410='2. Metadata'!L$1,'2. Metadata'!L$6, IF(B1410='2. Metadata'!M$1,'2. Metadata'!M$6, IF(B1410='2. Metadata'!N$1,'2. Metadata'!N$6))))))))))))))</f>
        <v>-117.755833</v>
      </c>
      <c r="E1410" s="7" t="s">
        <v>7</v>
      </c>
      <c r="F1410" s="8" t="n">
        <v>0.136653006076813</v>
      </c>
      <c r="G1410" s="3" t="str">
        <f aca="false">IF(ISBLANK(F1410)=TRUE()," ",'2. Metadata'!B$14)</f>
        <v>degrees Celsius</v>
      </c>
      <c r="H1410" s="3" t="s">
        <v>7</v>
      </c>
    </row>
    <row r="1411" customFormat="false" ht="13.8" hidden="false" customHeight="false" outlineLevel="0" collapsed="false">
      <c r="A1411" s="5" t="n">
        <v>44173.75</v>
      </c>
      <c r="B1411" s="6" t="s">
        <v>6</v>
      </c>
      <c r="C1411" s="3" t="n">
        <f aca="false">IF(ISBLANK(B1411)=TRUE()," ", IF(B1411='2. Metadata'!B$1,'2. Metadata'!B$5, IF(B1411='2. Metadata'!C$1,'2. Metadata'!C$5,IF(B1411='2. Metadata'!D$1,'2. Metadata'!D$5, IF(B1411='2. Metadata'!E$1,'2. Metadata'!E$5,IF( B1411='2. Metadata'!F$1,'2. Metadata'!F$5,IF(B1411='2. Metadata'!G$1,'2. Metadata'!G$5,IF(B1411='2. Metadata'!H$1,'2. Metadata'!H$5, IF(B1411='2. Metadata'!I$1,'2. Metadata'!I$5, IF(B1411='2. Metadata'!J$1,'2. Metadata'!J$5, IF(B1411='2. Metadata'!K$1,'2. Metadata'!K$5, IF(B1411='2. Metadata'!L$1,'2. Metadata'!L$5, IF(B1411='2. Metadata'!M$1,'2. Metadata'!M$5, IF(B1411='2. Metadata'!N$1,'2. Metadata'!N$5))))))))))))))</f>
        <v>49.083611</v>
      </c>
      <c r="D1411" s="3" t="n">
        <f aca="false">IF(ISBLANK(B1411)=TRUE()," ", IF(B1411='2. Metadata'!B$1,'2. Metadata'!B$6, IF(B1411='2. Metadata'!C$1,'2. Metadata'!C$6,IF(B1411='2. Metadata'!D$1,'2. Metadata'!D$6, IF(B1411='2. Metadata'!E$1,'2. Metadata'!E$6,IF( B1411='2. Metadata'!F$1,'2. Metadata'!F$6,IF(B1411='2. Metadata'!G$1,'2. Metadata'!G$6,IF(B1411='2. Metadata'!H$1,'2. Metadata'!H$6, IF(B1411='2. Metadata'!I$1,'2. Metadata'!I$6, IF(B1411='2. Metadata'!J$1,'2. Metadata'!J$6, IF(B1411='2. Metadata'!K$1,'2. Metadata'!K$6, IF(B1411='2. Metadata'!L$1,'2. Metadata'!L$6, IF(B1411='2. Metadata'!M$1,'2. Metadata'!M$6, IF(B1411='2. Metadata'!N$1,'2. Metadata'!N$6))))))))))))))</f>
        <v>-117.755833</v>
      </c>
      <c r="E1411" s="7" t="s">
        <v>7</v>
      </c>
      <c r="F1411" s="8" t="n">
        <v>0.243903994560242</v>
      </c>
      <c r="G1411" s="3" t="str">
        <f aca="false">IF(ISBLANK(F1411)=TRUE()," ",'2. Metadata'!B$14)</f>
        <v>degrees Celsius</v>
      </c>
      <c r="H1411" s="3" t="s">
        <v>7</v>
      </c>
    </row>
    <row r="1412" customFormat="false" ht="13.8" hidden="false" customHeight="false" outlineLevel="0" collapsed="false">
      <c r="A1412" s="5" t="n">
        <v>44174.25</v>
      </c>
      <c r="B1412" s="6" t="s">
        <v>6</v>
      </c>
      <c r="C1412" s="3" t="n">
        <f aca="false">IF(ISBLANK(B1412)=TRUE()," ", IF(B1412='2. Metadata'!B$1,'2. Metadata'!B$5, IF(B1412='2. Metadata'!C$1,'2. Metadata'!C$5,IF(B1412='2. Metadata'!D$1,'2. Metadata'!D$5, IF(B1412='2. Metadata'!E$1,'2. Metadata'!E$5,IF( B1412='2. Metadata'!F$1,'2. Metadata'!F$5,IF(B1412='2. Metadata'!G$1,'2. Metadata'!G$5,IF(B1412='2. Metadata'!H$1,'2. Metadata'!H$5, IF(B1412='2. Metadata'!I$1,'2. Metadata'!I$5, IF(B1412='2. Metadata'!J$1,'2. Metadata'!J$5, IF(B1412='2. Metadata'!K$1,'2. Metadata'!K$5, IF(B1412='2. Metadata'!L$1,'2. Metadata'!L$5, IF(B1412='2. Metadata'!M$1,'2. Metadata'!M$5, IF(B1412='2. Metadata'!N$1,'2. Metadata'!N$5))))))))))))))</f>
        <v>49.083611</v>
      </c>
      <c r="D1412" s="3" t="n">
        <f aca="false">IF(ISBLANK(B1412)=TRUE()," ", IF(B1412='2. Metadata'!B$1,'2. Metadata'!B$6, IF(B1412='2. Metadata'!C$1,'2. Metadata'!C$6,IF(B1412='2. Metadata'!D$1,'2. Metadata'!D$6, IF(B1412='2. Metadata'!E$1,'2. Metadata'!E$6,IF( B1412='2. Metadata'!F$1,'2. Metadata'!F$6,IF(B1412='2. Metadata'!G$1,'2. Metadata'!G$6,IF(B1412='2. Metadata'!H$1,'2. Metadata'!H$6, IF(B1412='2. Metadata'!I$1,'2. Metadata'!I$6, IF(B1412='2. Metadata'!J$1,'2. Metadata'!J$6, IF(B1412='2. Metadata'!K$1,'2. Metadata'!K$6, IF(B1412='2. Metadata'!L$1,'2. Metadata'!L$6, IF(B1412='2. Metadata'!M$1,'2. Metadata'!M$6, IF(B1412='2. Metadata'!N$1,'2. Metadata'!N$6))))))))))))))</f>
        <v>-117.755833</v>
      </c>
      <c r="E1412" s="7" t="s">
        <v>7</v>
      </c>
      <c r="F1412" s="8" t="n">
        <v>0.329704999923706</v>
      </c>
      <c r="G1412" s="3" t="str">
        <f aca="false">IF(ISBLANK(F1412)=TRUE()," ",'2. Metadata'!B$14)</f>
        <v>degrees Celsius</v>
      </c>
      <c r="H1412" s="3" t="s">
        <v>7</v>
      </c>
    </row>
    <row r="1413" customFormat="false" ht="13.8" hidden="false" customHeight="false" outlineLevel="0" collapsed="false">
      <c r="A1413" s="5" t="n">
        <v>44174.75</v>
      </c>
      <c r="B1413" s="6" t="s">
        <v>6</v>
      </c>
      <c r="C1413" s="3" t="n">
        <f aca="false">IF(ISBLANK(B1413)=TRUE()," ", IF(B1413='2. Metadata'!B$1,'2. Metadata'!B$5, IF(B1413='2. Metadata'!C$1,'2. Metadata'!C$5,IF(B1413='2. Metadata'!D$1,'2. Metadata'!D$5, IF(B1413='2. Metadata'!E$1,'2. Metadata'!E$5,IF( B1413='2. Metadata'!F$1,'2. Metadata'!F$5,IF(B1413='2. Metadata'!G$1,'2. Metadata'!G$5,IF(B1413='2. Metadata'!H$1,'2. Metadata'!H$5, IF(B1413='2. Metadata'!I$1,'2. Metadata'!I$5, IF(B1413='2. Metadata'!J$1,'2. Metadata'!J$5, IF(B1413='2. Metadata'!K$1,'2. Metadata'!K$5, IF(B1413='2. Metadata'!L$1,'2. Metadata'!L$5, IF(B1413='2. Metadata'!M$1,'2. Metadata'!M$5, IF(B1413='2. Metadata'!N$1,'2. Metadata'!N$5))))))))))))))</f>
        <v>49.083611</v>
      </c>
      <c r="D1413" s="3" t="n">
        <f aca="false">IF(ISBLANK(B1413)=TRUE()," ", IF(B1413='2. Metadata'!B$1,'2. Metadata'!B$6, IF(B1413='2. Metadata'!C$1,'2. Metadata'!C$6,IF(B1413='2. Metadata'!D$1,'2. Metadata'!D$6, IF(B1413='2. Metadata'!E$1,'2. Metadata'!E$6,IF( B1413='2. Metadata'!F$1,'2. Metadata'!F$6,IF(B1413='2. Metadata'!G$1,'2. Metadata'!G$6,IF(B1413='2. Metadata'!H$1,'2. Metadata'!H$6, IF(B1413='2. Metadata'!I$1,'2. Metadata'!I$6, IF(B1413='2. Metadata'!J$1,'2. Metadata'!J$6, IF(B1413='2. Metadata'!K$1,'2. Metadata'!K$6, IF(B1413='2. Metadata'!L$1,'2. Metadata'!L$6, IF(B1413='2. Metadata'!M$1,'2. Metadata'!M$6, IF(B1413='2. Metadata'!N$1,'2. Metadata'!N$6))))))))))))))</f>
        <v>-117.755833</v>
      </c>
      <c r="E1413" s="7" t="s">
        <v>7</v>
      </c>
      <c r="F1413" s="8" t="n">
        <v>1.05901098251343</v>
      </c>
      <c r="G1413" s="3" t="str">
        <f aca="false">IF(ISBLANK(F1413)=TRUE()," ",'2. Metadata'!B$14)</f>
        <v>degrees Celsius</v>
      </c>
      <c r="H1413" s="3" t="s">
        <v>7</v>
      </c>
    </row>
    <row r="1414" customFormat="false" ht="13.8" hidden="false" customHeight="false" outlineLevel="0" collapsed="false">
      <c r="A1414" s="5" t="n">
        <v>44175.25</v>
      </c>
      <c r="B1414" s="6" t="s">
        <v>6</v>
      </c>
      <c r="C1414" s="3" t="n">
        <f aca="false">IF(ISBLANK(B1414)=TRUE()," ", IF(B1414='2. Metadata'!B$1,'2. Metadata'!B$5, IF(B1414='2. Metadata'!C$1,'2. Metadata'!C$5,IF(B1414='2. Metadata'!D$1,'2. Metadata'!D$5, IF(B1414='2. Metadata'!E$1,'2. Metadata'!E$5,IF( B1414='2. Metadata'!F$1,'2. Metadata'!F$5,IF(B1414='2. Metadata'!G$1,'2. Metadata'!G$5,IF(B1414='2. Metadata'!H$1,'2. Metadata'!H$5, IF(B1414='2. Metadata'!I$1,'2. Metadata'!I$5, IF(B1414='2. Metadata'!J$1,'2. Metadata'!J$5, IF(B1414='2. Metadata'!K$1,'2. Metadata'!K$5, IF(B1414='2. Metadata'!L$1,'2. Metadata'!L$5, IF(B1414='2. Metadata'!M$1,'2. Metadata'!M$5, IF(B1414='2. Metadata'!N$1,'2. Metadata'!N$5))))))))))))))</f>
        <v>49.083611</v>
      </c>
      <c r="D1414" s="3" t="n">
        <f aca="false">IF(ISBLANK(B1414)=TRUE()," ", IF(B1414='2. Metadata'!B$1,'2. Metadata'!B$6, IF(B1414='2. Metadata'!C$1,'2. Metadata'!C$6,IF(B1414='2. Metadata'!D$1,'2. Metadata'!D$6, IF(B1414='2. Metadata'!E$1,'2. Metadata'!E$6,IF( B1414='2. Metadata'!F$1,'2. Metadata'!F$6,IF(B1414='2. Metadata'!G$1,'2. Metadata'!G$6,IF(B1414='2. Metadata'!H$1,'2. Metadata'!H$6, IF(B1414='2. Metadata'!I$1,'2. Metadata'!I$6, IF(B1414='2. Metadata'!J$1,'2. Metadata'!J$6, IF(B1414='2. Metadata'!K$1,'2. Metadata'!K$6, IF(B1414='2. Metadata'!L$1,'2. Metadata'!L$6, IF(B1414='2. Metadata'!M$1,'2. Metadata'!M$6, IF(B1414='2. Metadata'!N$1,'2. Metadata'!N$6))))))))))))))</f>
        <v>-117.755833</v>
      </c>
      <c r="E1414" s="7" t="s">
        <v>7</v>
      </c>
      <c r="F1414" s="8" t="n">
        <v>0.951759994029999</v>
      </c>
      <c r="G1414" s="3" t="str">
        <f aca="false">IF(ISBLANK(F1414)=TRUE()," ",'2. Metadata'!B$14)</f>
        <v>degrees Celsius</v>
      </c>
      <c r="H1414" s="3" t="s">
        <v>7</v>
      </c>
    </row>
    <row r="1415" customFormat="false" ht="13.8" hidden="false" customHeight="false" outlineLevel="0" collapsed="false">
      <c r="A1415" s="5" t="n">
        <v>44175.75</v>
      </c>
      <c r="B1415" s="6" t="s">
        <v>6</v>
      </c>
      <c r="C1415" s="3" t="n">
        <f aca="false">IF(ISBLANK(B1415)=TRUE()," ", IF(B1415='2. Metadata'!B$1,'2. Metadata'!B$5, IF(B1415='2. Metadata'!C$1,'2. Metadata'!C$5,IF(B1415='2. Metadata'!D$1,'2. Metadata'!D$5, IF(B1415='2. Metadata'!E$1,'2. Metadata'!E$5,IF( B1415='2. Metadata'!F$1,'2. Metadata'!F$5,IF(B1415='2. Metadata'!G$1,'2. Metadata'!G$5,IF(B1415='2. Metadata'!H$1,'2. Metadata'!H$5, IF(B1415='2. Metadata'!I$1,'2. Metadata'!I$5, IF(B1415='2. Metadata'!J$1,'2. Metadata'!J$5, IF(B1415='2. Metadata'!K$1,'2. Metadata'!K$5, IF(B1415='2. Metadata'!L$1,'2. Metadata'!L$5, IF(B1415='2. Metadata'!M$1,'2. Metadata'!M$5, IF(B1415='2. Metadata'!N$1,'2. Metadata'!N$5))))))))))))))</f>
        <v>49.083611</v>
      </c>
      <c r="D1415" s="3" t="n">
        <f aca="false">IF(ISBLANK(B1415)=TRUE()," ", IF(B1415='2. Metadata'!B$1,'2. Metadata'!B$6, IF(B1415='2. Metadata'!C$1,'2. Metadata'!C$6,IF(B1415='2. Metadata'!D$1,'2. Metadata'!D$6, IF(B1415='2. Metadata'!E$1,'2. Metadata'!E$6,IF( B1415='2. Metadata'!F$1,'2. Metadata'!F$6,IF(B1415='2. Metadata'!G$1,'2. Metadata'!G$6,IF(B1415='2. Metadata'!H$1,'2. Metadata'!H$6, IF(B1415='2. Metadata'!I$1,'2. Metadata'!I$6, IF(B1415='2. Metadata'!J$1,'2. Metadata'!J$6, IF(B1415='2. Metadata'!K$1,'2. Metadata'!K$6, IF(B1415='2. Metadata'!L$1,'2. Metadata'!L$6, IF(B1415='2. Metadata'!M$1,'2. Metadata'!M$6, IF(B1415='2. Metadata'!N$1,'2. Metadata'!N$6))))))))))))))</f>
        <v>-117.755833</v>
      </c>
      <c r="E1415" s="7" t="s">
        <v>7</v>
      </c>
      <c r="F1415" s="8" t="n">
        <v>1.23061299324036</v>
      </c>
      <c r="G1415" s="3" t="str">
        <f aca="false">IF(ISBLANK(F1415)=TRUE()," ",'2. Metadata'!B$14)</f>
        <v>degrees Celsius</v>
      </c>
      <c r="H1415" s="3" t="s">
        <v>7</v>
      </c>
    </row>
    <row r="1416" customFormat="false" ht="13.8" hidden="false" customHeight="false" outlineLevel="0" collapsed="false">
      <c r="A1416" s="5" t="n">
        <v>44176.25</v>
      </c>
      <c r="B1416" s="6" t="s">
        <v>6</v>
      </c>
      <c r="C1416" s="3" t="n">
        <f aca="false">IF(ISBLANK(B1416)=TRUE()," ", IF(B1416='2. Metadata'!B$1,'2. Metadata'!B$5, IF(B1416='2. Metadata'!C$1,'2. Metadata'!C$5,IF(B1416='2. Metadata'!D$1,'2. Metadata'!D$5, IF(B1416='2. Metadata'!E$1,'2. Metadata'!E$5,IF( B1416='2. Metadata'!F$1,'2. Metadata'!F$5,IF(B1416='2. Metadata'!G$1,'2. Metadata'!G$5,IF(B1416='2. Metadata'!H$1,'2. Metadata'!H$5, IF(B1416='2. Metadata'!I$1,'2. Metadata'!I$5, IF(B1416='2. Metadata'!J$1,'2. Metadata'!J$5, IF(B1416='2. Metadata'!K$1,'2. Metadata'!K$5, IF(B1416='2. Metadata'!L$1,'2. Metadata'!L$5, IF(B1416='2. Metadata'!M$1,'2. Metadata'!M$5, IF(B1416='2. Metadata'!N$1,'2. Metadata'!N$5))))))))))))))</f>
        <v>49.083611</v>
      </c>
      <c r="D1416" s="3" t="n">
        <f aca="false">IF(ISBLANK(B1416)=TRUE()," ", IF(B1416='2. Metadata'!B$1,'2. Metadata'!B$6, IF(B1416='2. Metadata'!C$1,'2. Metadata'!C$6,IF(B1416='2. Metadata'!D$1,'2. Metadata'!D$6, IF(B1416='2. Metadata'!E$1,'2. Metadata'!E$6,IF( B1416='2. Metadata'!F$1,'2. Metadata'!F$6,IF(B1416='2. Metadata'!G$1,'2. Metadata'!G$6,IF(B1416='2. Metadata'!H$1,'2. Metadata'!H$6, IF(B1416='2. Metadata'!I$1,'2. Metadata'!I$6, IF(B1416='2. Metadata'!J$1,'2. Metadata'!J$6, IF(B1416='2. Metadata'!K$1,'2. Metadata'!K$6, IF(B1416='2. Metadata'!L$1,'2. Metadata'!L$6, IF(B1416='2. Metadata'!M$1,'2. Metadata'!M$6, IF(B1416='2. Metadata'!N$1,'2. Metadata'!N$6))))))))))))))</f>
        <v>-117.755833</v>
      </c>
      <c r="E1416" s="7" t="s">
        <v>7</v>
      </c>
      <c r="F1416" s="8" t="n">
        <v>0.211729004979134</v>
      </c>
      <c r="G1416" s="3" t="str">
        <f aca="false">IF(ISBLANK(F1416)=TRUE()," ",'2. Metadata'!B$14)</f>
        <v>degrees Celsius</v>
      </c>
      <c r="H1416" s="3" t="s">
        <v>7</v>
      </c>
    </row>
    <row r="1417" customFormat="false" ht="13.8" hidden="false" customHeight="false" outlineLevel="0" collapsed="false">
      <c r="A1417" s="5" t="n">
        <v>44176.75</v>
      </c>
      <c r="B1417" s="6" t="s">
        <v>6</v>
      </c>
      <c r="C1417" s="3" t="n">
        <f aca="false">IF(ISBLANK(B1417)=TRUE()," ", IF(B1417='2. Metadata'!B$1,'2. Metadata'!B$5, IF(B1417='2. Metadata'!C$1,'2. Metadata'!C$5,IF(B1417='2. Metadata'!D$1,'2. Metadata'!D$5, IF(B1417='2. Metadata'!E$1,'2. Metadata'!E$5,IF( B1417='2. Metadata'!F$1,'2. Metadata'!F$5,IF(B1417='2. Metadata'!G$1,'2. Metadata'!G$5,IF(B1417='2. Metadata'!H$1,'2. Metadata'!H$5, IF(B1417='2. Metadata'!I$1,'2. Metadata'!I$5, IF(B1417='2. Metadata'!J$1,'2. Metadata'!J$5, IF(B1417='2. Metadata'!K$1,'2. Metadata'!K$5, IF(B1417='2. Metadata'!L$1,'2. Metadata'!L$5, IF(B1417='2. Metadata'!M$1,'2. Metadata'!M$5, IF(B1417='2. Metadata'!N$1,'2. Metadata'!N$5))))))))))))))</f>
        <v>49.083611</v>
      </c>
      <c r="D1417" s="3" t="n">
        <f aca="false">IF(ISBLANK(B1417)=TRUE()," ", IF(B1417='2. Metadata'!B$1,'2. Metadata'!B$6, IF(B1417='2. Metadata'!C$1,'2. Metadata'!C$6,IF(B1417='2. Metadata'!D$1,'2. Metadata'!D$6, IF(B1417='2. Metadata'!E$1,'2. Metadata'!E$6,IF( B1417='2. Metadata'!F$1,'2. Metadata'!F$6,IF(B1417='2. Metadata'!G$1,'2. Metadata'!G$6,IF(B1417='2. Metadata'!H$1,'2. Metadata'!H$6, IF(B1417='2. Metadata'!I$1,'2. Metadata'!I$6, IF(B1417='2. Metadata'!J$1,'2. Metadata'!J$6, IF(B1417='2. Metadata'!K$1,'2. Metadata'!K$6, IF(B1417='2. Metadata'!L$1,'2. Metadata'!L$6, IF(B1417='2. Metadata'!M$1,'2. Metadata'!M$6, IF(B1417='2. Metadata'!N$1,'2. Metadata'!N$6))))))))))))))</f>
        <v>-117.755833</v>
      </c>
      <c r="E1417" s="7" t="s">
        <v>7</v>
      </c>
      <c r="F1417" s="8" t="n">
        <v>0.394055008888245</v>
      </c>
      <c r="G1417" s="3" t="str">
        <f aca="false">IF(ISBLANK(F1417)=TRUE()," ",'2. Metadata'!B$14)</f>
        <v>degrees Celsius</v>
      </c>
      <c r="H1417" s="3" t="s">
        <v>7</v>
      </c>
    </row>
    <row r="1418" customFormat="false" ht="13.8" hidden="false" customHeight="false" outlineLevel="0" collapsed="false">
      <c r="A1418" s="5" t="n">
        <v>44177.25</v>
      </c>
      <c r="B1418" s="6" t="s">
        <v>6</v>
      </c>
      <c r="C1418" s="3" t="n">
        <f aca="false">IF(ISBLANK(B1418)=TRUE()," ", IF(B1418='2. Metadata'!B$1,'2. Metadata'!B$5, IF(B1418='2. Metadata'!C$1,'2. Metadata'!C$5,IF(B1418='2. Metadata'!D$1,'2. Metadata'!D$5, IF(B1418='2. Metadata'!E$1,'2. Metadata'!E$5,IF( B1418='2. Metadata'!F$1,'2. Metadata'!F$5,IF(B1418='2. Metadata'!G$1,'2. Metadata'!G$5,IF(B1418='2. Metadata'!H$1,'2. Metadata'!H$5, IF(B1418='2. Metadata'!I$1,'2. Metadata'!I$5, IF(B1418='2. Metadata'!J$1,'2. Metadata'!J$5, IF(B1418='2. Metadata'!K$1,'2. Metadata'!K$5, IF(B1418='2. Metadata'!L$1,'2. Metadata'!L$5, IF(B1418='2. Metadata'!M$1,'2. Metadata'!M$5, IF(B1418='2. Metadata'!N$1,'2. Metadata'!N$5))))))))))))))</f>
        <v>49.083611</v>
      </c>
      <c r="D1418" s="3" t="n">
        <f aca="false">IF(ISBLANK(B1418)=TRUE()," ", IF(B1418='2. Metadata'!B$1,'2. Metadata'!B$6, IF(B1418='2. Metadata'!C$1,'2. Metadata'!C$6,IF(B1418='2. Metadata'!D$1,'2. Metadata'!D$6, IF(B1418='2. Metadata'!E$1,'2. Metadata'!E$6,IF( B1418='2. Metadata'!F$1,'2. Metadata'!F$6,IF(B1418='2. Metadata'!G$1,'2. Metadata'!G$6,IF(B1418='2. Metadata'!H$1,'2. Metadata'!H$6, IF(B1418='2. Metadata'!I$1,'2. Metadata'!I$6, IF(B1418='2. Metadata'!J$1,'2. Metadata'!J$6, IF(B1418='2. Metadata'!K$1,'2. Metadata'!K$6, IF(B1418='2. Metadata'!L$1,'2. Metadata'!L$6, IF(B1418='2. Metadata'!M$1,'2. Metadata'!M$6, IF(B1418='2. Metadata'!N$1,'2. Metadata'!N$6))))))))))))))</f>
        <v>-117.755833</v>
      </c>
      <c r="E1418" s="7" t="s">
        <v>7</v>
      </c>
      <c r="F1418" s="8" t="n">
        <v>-0.807156026363373</v>
      </c>
      <c r="G1418" s="3" t="str">
        <f aca="false">IF(ISBLANK(F1418)=TRUE()," ",'2. Metadata'!B$14)</f>
        <v>degrees Celsius</v>
      </c>
      <c r="H1418" s="3" t="s">
        <v>23</v>
      </c>
    </row>
    <row r="1419" customFormat="false" ht="13.8" hidden="false" customHeight="false" outlineLevel="0" collapsed="false">
      <c r="A1419" s="5" t="n">
        <v>44177.75</v>
      </c>
      <c r="B1419" s="6" t="s">
        <v>6</v>
      </c>
      <c r="C1419" s="3" t="n">
        <f aca="false">IF(ISBLANK(B1419)=TRUE()," ", IF(B1419='2. Metadata'!B$1,'2. Metadata'!B$5, IF(B1419='2. Metadata'!C$1,'2. Metadata'!C$5,IF(B1419='2. Metadata'!D$1,'2. Metadata'!D$5, IF(B1419='2. Metadata'!E$1,'2. Metadata'!E$5,IF( B1419='2. Metadata'!F$1,'2. Metadata'!F$5,IF(B1419='2. Metadata'!G$1,'2. Metadata'!G$5,IF(B1419='2. Metadata'!H$1,'2. Metadata'!H$5, IF(B1419='2. Metadata'!I$1,'2. Metadata'!I$5, IF(B1419='2. Metadata'!J$1,'2. Metadata'!J$5, IF(B1419='2. Metadata'!K$1,'2. Metadata'!K$5, IF(B1419='2. Metadata'!L$1,'2. Metadata'!L$5, IF(B1419='2. Metadata'!M$1,'2. Metadata'!M$5, IF(B1419='2. Metadata'!N$1,'2. Metadata'!N$5))))))))))))))</f>
        <v>49.083611</v>
      </c>
      <c r="D1419" s="3" t="n">
        <f aca="false">IF(ISBLANK(B1419)=TRUE()," ", IF(B1419='2. Metadata'!B$1,'2. Metadata'!B$6, IF(B1419='2. Metadata'!C$1,'2. Metadata'!C$6,IF(B1419='2. Metadata'!D$1,'2. Metadata'!D$6, IF(B1419='2. Metadata'!E$1,'2. Metadata'!E$6,IF( B1419='2. Metadata'!F$1,'2. Metadata'!F$6,IF(B1419='2. Metadata'!G$1,'2. Metadata'!G$6,IF(B1419='2. Metadata'!H$1,'2. Metadata'!H$6, IF(B1419='2. Metadata'!I$1,'2. Metadata'!I$6, IF(B1419='2. Metadata'!J$1,'2. Metadata'!J$6, IF(B1419='2. Metadata'!K$1,'2. Metadata'!K$6, IF(B1419='2. Metadata'!L$1,'2. Metadata'!L$6, IF(B1419='2. Metadata'!M$1,'2. Metadata'!M$6, IF(B1419='2. Metadata'!N$1,'2. Metadata'!N$6))))))))))))))</f>
        <v>-117.755833</v>
      </c>
      <c r="E1419" s="7" t="s">
        <v>7</v>
      </c>
      <c r="F1419" s="8" t="n">
        <v>-0.0134990001097322</v>
      </c>
      <c r="G1419" s="3" t="str">
        <f aca="false">IF(ISBLANK(F1419)=TRUE()," ",'2. Metadata'!B$14)</f>
        <v>degrees Celsius</v>
      </c>
      <c r="H1419" s="3" t="s">
        <v>7</v>
      </c>
    </row>
    <row r="1420" customFormat="false" ht="13.8" hidden="false" customHeight="false" outlineLevel="0" collapsed="false">
      <c r="A1420" s="5" t="n">
        <v>44178.25</v>
      </c>
      <c r="B1420" s="6" t="s">
        <v>6</v>
      </c>
      <c r="C1420" s="3" t="n">
        <f aca="false">IF(ISBLANK(B1420)=TRUE()," ", IF(B1420='2. Metadata'!B$1,'2. Metadata'!B$5, IF(B1420='2. Metadata'!C$1,'2. Metadata'!C$5,IF(B1420='2. Metadata'!D$1,'2. Metadata'!D$5, IF(B1420='2. Metadata'!E$1,'2. Metadata'!E$5,IF( B1420='2. Metadata'!F$1,'2. Metadata'!F$5,IF(B1420='2. Metadata'!G$1,'2. Metadata'!G$5,IF(B1420='2. Metadata'!H$1,'2. Metadata'!H$5, IF(B1420='2. Metadata'!I$1,'2. Metadata'!I$5, IF(B1420='2. Metadata'!J$1,'2. Metadata'!J$5, IF(B1420='2. Metadata'!K$1,'2. Metadata'!K$5, IF(B1420='2. Metadata'!L$1,'2. Metadata'!L$5, IF(B1420='2. Metadata'!M$1,'2. Metadata'!M$5, IF(B1420='2. Metadata'!N$1,'2. Metadata'!N$5))))))))))))))</f>
        <v>49.083611</v>
      </c>
      <c r="D1420" s="3" t="n">
        <f aca="false">IF(ISBLANK(B1420)=TRUE()," ", IF(B1420='2. Metadata'!B$1,'2. Metadata'!B$6, IF(B1420='2. Metadata'!C$1,'2. Metadata'!C$6,IF(B1420='2. Metadata'!D$1,'2. Metadata'!D$6, IF(B1420='2. Metadata'!E$1,'2. Metadata'!E$6,IF( B1420='2. Metadata'!F$1,'2. Metadata'!F$6,IF(B1420='2. Metadata'!G$1,'2. Metadata'!G$6,IF(B1420='2. Metadata'!H$1,'2. Metadata'!H$6, IF(B1420='2. Metadata'!I$1,'2. Metadata'!I$6, IF(B1420='2. Metadata'!J$1,'2. Metadata'!J$6, IF(B1420='2. Metadata'!K$1,'2. Metadata'!K$6, IF(B1420='2. Metadata'!L$1,'2. Metadata'!L$6, IF(B1420='2. Metadata'!M$1,'2. Metadata'!M$6, IF(B1420='2. Metadata'!N$1,'2. Metadata'!N$6))))))))))))))</f>
        <v>-117.755833</v>
      </c>
      <c r="E1420" s="7" t="s">
        <v>7</v>
      </c>
      <c r="F1420" s="8" t="n">
        <v>-0.850055992603302</v>
      </c>
      <c r="G1420" s="3" t="str">
        <f aca="false">IF(ISBLANK(F1420)=TRUE()," ",'2. Metadata'!B$14)</f>
        <v>degrees Celsius</v>
      </c>
      <c r="H1420" s="3" t="s">
        <v>24</v>
      </c>
    </row>
    <row r="1421" customFormat="false" ht="13.8" hidden="false" customHeight="false" outlineLevel="0" collapsed="false">
      <c r="A1421" s="5" t="n">
        <v>44178.75</v>
      </c>
      <c r="B1421" s="6" t="s">
        <v>6</v>
      </c>
      <c r="C1421" s="3" t="n">
        <f aca="false">IF(ISBLANK(B1421)=TRUE()," ", IF(B1421='2. Metadata'!B$1,'2. Metadata'!B$5, IF(B1421='2. Metadata'!C$1,'2. Metadata'!C$5,IF(B1421='2. Metadata'!D$1,'2. Metadata'!D$5, IF(B1421='2. Metadata'!E$1,'2. Metadata'!E$5,IF( B1421='2. Metadata'!F$1,'2. Metadata'!F$5,IF(B1421='2. Metadata'!G$1,'2. Metadata'!G$5,IF(B1421='2. Metadata'!H$1,'2. Metadata'!H$5, IF(B1421='2. Metadata'!I$1,'2. Metadata'!I$5, IF(B1421='2. Metadata'!J$1,'2. Metadata'!J$5, IF(B1421='2. Metadata'!K$1,'2. Metadata'!K$5, IF(B1421='2. Metadata'!L$1,'2. Metadata'!L$5, IF(B1421='2. Metadata'!M$1,'2. Metadata'!M$5, IF(B1421='2. Metadata'!N$1,'2. Metadata'!N$5))))))))))))))</f>
        <v>49.083611</v>
      </c>
      <c r="D1421" s="3" t="n">
        <f aca="false">IF(ISBLANK(B1421)=TRUE()," ", IF(B1421='2. Metadata'!B$1,'2. Metadata'!B$6, IF(B1421='2. Metadata'!C$1,'2. Metadata'!C$6,IF(B1421='2. Metadata'!D$1,'2. Metadata'!D$6, IF(B1421='2. Metadata'!E$1,'2. Metadata'!E$6,IF( B1421='2. Metadata'!F$1,'2. Metadata'!F$6,IF(B1421='2. Metadata'!G$1,'2. Metadata'!G$6,IF(B1421='2. Metadata'!H$1,'2. Metadata'!H$6, IF(B1421='2. Metadata'!I$1,'2. Metadata'!I$6, IF(B1421='2. Metadata'!J$1,'2. Metadata'!J$6, IF(B1421='2. Metadata'!K$1,'2. Metadata'!K$6, IF(B1421='2. Metadata'!L$1,'2. Metadata'!L$6, IF(B1421='2. Metadata'!M$1,'2. Metadata'!M$6, IF(B1421='2. Metadata'!N$1,'2. Metadata'!N$6))))))))))))))</f>
        <v>-117.755833</v>
      </c>
      <c r="E1421" s="7" t="s">
        <v>7</v>
      </c>
      <c r="F1421" s="8" t="n">
        <v>-0.485403001308441</v>
      </c>
      <c r="G1421" s="3" t="str">
        <f aca="false">IF(ISBLANK(F1421)=TRUE()," ",'2. Metadata'!B$14)</f>
        <v>degrees Celsius</v>
      </c>
      <c r="H1421" s="3" t="s">
        <v>25</v>
      </c>
    </row>
    <row r="1422" customFormat="false" ht="13.8" hidden="false" customHeight="false" outlineLevel="0" collapsed="false">
      <c r="A1422" s="5" t="n">
        <v>44179.25</v>
      </c>
      <c r="B1422" s="6" t="s">
        <v>6</v>
      </c>
      <c r="C1422" s="3" t="n">
        <f aca="false">IF(ISBLANK(B1422)=TRUE()," ", IF(B1422='2. Metadata'!B$1,'2. Metadata'!B$5, IF(B1422='2. Metadata'!C$1,'2. Metadata'!C$5,IF(B1422='2. Metadata'!D$1,'2. Metadata'!D$5, IF(B1422='2. Metadata'!E$1,'2. Metadata'!E$5,IF( B1422='2. Metadata'!F$1,'2. Metadata'!F$5,IF(B1422='2. Metadata'!G$1,'2. Metadata'!G$5,IF(B1422='2. Metadata'!H$1,'2. Metadata'!H$5, IF(B1422='2. Metadata'!I$1,'2. Metadata'!I$5, IF(B1422='2. Metadata'!J$1,'2. Metadata'!J$5, IF(B1422='2. Metadata'!K$1,'2. Metadata'!K$5, IF(B1422='2. Metadata'!L$1,'2. Metadata'!L$5, IF(B1422='2. Metadata'!M$1,'2. Metadata'!M$5, IF(B1422='2. Metadata'!N$1,'2. Metadata'!N$5))))))))))))))</f>
        <v>49.083611</v>
      </c>
      <c r="D1422" s="3" t="n">
        <f aca="false">IF(ISBLANK(B1422)=TRUE()," ", IF(B1422='2. Metadata'!B$1,'2. Metadata'!B$6, IF(B1422='2. Metadata'!C$1,'2. Metadata'!C$6,IF(B1422='2. Metadata'!D$1,'2. Metadata'!D$6, IF(B1422='2. Metadata'!E$1,'2. Metadata'!E$6,IF( B1422='2. Metadata'!F$1,'2. Metadata'!F$6,IF(B1422='2. Metadata'!G$1,'2. Metadata'!G$6,IF(B1422='2. Metadata'!H$1,'2. Metadata'!H$6, IF(B1422='2. Metadata'!I$1,'2. Metadata'!I$6, IF(B1422='2. Metadata'!J$1,'2. Metadata'!J$6, IF(B1422='2. Metadata'!K$1,'2. Metadata'!K$6, IF(B1422='2. Metadata'!L$1,'2. Metadata'!L$6, IF(B1422='2. Metadata'!M$1,'2. Metadata'!M$6, IF(B1422='2. Metadata'!N$1,'2. Metadata'!N$6))))))))))))))</f>
        <v>-117.755833</v>
      </c>
      <c r="E1422" s="7" t="s">
        <v>7</v>
      </c>
      <c r="F1422" s="8" t="n">
        <v>-0.528303027153015</v>
      </c>
      <c r="G1422" s="3" t="str">
        <f aca="false">IF(ISBLANK(F1422)=TRUE()," ",'2. Metadata'!B$14)</f>
        <v>degrees Celsius</v>
      </c>
      <c r="H1422" s="3" t="s">
        <v>26</v>
      </c>
    </row>
    <row r="1423" customFormat="false" ht="13.8" hidden="false" customHeight="false" outlineLevel="0" collapsed="false">
      <c r="A1423" s="5" t="n">
        <v>44179.75</v>
      </c>
      <c r="B1423" s="6" t="s">
        <v>6</v>
      </c>
      <c r="C1423" s="3" t="n">
        <f aca="false">IF(ISBLANK(B1423)=TRUE()," ", IF(B1423='2. Metadata'!B$1,'2. Metadata'!B$5, IF(B1423='2. Metadata'!C$1,'2. Metadata'!C$5,IF(B1423='2. Metadata'!D$1,'2. Metadata'!D$5, IF(B1423='2. Metadata'!E$1,'2. Metadata'!E$5,IF( B1423='2. Metadata'!F$1,'2. Metadata'!F$5,IF(B1423='2. Metadata'!G$1,'2. Metadata'!G$5,IF(B1423='2. Metadata'!H$1,'2. Metadata'!H$5, IF(B1423='2. Metadata'!I$1,'2. Metadata'!I$5, IF(B1423='2. Metadata'!J$1,'2. Metadata'!J$5, IF(B1423='2. Metadata'!K$1,'2. Metadata'!K$5, IF(B1423='2. Metadata'!L$1,'2. Metadata'!L$5, IF(B1423='2. Metadata'!M$1,'2. Metadata'!M$5, IF(B1423='2. Metadata'!N$1,'2. Metadata'!N$5))))))))))))))</f>
        <v>49.083611</v>
      </c>
      <c r="D1423" s="3" t="n">
        <f aca="false">IF(ISBLANK(B1423)=TRUE()," ", IF(B1423='2. Metadata'!B$1,'2. Metadata'!B$6, IF(B1423='2. Metadata'!C$1,'2. Metadata'!C$6,IF(B1423='2. Metadata'!D$1,'2. Metadata'!D$6, IF(B1423='2. Metadata'!E$1,'2. Metadata'!E$6,IF( B1423='2. Metadata'!F$1,'2. Metadata'!F$6,IF(B1423='2. Metadata'!G$1,'2. Metadata'!G$6,IF(B1423='2. Metadata'!H$1,'2. Metadata'!H$6, IF(B1423='2. Metadata'!I$1,'2. Metadata'!I$6, IF(B1423='2. Metadata'!J$1,'2. Metadata'!J$6, IF(B1423='2. Metadata'!K$1,'2. Metadata'!K$6, IF(B1423='2. Metadata'!L$1,'2. Metadata'!L$6, IF(B1423='2. Metadata'!M$1,'2. Metadata'!M$6, IF(B1423='2. Metadata'!N$1,'2. Metadata'!N$6))))))))))))))</f>
        <v>-117.755833</v>
      </c>
      <c r="E1423" s="7" t="s">
        <v>7</v>
      </c>
      <c r="F1423" s="8" t="n">
        <v>-0.0242240000516176</v>
      </c>
      <c r="G1423" s="3" t="str">
        <f aca="false">IF(ISBLANK(F1423)=TRUE()," ",'2. Metadata'!B$14)</f>
        <v>degrees Celsius</v>
      </c>
      <c r="H1423" s="3" t="s">
        <v>7</v>
      </c>
    </row>
    <row r="1424" customFormat="false" ht="13.8" hidden="false" customHeight="false" outlineLevel="0" collapsed="false">
      <c r="A1424" s="5" t="n">
        <v>44180.25</v>
      </c>
      <c r="B1424" s="6" t="s">
        <v>6</v>
      </c>
      <c r="C1424" s="3" t="n">
        <f aca="false">IF(ISBLANK(B1424)=TRUE()," ", IF(B1424='2. Metadata'!B$1,'2. Metadata'!B$5, IF(B1424='2. Metadata'!C$1,'2. Metadata'!C$5,IF(B1424='2. Metadata'!D$1,'2. Metadata'!D$5, IF(B1424='2. Metadata'!E$1,'2. Metadata'!E$5,IF( B1424='2. Metadata'!F$1,'2. Metadata'!F$5,IF(B1424='2. Metadata'!G$1,'2. Metadata'!G$5,IF(B1424='2. Metadata'!H$1,'2. Metadata'!H$5, IF(B1424='2. Metadata'!I$1,'2. Metadata'!I$5, IF(B1424='2. Metadata'!J$1,'2. Metadata'!J$5, IF(B1424='2. Metadata'!K$1,'2. Metadata'!K$5, IF(B1424='2. Metadata'!L$1,'2. Metadata'!L$5, IF(B1424='2. Metadata'!M$1,'2. Metadata'!M$5, IF(B1424='2. Metadata'!N$1,'2. Metadata'!N$5))))))))))))))</f>
        <v>49.083611</v>
      </c>
      <c r="D1424" s="3" t="n">
        <f aca="false">IF(ISBLANK(B1424)=TRUE()," ", IF(B1424='2. Metadata'!B$1,'2. Metadata'!B$6, IF(B1424='2. Metadata'!C$1,'2. Metadata'!C$6,IF(B1424='2. Metadata'!D$1,'2. Metadata'!D$6, IF(B1424='2. Metadata'!E$1,'2. Metadata'!E$6,IF( B1424='2. Metadata'!F$1,'2. Metadata'!F$6,IF(B1424='2. Metadata'!G$1,'2. Metadata'!G$6,IF(B1424='2. Metadata'!H$1,'2. Metadata'!H$6, IF(B1424='2. Metadata'!I$1,'2. Metadata'!I$6, IF(B1424='2. Metadata'!J$1,'2. Metadata'!J$6, IF(B1424='2. Metadata'!K$1,'2. Metadata'!K$6, IF(B1424='2. Metadata'!L$1,'2. Metadata'!L$6, IF(B1424='2. Metadata'!M$1,'2. Metadata'!M$6, IF(B1424='2. Metadata'!N$1,'2. Metadata'!N$6))))))))))))))</f>
        <v>-117.755833</v>
      </c>
      <c r="E1424" s="7" t="s">
        <v>7</v>
      </c>
      <c r="F1424" s="8" t="n">
        <v>-0.110023997724056</v>
      </c>
      <c r="G1424" s="3" t="str">
        <f aca="false">IF(ISBLANK(F1424)=TRUE()," ",'2. Metadata'!B$14)</f>
        <v>degrees Celsius</v>
      </c>
      <c r="H1424" s="3" t="s">
        <v>27</v>
      </c>
    </row>
    <row r="1425" customFormat="false" ht="13.8" hidden="false" customHeight="false" outlineLevel="0" collapsed="false">
      <c r="A1425" s="5" t="n">
        <v>44180.75</v>
      </c>
      <c r="B1425" s="6" t="s">
        <v>6</v>
      </c>
      <c r="C1425" s="3" t="n">
        <f aca="false">IF(ISBLANK(B1425)=TRUE()," ", IF(B1425='2. Metadata'!B$1,'2. Metadata'!B$5, IF(B1425='2. Metadata'!C$1,'2. Metadata'!C$5,IF(B1425='2. Metadata'!D$1,'2. Metadata'!D$5, IF(B1425='2. Metadata'!E$1,'2. Metadata'!E$5,IF( B1425='2. Metadata'!F$1,'2. Metadata'!F$5,IF(B1425='2. Metadata'!G$1,'2. Metadata'!G$5,IF(B1425='2. Metadata'!H$1,'2. Metadata'!H$5, IF(B1425='2. Metadata'!I$1,'2. Metadata'!I$5, IF(B1425='2. Metadata'!J$1,'2. Metadata'!J$5, IF(B1425='2. Metadata'!K$1,'2. Metadata'!K$5, IF(B1425='2. Metadata'!L$1,'2. Metadata'!L$5, IF(B1425='2. Metadata'!M$1,'2. Metadata'!M$5, IF(B1425='2. Metadata'!N$1,'2. Metadata'!N$5))))))))))))))</f>
        <v>49.083611</v>
      </c>
      <c r="D1425" s="3" t="n">
        <f aca="false">IF(ISBLANK(B1425)=TRUE()," ", IF(B1425='2. Metadata'!B$1,'2. Metadata'!B$6, IF(B1425='2. Metadata'!C$1,'2. Metadata'!C$6,IF(B1425='2. Metadata'!D$1,'2. Metadata'!D$6, IF(B1425='2. Metadata'!E$1,'2. Metadata'!E$6,IF( B1425='2. Metadata'!F$1,'2. Metadata'!F$6,IF(B1425='2. Metadata'!G$1,'2. Metadata'!G$6,IF(B1425='2. Metadata'!H$1,'2. Metadata'!H$6, IF(B1425='2. Metadata'!I$1,'2. Metadata'!I$6, IF(B1425='2. Metadata'!J$1,'2. Metadata'!J$6, IF(B1425='2. Metadata'!K$1,'2. Metadata'!K$6, IF(B1425='2. Metadata'!L$1,'2. Metadata'!L$6, IF(B1425='2. Metadata'!M$1,'2. Metadata'!M$6, IF(B1425='2. Metadata'!N$1,'2. Metadata'!N$6))))))))))))))</f>
        <v>-117.755833</v>
      </c>
      <c r="E1425" s="7" t="s">
        <v>7</v>
      </c>
      <c r="F1425" s="8" t="n">
        <v>0.0401270017027855</v>
      </c>
      <c r="G1425" s="3" t="str">
        <f aca="false">IF(ISBLANK(F1425)=TRUE()," ",'2. Metadata'!B$14)</f>
        <v>degrees Celsius</v>
      </c>
      <c r="H1425" s="3" t="s">
        <v>7</v>
      </c>
    </row>
    <row r="1426" customFormat="false" ht="13.8" hidden="false" customHeight="false" outlineLevel="0" collapsed="false">
      <c r="A1426" s="5" t="n">
        <v>44181.25</v>
      </c>
      <c r="B1426" s="6" t="s">
        <v>6</v>
      </c>
      <c r="C1426" s="3" t="n">
        <f aca="false">IF(ISBLANK(B1426)=TRUE()," ", IF(B1426='2. Metadata'!B$1,'2. Metadata'!B$5, IF(B1426='2. Metadata'!C$1,'2. Metadata'!C$5,IF(B1426='2. Metadata'!D$1,'2. Metadata'!D$5, IF(B1426='2. Metadata'!E$1,'2. Metadata'!E$5,IF( B1426='2. Metadata'!F$1,'2. Metadata'!F$5,IF(B1426='2. Metadata'!G$1,'2. Metadata'!G$5,IF(B1426='2. Metadata'!H$1,'2. Metadata'!H$5, IF(B1426='2. Metadata'!I$1,'2. Metadata'!I$5, IF(B1426='2. Metadata'!J$1,'2. Metadata'!J$5, IF(B1426='2. Metadata'!K$1,'2. Metadata'!K$5, IF(B1426='2. Metadata'!L$1,'2. Metadata'!L$5, IF(B1426='2. Metadata'!M$1,'2. Metadata'!M$5, IF(B1426='2. Metadata'!N$1,'2. Metadata'!N$5))))))))))))))</f>
        <v>49.083611</v>
      </c>
      <c r="D1426" s="3" t="n">
        <f aca="false">IF(ISBLANK(B1426)=TRUE()," ", IF(B1426='2. Metadata'!B$1,'2. Metadata'!B$6, IF(B1426='2. Metadata'!C$1,'2. Metadata'!C$6,IF(B1426='2. Metadata'!D$1,'2. Metadata'!D$6, IF(B1426='2. Metadata'!E$1,'2. Metadata'!E$6,IF( B1426='2. Metadata'!F$1,'2. Metadata'!F$6,IF(B1426='2. Metadata'!G$1,'2. Metadata'!G$6,IF(B1426='2. Metadata'!H$1,'2. Metadata'!H$6, IF(B1426='2. Metadata'!I$1,'2. Metadata'!I$6, IF(B1426='2. Metadata'!J$1,'2. Metadata'!J$6, IF(B1426='2. Metadata'!K$1,'2. Metadata'!K$6, IF(B1426='2. Metadata'!L$1,'2. Metadata'!L$6, IF(B1426='2. Metadata'!M$1,'2. Metadata'!M$6, IF(B1426='2. Metadata'!N$1,'2. Metadata'!N$6))))))))))))))</f>
        <v>-117.755833</v>
      </c>
      <c r="E1426" s="7" t="s">
        <v>7</v>
      </c>
      <c r="F1426" s="8" t="n">
        <v>0.0937519967556</v>
      </c>
      <c r="G1426" s="3" t="str">
        <f aca="false">IF(ISBLANK(F1426)=TRUE()," ",'2. Metadata'!B$14)</f>
        <v>degrees Celsius</v>
      </c>
      <c r="H1426" s="3" t="s">
        <v>7</v>
      </c>
    </row>
    <row r="1427" customFormat="false" ht="13.8" hidden="false" customHeight="false" outlineLevel="0" collapsed="false">
      <c r="A1427" s="5" t="n">
        <v>44181.75</v>
      </c>
      <c r="B1427" s="6" t="s">
        <v>6</v>
      </c>
      <c r="C1427" s="3" t="n">
        <f aca="false">IF(ISBLANK(B1427)=TRUE()," ", IF(B1427='2. Metadata'!B$1,'2. Metadata'!B$5, IF(B1427='2. Metadata'!C$1,'2. Metadata'!C$5,IF(B1427='2. Metadata'!D$1,'2. Metadata'!D$5, IF(B1427='2. Metadata'!E$1,'2. Metadata'!E$5,IF( B1427='2. Metadata'!F$1,'2. Metadata'!F$5,IF(B1427='2. Metadata'!G$1,'2. Metadata'!G$5,IF(B1427='2. Metadata'!H$1,'2. Metadata'!H$5, IF(B1427='2. Metadata'!I$1,'2. Metadata'!I$5, IF(B1427='2. Metadata'!J$1,'2. Metadata'!J$5, IF(B1427='2. Metadata'!K$1,'2. Metadata'!K$5, IF(B1427='2. Metadata'!L$1,'2. Metadata'!L$5, IF(B1427='2. Metadata'!M$1,'2. Metadata'!M$5, IF(B1427='2. Metadata'!N$1,'2. Metadata'!N$5))))))))))))))</f>
        <v>49.083611</v>
      </c>
      <c r="D1427" s="3" t="n">
        <f aca="false">IF(ISBLANK(B1427)=TRUE()," ", IF(B1427='2. Metadata'!B$1,'2. Metadata'!B$6, IF(B1427='2. Metadata'!C$1,'2. Metadata'!C$6,IF(B1427='2. Metadata'!D$1,'2. Metadata'!D$6, IF(B1427='2. Metadata'!E$1,'2. Metadata'!E$6,IF( B1427='2. Metadata'!F$1,'2. Metadata'!F$6,IF(B1427='2. Metadata'!G$1,'2. Metadata'!G$6,IF(B1427='2. Metadata'!H$1,'2. Metadata'!H$6, IF(B1427='2. Metadata'!I$1,'2. Metadata'!I$6, IF(B1427='2. Metadata'!J$1,'2. Metadata'!J$6, IF(B1427='2. Metadata'!K$1,'2. Metadata'!K$6, IF(B1427='2. Metadata'!L$1,'2. Metadata'!L$6, IF(B1427='2. Metadata'!M$1,'2. Metadata'!M$6, IF(B1427='2. Metadata'!N$1,'2. Metadata'!N$6))))))))))))))</f>
        <v>-117.755833</v>
      </c>
      <c r="E1427" s="7" t="s">
        <v>7</v>
      </c>
      <c r="F1427" s="8" t="n">
        <v>0.147377997636795</v>
      </c>
      <c r="G1427" s="3" t="str">
        <f aca="false">IF(ISBLANK(F1427)=TRUE()," ",'2. Metadata'!B$14)</f>
        <v>degrees Celsius</v>
      </c>
      <c r="H1427" s="3" t="s">
        <v>7</v>
      </c>
    </row>
    <row r="1428" customFormat="false" ht="13.8" hidden="false" customHeight="false" outlineLevel="0" collapsed="false">
      <c r="A1428" s="5" t="n">
        <v>44182.25</v>
      </c>
      <c r="B1428" s="6" t="s">
        <v>6</v>
      </c>
      <c r="C1428" s="3" t="n">
        <f aca="false">IF(ISBLANK(B1428)=TRUE()," ", IF(B1428='2. Metadata'!B$1,'2. Metadata'!B$5, IF(B1428='2. Metadata'!C$1,'2. Metadata'!C$5,IF(B1428='2. Metadata'!D$1,'2. Metadata'!D$5, IF(B1428='2. Metadata'!E$1,'2. Metadata'!E$5,IF( B1428='2. Metadata'!F$1,'2. Metadata'!F$5,IF(B1428='2. Metadata'!G$1,'2. Metadata'!G$5,IF(B1428='2. Metadata'!H$1,'2. Metadata'!H$5, IF(B1428='2. Metadata'!I$1,'2. Metadata'!I$5, IF(B1428='2. Metadata'!J$1,'2. Metadata'!J$5, IF(B1428='2. Metadata'!K$1,'2. Metadata'!K$5, IF(B1428='2. Metadata'!L$1,'2. Metadata'!L$5, IF(B1428='2. Metadata'!M$1,'2. Metadata'!M$5, IF(B1428='2. Metadata'!N$1,'2. Metadata'!N$5))))))))))))))</f>
        <v>49.083611</v>
      </c>
      <c r="D1428" s="3" t="n">
        <f aca="false">IF(ISBLANK(B1428)=TRUE()," ", IF(B1428='2. Metadata'!B$1,'2. Metadata'!B$6, IF(B1428='2. Metadata'!C$1,'2. Metadata'!C$6,IF(B1428='2. Metadata'!D$1,'2. Metadata'!D$6, IF(B1428='2. Metadata'!E$1,'2. Metadata'!E$6,IF( B1428='2. Metadata'!F$1,'2. Metadata'!F$6,IF(B1428='2. Metadata'!G$1,'2. Metadata'!G$6,IF(B1428='2. Metadata'!H$1,'2. Metadata'!H$6, IF(B1428='2. Metadata'!I$1,'2. Metadata'!I$6, IF(B1428='2. Metadata'!J$1,'2. Metadata'!J$6, IF(B1428='2. Metadata'!K$1,'2. Metadata'!K$6, IF(B1428='2. Metadata'!L$1,'2. Metadata'!L$6, IF(B1428='2. Metadata'!M$1,'2. Metadata'!M$6, IF(B1428='2. Metadata'!N$1,'2. Metadata'!N$6))))))))))))))</f>
        <v>-117.755833</v>
      </c>
      <c r="E1428" s="7" t="s">
        <v>7</v>
      </c>
      <c r="F1428" s="8" t="n">
        <v>0.190277993679047</v>
      </c>
      <c r="G1428" s="3" t="str">
        <f aca="false">IF(ISBLANK(F1428)=TRUE()," ",'2. Metadata'!B$14)</f>
        <v>degrees Celsius</v>
      </c>
      <c r="H1428" s="3" t="s">
        <v>7</v>
      </c>
    </row>
    <row r="1429" customFormat="false" ht="13.8" hidden="false" customHeight="false" outlineLevel="0" collapsed="false">
      <c r="A1429" s="5" t="n">
        <v>44182.75</v>
      </c>
      <c r="B1429" s="6" t="s">
        <v>6</v>
      </c>
      <c r="C1429" s="3" t="n">
        <f aca="false">IF(ISBLANK(B1429)=TRUE()," ", IF(B1429='2. Metadata'!B$1,'2. Metadata'!B$5, IF(B1429='2. Metadata'!C$1,'2. Metadata'!C$5,IF(B1429='2. Metadata'!D$1,'2. Metadata'!D$5, IF(B1429='2. Metadata'!E$1,'2. Metadata'!E$5,IF( B1429='2. Metadata'!F$1,'2. Metadata'!F$5,IF(B1429='2. Metadata'!G$1,'2. Metadata'!G$5,IF(B1429='2. Metadata'!H$1,'2. Metadata'!H$5, IF(B1429='2. Metadata'!I$1,'2. Metadata'!I$5, IF(B1429='2. Metadata'!J$1,'2. Metadata'!J$5, IF(B1429='2. Metadata'!K$1,'2. Metadata'!K$5, IF(B1429='2. Metadata'!L$1,'2. Metadata'!L$5, IF(B1429='2. Metadata'!M$1,'2. Metadata'!M$5, IF(B1429='2. Metadata'!N$1,'2. Metadata'!N$5))))))))))))))</f>
        <v>49.083611</v>
      </c>
      <c r="D1429" s="3" t="n">
        <f aca="false">IF(ISBLANK(B1429)=TRUE()," ", IF(B1429='2. Metadata'!B$1,'2. Metadata'!B$6, IF(B1429='2. Metadata'!C$1,'2. Metadata'!C$6,IF(B1429='2. Metadata'!D$1,'2. Metadata'!D$6, IF(B1429='2. Metadata'!E$1,'2. Metadata'!E$6,IF( B1429='2. Metadata'!F$1,'2. Metadata'!F$6,IF(B1429='2. Metadata'!G$1,'2. Metadata'!G$6,IF(B1429='2. Metadata'!H$1,'2. Metadata'!H$6, IF(B1429='2. Metadata'!I$1,'2. Metadata'!I$6, IF(B1429='2. Metadata'!J$1,'2. Metadata'!J$6, IF(B1429='2. Metadata'!K$1,'2. Metadata'!K$6, IF(B1429='2. Metadata'!L$1,'2. Metadata'!L$6, IF(B1429='2. Metadata'!M$1,'2. Metadata'!M$6, IF(B1429='2. Metadata'!N$1,'2. Metadata'!N$6))))))))))))))</f>
        <v>-117.755833</v>
      </c>
      <c r="E1429" s="7" t="s">
        <v>7</v>
      </c>
      <c r="F1429" s="8" t="n">
        <v>0.243903994560242</v>
      </c>
      <c r="G1429" s="3" t="str">
        <f aca="false">IF(ISBLANK(F1429)=TRUE()," ",'2. Metadata'!B$14)</f>
        <v>degrees Celsius</v>
      </c>
      <c r="H1429" s="3" t="s">
        <v>7</v>
      </c>
    </row>
    <row r="1430" customFormat="false" ht="13.8" hidden="false" customHeight="false" outlineLevel="0" collapsed="false">
      <c r="A1430" s="5" t="n">
        <v>44183.25</v>
      </c>
      <c r="B1430" s="6" t="s">
        <v>6</v>
      </c>
      <c r="C1430" s="3" t="n">
        <f aca="false">IF(ISBLANK(B1430)=TRUE()," ", IF(B1430='2. Metadata'!B$1,'2. Metadata'!B$5, IF(B1430='2. Metadata'!C$1,'2. Metadata'!C$5,IF(B1430='2. Metadata'!D$1,'2. Metadata'!D$5, IF(B1430='2. Metadata'!E$1,'2. Metadata'!E$5,IF( B1430='2. Metadata'!F$1,'2. Metadata'!F$5,IF(B1430='2. Metadata'!G$1,'2. Metadata'!G$5,IF(B1430='2. Metadata'!H$1,'2. Metadata'!H$5, IF(B1430='2. Metadata'!I$1,'2. Metadata'!I$5, IF(B1430='2. Metadata'!J$1,'2. Metadata'!J$5, IF(B1430='2. Metadata'!K$1,'2. Metadata'!K$5, IF(B1430='2. Metadata'!L$1,'2. Metadata'!L$5, IF(B1430='2. Metadata'!M$1,'2. Metadata'!M$5, IF(B1430='2. Metadata'!N$1,'2. Metadata'!N$5))))))))))))))</f>
        <v>49.083611</v>
      </c>
      <c r="D1430" s="3" t="n">
        <f aca="false">IF(ISBLANK(B1430)=TRUE()," ", IF(B1430='2. Metadata'!B$1,'2. Metadata'!B$6, IF(B1430='2. Metadata'!C$1,'2. Metadata'!C$6,IF(B1430='2. Metadata'!D$1,'2. Metadata'!D$6, IF(B1430='2. Metadata'!E$1,'2. Metadata'!E$6,IF( B1430='2. Metadata'!F$1,'2. Metadata'!F$6,IF(B1430='2. Metadata'!G$1,'2. Metadata'!G$6,IF(B1430='2. Metadata'!H$1,'2. Metadata'!H$6, IF(B1430='2. Metadata'!I$1,'2. Metadata'!I$6, IF(B1430='2. Metadata'!J$1,'2. Metadata'!J$6, IF(B1430='2. Metadata'!K$1,'2. Metadata'!K$6, IF(B1430='2. Metadata'!L$1,'2. Metadata'!L$6, IF(B1430='2. Metadata'!M$1,'2. Metadata'!M$6, IF(B1430='2. Metadata'!N$1,'2. Metadata'!N$6))))))))))))))</f>
        <v>-117.755833</v>
      </c>
      <c r="E1430" s="7" t="s">
        <v>7</v>
      </c>
      <c r="F1430" s="8" t="n">
        <v>0.254628986120224</v>
      </c>
      <c r="G1430" s="3" t="str">
        <f aca="false">IF(ISBLANK(F1430)=TRUE()," ",'2. Metadata'!B$14)</f>
        <v>degrees Celsius</v>
      </c>
      <c r="H1430" s="3" t="s">
        <v>7</v>
      </c>
    </row>
    <row r="1431" customFormat="false" ht="13.8" hidden="false" customHeight="false" outlineLevel="0" collapsed="false">
      <c r="A1431" s="5" t="n">
        <v>44183.75</v>
      </c>
      <c r="B1431" s="6" t="s">
        <v>6</v>
      </c>
      <c r="C1431" s="3" t="n">
        <f aca="false">IF(ISBLANK(B1431)=TRUE()," ", IF(B1431='2. Metadata'!B$1,'2. Metadata'!B$5, IF(B1431='2. Metadata'!C$1,'2. Metadata'!C$5,IF(B1431='2. Metadata'!D$1,'2. Metadata'!D$5, IF(B1431='2. Metadata'!E$1,'2. Metadata'!E$5,IF( B1431='2. Metadata'!F$1,'2. Metadata'!F$5,IF(B1431='2. Metadata'!G$1,'2. Metadata'!G$5,IF(B1431='2. Metadata'!H$1,'2. Metadata'!H$5, IF(B1431='2. Metadata'!I$1,'2. Metadata'!I$5, IF(B1431='2. Metadata'!J$1,'2. Metadata'!J$5, IF(B1431='2. Metadata'!K$1,'2. Metadata'!K$5, IF(B1431='2. Metadata'!L$1,'2. Metadata'!L$5, IF(B1431='2. Metadata'!M$1,'2. Metadata'!M$5, IF(B1431='2. Metadata'!N$1,'2. Metadata'!N$5))))))))))))))</f>
        <v>49.083611</v>
      </c>
      <c r="D1431" s="3" t="n">
        <f aca="false">IF(ISBLANK(B1431)=TRUE()," ", IF(B1431='2. Metadata'!B$1,'2. Metadata'!B$6, IF(B1431='2. Metadata'!C$1,'2. Metadata'!C$6,IF(B1431='2. Metadata'!D$1,'2. Metadata'!D$6, IF(B1431='2. Metadata'!E$1,'2. Metadata'!E$6,IF( B1431='2. Metadata'!F$1,'2. Metadata'!F$6,IF(B1431='2. Metadata'!G$1,'2. Metadata'!G$6,IF(B1431='2. Metadata'!H$1,'2. Metadata'!H$6, IF(B1431='2. Metadata'!I$1,'2. Metadata'!I$6, IF(B1431='2. Metadata'!J$1,'2. Metadata'!J$6, IF(B1431='2. Metadata'!K$1,'2. Metadata'!K$6, IF(B1431='2. Metadata'!L$1,'2. Metadata'!L$6, IF(B1431='2. Metadata'!M$1,'2. Metadata'!M$6, IF(B1431='2. Metadata'!N$1,'2. Metadata'!N$6))))))))))))))</f>
        <v>-117.755833</v>
      </c>
      <c r="E1431" s="7" t="s">
        <v>7</v>
      </c>
      <c r="F1431" s="8" t="n">
        <v>0.243903994560242</v>
      </c>
      <c r="G1431" s="3" t="str">
        <f aca="false">IF(ISBLANK(F1431)=TRUE()," ",'2. Metadata'!B$14)</f>
        <v>degrees Celsius</v>
      </c>
      <c r="H1431" s="3" t="s">
        <v>7</v>
      </c>
    </row>
    <row r="1432" customFormat="false" ht="13.8" hidden="false" customHeight="false" outlineLevel="0" collapsed="false">
      <c r="A1432" s="5" t="n">
        <v>44184.25</v>
      </c>
      <c r="B1432" s="6" t="s">
        <v>6</v>
      </c>
      <c r="C1432" s="3" t="n">
        <f aca="false">IF(ISBLANK(B1432)=TRUE()," ", IF(B1432='2. Metadata'!B$1,'2. Metadata'!B$5, IF(B1432='2. Metadata'!C$1,'2. Metadata'!C$5,IF(B1432='2. Metadata'!D$1,'2. Metadata'!D$5, IF(B1432='2. Metadata'!E$1,'2. Metadata'!E$5,IF( B1432='2. Metadata'!F$1,'2. Metadata'!F$5,IF(B1432='2. Metadata'!G$1,'2. Metadata'!G$5,IF(B1432='2. Metadata'!H$1,'2. Metadata'!H$5, IF(B1432='2. Metadata'!I$1,'2. Metadata'!I$5, IF(B1432='2. Metadata'!J$1,'2. Metadata'!J$5, IF(B1432='2. Metadata'!K$1,'2. Metadata'!K$5, IF(B1432='2. Metadata'!L$1,'2. Metadata'!L$5, IF(B1432='2. Metadata'!M$1,'2. Metadata'!M$5, IF(B1432='2. Metadata'!N$1,'2. Metadata'!N$5))))))))))))))</f>
        <v>49.083611</v>
      </c>
      <c r="D1432" s="3" t="n">
        <f aca="false">IF(ISBLANK(B1432)=TRUE()," ", IF(B1432='2. Metadata'!B$1,'2. Metadata'!B$6, IF(B1432='2. Metadata'!C$1,'2. Metadata'!C$6,IF(B1432='2. Metadata'!D$1,'2. Metadata'!D$6, IF(B1432='2. Metadata'!E$1,'2. Metadata'!E$6,IF( B1432='2. Metadata'!F$1,'2. Metadata'!F$6,IF(B1432='2. Metadata'!G$1,'2. Metadata'!G$6,IF(B1432='2. Metadata'!H$1,'2. Metadata'!H$6, IF(B1432='2. Metadata'!I$1,'2. Metadata'!I$6, IF(B1432='2. Metadata'!J$1,'2. Metadata'!J$6, IF(B1432='2. Metadata'!K$1,'2. Metadata'!K$6, IF(B1432='2. Metadata'!L$1,'2. Metadata'!L$6, IF(B1432='2. Metadata'!M$1,'2. Metadata'!M$6, IF(B1432='2. Metadata'!N$1,'2. Metadata'!N$6))))))))))))))</f>
        <v>-117.755833</v>
      </c>
      <c r="E1432" s="7" t="s">
        <v>7</v>
      </c>
      <c r="F1432" s="8" t="n">
        <v>0.265354007482529</v>
      </c>
      <c r="G1432" s="3" t="str">
        <f aca="false">IF(ISBLANK(F1432)=TRUE()," ",'2. Metadata'!B$14)</f>
        <v>degrees Celsius</v>
      </c>
      <c r="H1432" s="3" t="s">
        <v>7</v>
      </c>
    </row>
    <row r="1433" customFormat="false" ht="13.8" hidden="false" customHeight="false" outlineLevel="0" collapsed="false">
      <c r="A1433" s="5" t="n">
        <v>44184.75</v>
      </c>
      <c r="B1433" s="6" t="s">
        <v>6</v>
      </c>
      <c r="C1433" s="3" t="n">
        <f aca="false">IF(ISBLANK(B1433)=TRUE()," ", IF(B1433='2. Metadata'!B$1,'2. Metadata'!B$5, IF(B1433='2. Metadata'!C$1,'2. Metadata'!C$5,IF(B1433='2. Metadata'!D$1,'2. Metadata'!D$5, IF(B1433='2. Metadata'!E$1,'2. Metadata'!E$5,IF( B1433='2. Metadata'!F$1,'2. Metadata'!F$5,IF(B1433='2. Metadata'!G$1,'2. Metadata'!G$5,IF(B1433='2. Metadata'!H$1,'2. Metadata'!H$5, IF(B1433='2. Metadata'!I$1,'2. Metadata'!I$5, IF(B1433='2. Metadata'!J$1,'2. Metadata'!J$5, IF(B1433='2. Metadata'!K$1,'2. Metadata'!K$5, IF(B1433='2. Metadata'!L$1,'2. Metadata'!L$5, IF(B1433='2. Metadata'!M$1,'2. Metadata'!M$5, IF(B1433='2. Metadata'!N$1,'2. Metadata'!N$5))))))))))))))</f>
        <v>49.083611</v>
      </c>
      <c r="D1433" s="3" t="n">
        <f aca="false">IF(ISBLANK(B1433)=TRUE()," ", IF(B1433='2. Metadata'!B$1,'2. Metadata'!B$6, IF(B1433='2. Metadata'!C$1,'2. Metadata'!C$6,IF(B1433='2. Metadata'!D$1,'2. Metadata'!D$6, IF(B1433='2. Metadata'!E$1,'2. Metadata'!E$6,IF( B1433='2. Metadata'!F$1,'2. Metadata'!F$6,IF(B1433='2. Metadata'!G$1,'2. Metadata'!G$6,IF(B1433='2. Metadata'!H$1,'2. Metadata'!H$6, IF(B1433='2. Metadata'!I$1,'2. Metadata'!I$6, IF(B1433='2. Metadata'!J$1,'2. Metadata'!J$6, IF(B1433='2. Metadata'!K$1,'2. Metadata'!K$6, IF(B1433='2. Metadata'!L$1,'2. Metadata'!L$6, IF(B1433='2. Metadata'!M$1,'2. Metadata'!M$6, IF(B1433='2. Metadata'!N$1,'2. Metadata'!N$6))))))))))))))</f>
        <v>-117.755833</v>
      </c>
      <c r="E1433" s="7" t="s">
        <v>7</v>
      </c>
      <c r="F1433" s="8" t="n">
        <v>0.329704999923706</v>
      </c>
      <c r="G1433" s="3" t="str">
        <f aca="false">IF(ISBLANK(F1433)=TRUE()," ",'2. Metadata'!B$14)</f>
        <v>degrees Celsius</v>
      </c>
      <c r="H1433" s="3" t="s">
        <v>7</v>
      </c>
    </row>
    <row r="1434" customFormat="false" ht="13.8" hidden="false" customHeight="false" outlineLevel="0" collapsed="false">
      <c r="A1434" s="5" t="n">
        <v>44185.25</v>
      </c>
      <c r="B1434" s="6" t="s">
        <v>6</v>
      </c>
      <c r="C1434" s="3" t="n">
        <f aca="false">IF(ISBLANK(B1434)=TRUE()," ", IF(B1434='2. Metadata'!B$1,'2. Metadata'!B$5, IF(B1434='2. Metadata'!C$1,'2. Metadata'!C$5,IF(B1434='2. Metadata'!D$1,'2. Metadata'!D$5, IF(B1434='2. Metadata'!E$1,'2. Metadata'!E$5,IF( B1434='2. Metadata'!F$1,'2. Metadata'!F$5,IF(B1434='2. Metadata'!G$1,'2. Metadata'!G$5,IF(B1434='2. Metadata'!H$1,'2. Metadata'!H$5, IF(B1434='2. Metadata'!I$1,'2. Metadata'!I$5, IF(B1434='2. Metadata'!J$1,'2. Metadata'!J$5, IF(B1434='2. Metadata'!K$1,'2. Metadata'!K$5, IF(B1434='2. Metadata'!L$1,'2. Metadata'!L$5, IF(B1434='2. Metadata'!M$1,'2. Metadata'!M$5, IF(B1434='2. Metadata'!N$1,'2. Metadata'!N$5))))))))))))))</f>
        <v>49.083611</v>
      </c>
      <c r="D1434" s="3" t="n">
        <f aca="false">IF(ISBLANK(B1434)=TRUE()," ", IF(B1434='2. Metadata'!B$1,'2. Metadata'!B$6, IF(B1434='2. Metadata'!C$1,'2. Metadata'!C$6,IF(B1434='2. Metadata'!D$1,'2. Metadata'!D$6, IF(B1434='2. Metadata'!E$1,'2. Metadata'!E$6,IF( B1434='2. Metadata'!F$1,'2. Metadata'!F$6,IF(B1434='2. Metadata'!G$1,'2. Metadata'!G$6,IF(B1434='2. Metadata'!H$1,'2. Metadata'!H$6, IF(B1434='2. Metadata'!I$1,'2. Metadata'!I$6, IF(B1434='2. Metadata'!J$1,'2. Metadata'!J$6, IF(B1434='2. Metadata'!K$1,'2. Metadata'!K$6, IF(B1434='2. Metadata'!L$1,'2. Metadata'!L$6, IF(B1434='2. Metadata'!M$1,'2. Metadata'!M$6, IF(B1434='2. Metadata'!N$1,'2. Metadata'!N$6))))))))))))))</f>
        <v>-117.755833</v>
      </c>
      <c r="E1434" s="7" t="s">
        <v>7</v>
      </c>
      <c r="F1434" s="8" t="n">
        <v>0.265354007482529</v>
      </c>
      <c r="G1434" s="3" t="str">
        <f aca="false">IF(ISBLANK(F1434)=TRUE()," ",'2. Metadata'!B$14)</f>
        <v>degrees Celsius</v>
      </c>
      <c r="H1434" s="3" t="s">
        <v>7</v>
      </c>
    </row>
    <row r="1435" customFormat="false" ht="13.8" hidden="false" customHeight="false" outlineLevel="0" collapsed="false">
      <c r="A1435" s="5" t="n">
        <v>44185.75</v>
      </c>
      <c r="B1435" s="6" t="s">
        <v>6</v>
      </c>
      <c r="C1435" s="3" t="n">
        <f aca="false">IF(ISBLANK(B1435)=TRUE()," ", IF(B1435='2. Metadata'!B$1,'2. Metadata'!B$5, IF(B1435='2. Metadata'!C$1,'2. Metadata'!C$5,IF(B1435='2. Metadata'!D$1,'2. Metadata'!D$5, IF(B1435='2. Metadata'!E$1,'2. Metadata'!E$5,IF( B1435='2. Metadata'!F$1,'2. Metadata'!F$5,IF(B1435='2. Metadata'!G$1,'2. Metadata'!G$5,IF(B1435='2. Metadata'!H$1,'2. Metadata'!H$5, IF(B1435='2. Metadata'!I$1,'2. Metadata'!I$5, IF(B1435='2. Metadata'!J$1,'2. Metadata'!J$5, IF(B1435='2. Metadata'!K$1,'2. Metadata'!K$5, IF(B1435='2. Metadata'!L$1,'2. Metadata'!L$5, IF(B1435='2. Metadata'!M$1,'2. Metadata'!M$5, IF(B1435='2. Metadata'!N$1,'2. Metadata'!N$5))))))))))))))</f>
        <v>49.083611</v>
      </c>
      <c r="D1435" s="3" t="n">
        <f aca="false">IF(ISBLANK(B1435)=TRUE()," ", IF(B1435='2. Metadata'!B$1,'2. Metadata'!B$6, IF(B1435='2. Metadata'!C$1,'2. Metadata'!C$6,IF(B1435='2. Metadata'!D$1,'2. Metadata'!D$6, IF(B1435='2. Metadata'!E$1,'2. Metadata'!E$6,IF( B1435='2. Metadata'!F$1,'2. Metadata'!F$6,IF(B1435='2. Metadata'!G$1,'2. Metadata'!G$6,IF(B1435='2. Metadata'!H$1,'2. Metadata'!H$6, IF(B1435='2. Metadata'!I$1,'2. Metadata'!I$6, IF(B1435='2. Metadata'!J$1,'2. Metadata'!J$6, IF(B1435='2. Metadata'!K$1,'2. Metadata'!K$6, IF(B1435='2. Metadata'!L$1,'2. Metadata'!L$6, IF(B1435='2. Metadata'!M$1,'2. Metadata'!M$6, IF(B1435='2. Metadata'!N$1,'2. Metadata'!N$6))))))))))))))</f>
        <v>-117.755833</v>
      </c>
      <c r="E1435" s="7" t="s">
        <v>7</v>
      </c>
      <c r="F1435" s="8" t="n">
        <v>0.329704999923706</v>
      </c>
      <c r="G1435" s="3" t="str">
        <f aca="false">IF(ISBLANK(F1435)=TRUE()," ",'2. Metadata'!B$14)</f>
        <v>degrees Celsius</v>
      </c>
      <c r="H1435" s="3" t="s">
        <v>7</v>
      </c>
    </row>
    <row r="1436" customFormat="false" ht="13.8" hidden="false" customHeight="false" outlineLevel="0" collapsed="false">
      <c r="A1436" s="5" t="n">
        <v>44186.25</v>
      </c>
      <c r="B1436" s="6" t="s">
        <v>6</v>
      </c>
      <c r="C1436" s="3" t="n">
        <f aca="false">IF(ISBLANK(B1436)=TRUE()," ", IF(B1436='2. Metadata'!B$1,'2. Metadata'!B$5, IF(B1436='2. Metadata'!C$1,'2. Metadata'!C$5,IF(B1436='2. Metadata'!D$1,'2. Metadata'!D$5, IF(B1436='2. Metadata'!E$1,'2. Metadata'!E$5,IF( B1436='2. Metadata'!F$1,'2. Metadata'!F$5,IF(B1436='2. Metadata'!G$1,'2. Metadata'!G$5,IF(B1436='2. Metadata'!H$1,'2. Metadata'!H$5, IF(B1436='2. Metadata'!I$1,'2. Metadata'!I$5, IF(B1436='2. Metadata'!J$1,'2. Metadata'!J$5, IF(B1436='2. Metadata'!K$1,'2. Metadata'!K$5, IF(B1436='2. Metadata'!L$1,'2. Metadata'!L$5, IF(B1436='2. Metadata'!M$1,'2. Metadata'!M$5, IF(B1436='2. Metadata'!N$1,'2. Metadata'!N$5))))))))))))))</f>
        <v>49.083611</v>
      </c>
      <c r="D1436" s="3" t="n">
        <f aca="false">IF(ISBLANK(B1436)=TRUE()," ", IF(B1436='2. Metadata'!B$1,'2. Metadata'!B$6, IF(B1436='2. Metadata'!C$1,'2. Metadata'!C$6,IF(B1436='2. Metadata'!D$1,'2. Metadata'!D$6, IF(B1436='2. Metadata'!E$1,'2. Metadata'!E$6,IF( B1436='2. Metadata'!F$1,'2. Metadata'!F$6,IF(B1436='2. Metadata'!G$1,'2. Metadata'!G$6,IF(B1436='2. Metadata'!H$1,'2. Metadata'!H$6, IF(B1436='2. Metadata'!I$1,'2. Metadata'!I$6, IF(B1436='2. Metadata'!J$1,'2. Metadata'!J$6, IF(B1436='2. Metadata'!K$1,'2. Metadata'!K$6, IF(B1436='2. Metadata'!L$1,'2. Metadata'!L$6, IF(B1436='2. Metadata'!M$1,'2. Metadata'!M$6, IF(B1436='2. Metadata'!N$1,'2. Metadata'!N$6))))))))))))))</f>
        <v>-117.755833</v>
      </c>
      <c r="E1436" s="7" t="s">
        <v>7</v>
      </c>
      <c r="F1436" s="8" t="n">
        <v>0.222453996539116</v>
      </c>
      <c r="G1436" s="3" t="str">
        <f aca="false">IF(ISBLANK(F1436)=TRUE()," ",'2. Metadata'!B$14)</f>
        <v>degrees Celsius</v>
      </c>
      <c r="H1436" s="3" t="s">
        <v>7</v>
      </c>
    </row>
    <row r="1437" customFormat="false" ht="13.8" hidden="false" customHeight="false" outlineLevel="0" collapsed="false">
      <c r="A1437" s="5" t="n">
        <v>44186.75</v>
      </c>
      <c r="B1437" s="6" t="s">
        <v>6</v>
      </c>
      <c r="C1437" s="3" t="n">
        <f aca="false">IF(ISBLANK(B1437)=TRUE()," ", IF(B1437='2. Metadata'!B$1,'2. Metadata'!B$5, IF(B1437='2. Metadata'!C$1,'2. Metadata'!C$5,IF(B1437='2. Metadata'!D$1,'2. Metadata'!D$5, IF(B1437='2. Metadata'!E$1,'2. Metadata'!E$5,IF( B1437='2. Metadata'!F$1,'2. Metadata'!F$5,IF(B1437='2. Metadata'!G$1,'2. Metadata'!G$5,IF(B1437='2. Metadata'!H$1,'2. Metadata'!H$5, IF(B1437='2. Metadata'!I$1,'2. Metadata'!I$5, IF(B1437='2. Metadata'!J$1,'2. Metadata'!J$5, IF(B1437='2. Metadata'!K$1,'2. Metadata'!K$5, IF(B1437='2. Metadata'!L$1,'2. Metadata'!L$5, IF(B1437='2. Metadata'!M$1,'2. Metadata'!M$5, IF(B1437='2. Metadata'!N$1,'2. Metadata'!N$5))))))))))))))</f>
        <v>49.083611</v>
      </c>
      <c r="D1437" s="3" t="n">
        <f aca="false">IF(ISBLANK(B1437)=TRUE()," ", IF(B1437='2. Metadata'!B$1,'2. Metadata'!B$6, IF(B1437='2. Metadata'!C$1,'2. Metadata'!C$6,IF(B1437='2. Metadata'!D$1,'2. Metadata'!D$6, IF(B1437='2. Metadata'!E$1,'2. Metadata'!E$6,IF( B1437='2. Metadata'!F$1,'2. Metadata'!F$6,IF(B1437='2. Metadata'!G$1,'2. Metadata'!G$6,IF(B1437='2. Metadata'!H$1,'2. Metadata'!H$6, IF(B1437='2. Metadata'!I$1,'2. Metadata'!I$6, IF(B1437='2. Metadata'!J$1,'2. Metadata'!J$6, IF(B1437='2. Metadata'!K$1,'2. Metadata'!K$6, IF(B1437='2. Metadata'!L$1,'2. Metadata'!L$6, IF(B1437='2. Metadata'!M$1,'2. Metadata'!M$6, IF(B1437='2. Metadata'!N$1,'2. Metadata'!N$6))))))))))))))</f>
        <v>-117.755833</v>
      </c>
      <c r="E1437" s="7" t="s">
        <v>7</v>
      </c>
      <c r="F1437" s="8" t="n">
        <v>0.340429991483688</v>
      </c>
      <c r="G1437" s="3" t="str">
        <f aca="false">IF(ISBLANK(F1437)=TRUE()," ",'2. Metadata'!B$14)</f>
        <v>degrees Celsius</v>
      </c>
      <c r="H1437" s="3" t="s">
        <v>7</v>
      </c>
    </row>
    <row r="1438" customFormat="false" ht="13.8" hidden="false" customHeight="false" outlineLevel="0" collapsed="false">
      <c r="A1438" s="5" t="n">
        <v>44187.25</v>
      </c>
      <c r="B1438" s="6" t="s">
        <v>6</v>
      </c>
      <c r="C1438" s="3" t="n">
        <f aca="false">IF(ISBLANK(B1438)=TRUE()," ", IF(B1438='2. Metadata'!B$1,'2. Metadata'!B$5, IF(B1438='2. Metadata'!C$1,'2. Metadata'!C$5,IF(B1438='2. Metadata'!D$1,'2. Metadata'!D$5, IF(B1438='2. Metadata'!E$1,'2. Metadata'!E$5,IF( B1438='2. Metadata'!F$1,'2. Metadata'!F$5,IF(B1438='2. Metadata'!G$1,'2. Metadata'!G$5,IF(B1438='2. Metadata'!H$1,'2. Metadata'!H$5, IF(B1438='2. Metadata'!I$1,'2. Metadata'!I$5, IF(B1438='2. Metadata'!J$1,'2. Metadata'!J$5, IF(B1438='2. Metadata'!K$1,'2. Metadata'!K$5, IF(B1438='2. Metadata'!L$1,'2. Metadata'!L$5, IF(B1438='2. Metadata'!M$1,'2. Metadata'!M$5, IF(B1438='2. Metadata'!N$1,'2. Metadata'!N$5))))))))))))))</f>
        <v>49.083611</v>
      </c>
      <c r="D1438" s="3" t="n">
        <f aca="false">IF(ISBLANK(B1438)=TRUE()," ", IF(B1438='2. Metadata'!B$1,'2. Metadata'!B$6, IF(B1438='2. Metadata'!C$1,'2. Metadata'!C$6,IF(B1438='2. Metadata'!D$1,'2. Metadata'!D$6, IF(B1438='2. Metadata'!E$1,'2. Metadata'!E$6,IF( B1438='2. Metadata'!F$1,'2. Metadata'!F$6,IF(B1438='2. Metadata'!G$1,'2. Metadata'!G$6,IF(B1438='2. Metadata'!H$1,'2. Metadata'!H$6, IF(B1438='2. Metadata'!I$1,'2. Metadata'!I$6, IF(B1438='2. Metadata'!J$1,'2. Metadata'!J$6, IF(B1438='2. Metadata'!K$1,'2. Metadata'!K$6, IF(B1438='2. Metadata'!L$1,'2. Metadata'!L$6, IF(B1438='2. Metadata'!M$1,'2. Metadata'!M$6, IF(B1438='2. Metadata'!N$1,'2. Metadata'!N$6))))))))))))))</f>
        <v>-117.755833</v>
      </c>
      <c r="E1438" s="7" t="s">
        <v>7</v>
      </c>
      <c r="F1438" s="8" t="n">
        <v>0.930310010910034</v>
      </c>
      <c r="G1438" s="3" t="str">
        <f aca="false">IF(ISBLANK(F1438)=TRUE()," ",'2. Metadata'!B$14)</f>
        <v>degrees Celsius</v>
      </c>
      <c r="H1438" s="3" t="s">
        <v>7</v>
      </c>
    </row>
    <row r="1439" customFormat="false" ht="13.8" hidden="false" customHeight="false" outlineLevel="0" collapsed="false">
      <c r="A1439" s="5" t="n">
        <v>44187.75</v>
      </c>
      <c r="B1439" s="6" t="s">
        <v>6</v>
      </c>
      <c r="C1439" s="3" t="n">
        <f aca="false">IF(ISBLANK(B1439)=TRUE()," ", IF(B1439='2. Metadata'!B$1,'2. Metadata'!B$5, IF(B1439='2. Metadata'!C$1,'2. Metadata'!C$5,IF(B1439='2. Metadata'!D$1,'2. Metadata'!D$5, IF(B1439='2. Metadata'!E$1,'2. Metadata'!E$5,IF( B1439='2. Metadata'!F$1,'2. Metadata'!F$5,IF(B1439='2. Metadata'!G$1,'2. Metadata'!G$5,IF(B1439='2. Metadata'!H$1,'2. Metadata'!H$5, IF(B1439='2. Metadata'!I$1,'2. Metadata'!I$5, IF(B1439='2. Metadata'!J$1,'2. Metadata'!J$5, IF(B1439='2. Metadata'!K$1,'2. Metadata'!K$5, IF(B1439='2. Metadata'!L$1,'2. Metadata'!L$5, IF(B1439='2. Metadata'!M$1,'2. Metadata'!M$5, IF(B1439='2. Metadata'!N$1,'2. Metadata'!N$5))))))))))))))</f>
        <v>49.083611</v>
      </c>
      <c r="D1439" s="3" t="n">
        <f aca="false">IF(ISBLANK(B1439)=TRUE()," ", IF(B1439='2. Metadata'!B$1,'2. Metadata'!B$6, IF(B1439='2. Metadata'!C$1,'2. Metadata'!C$6,IF(B1439='2. Metadata'!D$1,'2. Metadata'!D$6, IF(B1439='2. Metadata'!E$1,'2. Metadata'!E$6,IF( B1439='2. Metadata'!F$1,'2. Metadata'!F$6,IF(B1439='2. Metadata'!G$1,'2. Metadata'!G$6,IF(B1439='2. Metadata'!H$1,'2. Metadata'!H$6, IF(B1439='2. Metadata'!I$1,'2. Metadata'!I$6, IF(B1439='2. Metadata'!J$1,'2. Metadata'!J$6, IF(B1439='2. Metadata'!K$1,'2. Metadata'!K$6, IF(B1439='2. Metadata'!L$1,'2. Metadata'!L$6, IF(B1439='2. Metadata'!M$1,'2. Metadata'!M$6, IF(B1439='2. Metadata'!N$1,'2. Metadata'!N$6))))))))))))))</f>
        <v>-117.755833</v>
      </c>
      <c r="E1439" s="7" t="s">
        <v>7</v>
      </c>
      <c r="F1439" s="8" t="n">
        <v>0.136653006076813</v>
      </c>
      <c r="G1439" s="3" t="str">
        <f aca="false">IF(ISBLANK(F1439)=TRUE()," ",'2. Metadata'!B$14)</f>
        <v>degrees Celsius</v>
      </c>
      <c r="H1439" s="3" t="s">
        <v>7</v>
      </c>
    </row>
    <row r="1440" customFormat="false" ht="13.8" hidden="false" customHeight="false" outlineLevel="0" collapsed="false">
      <c r="A1440" s="5" t="n">
        <v>44188.25</v>
      </c>
      <c r="B1440" s="6" t="s">
        <v>6</v>
      </c>
      <c r="C1440" s="3" t="n">
        <f aca="false">IF(ISBLANK(B1440)=TRUE()," ", IF(B1440='2. Metadata'!B$1,'2. Metadata'!B$5, IF(B1440='2. Metadata'!C$1,'2. Metadata'!C$5,IF(B1440='2. Metadata'!D$1,'2. Metadata'!D$5, IF(B1440='2. Metadata'!E$1,'2. Metadata'!E$5,IF( B1440='2. Metadata'!F$1,'2. Metadata'!F$5,IF(B1440='2. Metadata'!G$1,'2. Metadata'!G$5,IF(B1440='2. Metadata'!H$1,'2. Metadata'!H$5, IF(B1440='2. Metadata'!I$1,'2. Metadata'!I$5, IF(B1440='2. Metadata'!J$1,'2. Metadata'!J$5, IF(B1440='2. Metadata'!K$1,'2. Metadata'!K$5, IF(B1440='2. Metadata'!L$1,'2. Metadata'!L$5, IF(B1440='2. Metadata'!M$1,'2. Metadata'!M$5, IF(B1440='2. Metadata'!N$1,'2. Metadata'!N$5))))))))))))))</f>
        <v>49.083611</v>
      </c>
      <c r="D1440" s="3" t="n">
        <f aca="false">IF(ISBLANK(B1440)=TRUE()," ", IF(B1440='2. Metadata'!B$1,'2. Metadata'!B$6, IF(B1440='2. Metadata'!C$1,'2. Metadata'!C$6,IF(B1440='2. Metadata'!D$1,'2. Metadata'!D$6, IF(B1440='2. Metadata'!E$1,'2. Metadata'!E$6,IF( B1440='2. Metadata'!F$1,'2. Metadata'!F$6,IF(B1440='2. Metadata'!G$1,'2. Metadata'!G$6,IF(B1440='2. Metadata'!H$1,'2. Metadata'!H$6, IF(B1440='2. Metadata'!I$1,'2. Metadata'!I$6, IF(B1440='2. Metadata'!J$1,'2. Metadata'!J$6, IF(B1440='2. Metadata'!K$1,'2. Metadata'!K$6, IF(B1440='2. Metadata'!L$1,'2. Metadata'!L$6, IF(B1440='2. Metadata'!M$1,'2. Metadata'!M$6, IF(B1440='2. Metadata'!N$1,'2. Metadata'!N$6))))))))))))))</f>
        <v>-117.755833</v>
      </c>
      <c r="E1440" s="7" t="s">
        <v>7</v>
      </c>
      <c r="F1440" s="8" t="n">
        <v>-2.88782501220703</v>
      </c>
      <c r="G1440" s="3" t="str">
        <f aca="false">IF(ISBLANK(F1440)=TRUE()," ",'2. Metadata'!B$14)</f>
        <v>degrees Celsius</v>
      </c>
      <c r="H1440" s="3" t="s">
        <v>28</v>
      </c>
    </row>
    <row r="1441" customFormat="false" ht="13.8" hidden="false" customHeight="false" outlineLevel="0" collapsed="false">
      <c r="A1441" s="5" t="n">
        <v>44188.75</v>
      </c>
      <c r="B1441" s="6" t="s">
        <v>6</v>
      </c>
      <c r="C1441" s="3" t="n">
        <f aca="false">IF(ISBLANK(B1441)=TRUE()," ", IF(B1441='2. Metadata'!B$1,'2. Metadata'!B$5, IF(B1441='2. Metadata'!C$1,'2. Metadata'!C$5,IF(B1441='2. Metadata'!D$1,'2. Metadata'!D$5, IF(B1441='2. Metadata'!E$1,'2. Metadata'!E$5,IF( B1441='2. Metadata'!F$1,'2. Metadata'!F$5,IF(B1441='2. Metadata'!G$1,'2. Metadata'!G$5,IF(B1441='2. Metadata'!H$1,'2. Metadata'!H$5, IF(B1441='2. Metadata'!I$1,'2. Metadata'!I$5, IF(B1441='2. Metadata'!J$1,'2. Metadata'!J$5, IF(B1441='2. Metadata'!K$1,'2. Metadata'!K$5, IF(B1441='2. Metadata'!L$1,'2. Metadata'!L$5, IF(B1441='2. Metadata'!M$1,'2. Metadata'!M$5, IF(B1441='2. Metadata'!N$1,'2. Metadata'!N$5))))))))))))))</f>
        <v>49.083611</v>
      </c>
      <c r="D1441" s="3" t="n">
        <f aca="false">IF(ISBLANK(B1441)=TRUE()," ", IF(B1441='2. Metadata'!B$1,'2. Metadata'!B$6, IF(B1441='2. Metadata'!C$1,'2. Metadata'!C$6,IF(B1441='2. Metadata'!D$1,'2. Metadata'!D$6, IF(B1441='2. Metadata'!E$1,'2. Metadata'!E$6,IF( B1441='2. Metadata'!F$1,'2. Metadata'!F$6,IF(B1441='2. Metadata'!G$1,'2. Metadata'!G$6,IF(B1441='2. Metadata'!H$1,'2. Metadata'!H$6, IF(B1441='2. Metadata'!I$1,'2. Metadata'!I$6, IF(B1441='2. Metadata'!J$1,'2. Metadata'!J$6, IF(B1441='2. Metadata'!K$1,'2. Metadata'!K$6, IF(B1441='2. Metadata'!L$1,'2. Metadata'!L$6, IF(B1441='2. Metadata'!M$1,'2. Metadata'!M$6, IF(B1441='2. Metadata'!N$1,'2. Metadata'!N$6))))))))))))))</f>
        <v>-117.755833</v>
      </c>
      <c r="E1441" s="7" t="s">
        <v>7</v>
      </c>
      <c r="F1441" s="8" t="n">
        <v>0.00795200001448393</v>
      </c>
      <c r="G1441" s="3" t="str">
        <f aca="false">IF(ISBLANK(F1441)=TRUE()," ",'2. Metadata'!B$14)</f>
        <v>degrees Celsius</v>
      </c>
      <c r="H1441" s="3" t="s">
        <v>7</v>
      </c>
    </row>
    <row r="1442" customFormat="false" ht="13.8" hidden="false" customHeight="false" outlineLevel="0" collapsed="false">
      <c r="A1442" s="5" t="n">
        <v>44189.25</v>
      </c>
      <c r="B1442" s="6" t="s">
        <v>6</v>
      </c>
      <c r="C1442" s="3" t="n">
        <f aca="false">IF(ISBLANK(B1442)=TRUE()," ", IF(B1442='2. Metadata'!B$1,'2. Metadata'!B$5, IF(B1442='2. Metadata'!C$1,'2. Metadata'!C$5,IF(B1442='2. Metadata'!D$1,'2. Metadata'!D$5, IF(B1442='2. Metadata'!E$1,'2. Metadata'!E$5,IF( B1442='2. Metadata'!F$1,'2. Metadata'!F$5,IF(B1442='2. Metadata'!G$1,'2. Metadata'!G$5,IF(B1442='2. Metadata'!H$1,'2. Metadata'!H$5, IF(B1442='2. Metadata'!I$1,'2. Metadata'!I$5, IF(B1442='2. Metadata'!J$1,'2. Metadata'!J$5, IF(B1442='2. Metadata'!K$1,'2. Metadata'!K$5, IF(B1442='2. Metadata'!L$1,'2. Metadata'!L$5, IF(B1442='2. Metadata'!M$1,'2. Metadata'!M$5, IF(B1442='2. Metadata'!N$1,'2. Metadata'!N$5))))))))))))))</f>
        <v>49.083611</v>
      </c>
      <c r="D1442" s="3" t="n">
        <f aca="false">IF(ISBLANK(B1442)=TRUE()," ", IF(B1442='2. Metadata'!B$1,'2. Metadata'!B$6, IF(B1442='2. Metadata'!C$1,'2. Metadata'!C$6,IF(B1442='2. Metadata'!D$1,'2. Metadata'!D$6, IF(B1442='2. Metadata'!E$1,'2. Metadata'!E$6,IF( B1442='2. Metadata'!F$1,'2. Metadata'!F$6,IF(B1442='2. Metadata'!G$1,'2. Metadata'!G$6,IF(B1442='2. Metadata'!H$1,'2. Metadata'!H$6, IF(B1442='2. Metadata'!I$1,'2. Metadata'!I$6, IF(B1442='2. Metadata'!J$1,'2. Metadata'!J$6, IF(B1442='2. Metadata'!K$1,'2. Metadata'!K$6, IF(B1442='2. Metadata'!L$1,'2. Metadata'!L$6, IF(B1442='2. Metadata'!M$1,'2. Metadata'!M$6, IF(B1442='2. Metadata'!N$1,'2. Metadata'!N$6))))))))))))))</f>
        <v>-117.755833</v>
      </c>
      <c r="E1442" s="7" t="s">
        <v>7</v>
      </c>
      <c r="F1442" s="8" t="n">
        <v>-0.00277299992740154</v>
      </c>
      <c r="G1442" s="3" t="str">
        <f aca="false">IF(ISBLANK(F1442)=TRUE()," ",'2. Metadata'!B$14)</f>
        <v>degrees Celsius</v>
      </c>
      <c r="H1442" s="3" t="s">
        <v>7</v>
      </c>
    </row>
    <row r="1443" customFormat="false" ht="13.8" hidden="false" customHeight="false" outlineLevel="0" collapsed="false">
      <c r="A1443" s="5" t="n">
        <v>44189.75</v>
      </c>
      <c r="B1443" s="6" t="s">
        <v>6</v>
      </c>
      <c r="C1443" s="3" t="n">
        <f aca="false">IF(ISBLANK(B1443)=TRUE()," ", IF(B1443='2. Metadata'!B$1,'2. Metadata'!B$5, IF(B1443='2. Metadata'!C$1,'2. Metadata'!C$5,IF(B1443='2. Metadata'!D$1,'2. Metadata'!D$5, IF(B1443='2. Metadata'!E$1,'2. Metadata'!E$5,IF( B1443='2. Metadata'!F$1,'2. Metadata'!F$5,IF(B1443='2. Metadata'!G$1,'2. Metadata'!G$5,IF(B1443='2. Metadata'!H$1,'2. Metadata'!H$5, IF(B1443='2. Metadata'!I$1,'2. Metadata'!I$5, IF(B1443='2. Metadata'!J$1,'2. Metadata'!J$5, IF(B1443='2. Metadata'!K$1,'2. Metadata'!K$5, IF(B1443='2. Metadata'!L$1,'2. Metadata'!L$5, IF(B1443='2. Metadata'!M$1,'2. Metadata'!M$5, IF(B1443='2. Metadata'!N$1,'2. Metadata'!N$5))))))))))))))</f>
        <v>49.083611</v>
      </c>
      <c r="D1443" s="3" t="n">
        <f aca="false">IF(ISBLANK(B1443)=TRUE()," ", IF(B1443='2. Metadata'!B$1,'2. Metadata'!B$6, IF(B1443='2. Metadata'!C$1,'2. Metadata'!C$6,IF(B1443='2. Metadata'!D$1,'2. Metadata'!D$6, IF(B1443='2. Metadata'!E$1,'2. Metadata'!E$6,IF( B1443='2. Metadata'!F$1,'2. Metadata'!F$6,IF(B1443='2. Metadata'!G$1,'2. Metadata'!G$6,IF(B1443='2. Metadata'!H$1,'2. Metadata'!H$6, IF(B1443='2. Metadata'!I$1,'2. Metadata'!I$6, IF(B1443='2. Metadata'!J$1,'2. Metadata'!J$6, IF(B1443='2. Metadata'!K$1,'2. Metadata'!K$6, IF(B1443='2. Metadata'!L$1,'2. Metadata'!L$6, IF(B1443='2. Metadata'!M$1,'2. Metadata'!M$6, IF(B1443='2. Metadata'!N$1,'2. Metadata'!N$6))))))))))))))</f>
        <v>-117.755833</v>
      </c>
      <c r="E1443" s="7" t="s">
        <v>7</v>
      </c>
      <c r="F1443" s="8" t="n">
        <v>-0.00277299992740154</v>
      </c>
      <c r="G1443" s="3" t="str">
        <f aca="false">IF(ISBLANK(F1443)=TRUE()," ",'2. Metadata'!B$14)</f>
        <v>degrees Celsius</v>
      </c>
      <c r="H1443" s="3" t="s">
        <v>7</v>
      </c>
    </row>
    <row r="1444" customFormat="false" ht="13.8" hidden="false" customHeight="false" outlineLevel="0" collapsed="false">
      <c r="A1444" s="5" t="n">
        <v>44190.25</v>
      </c>
      <c r="B1444" s="6" t="s">
        <v>6</v>
      </c>
      <c r="C1444" s="3" t="n">
        <f aca="false">IF(ISBLANK(B1444)=TRUE()," ", IF(B1444='2. Metadata'!B$1,'2. Metadata'!B$5, IF(B1444='2. Metadata'!C$1,'2. Metadata'!C$5,IF(B1444='2. Metadata'!D$1,'2. Metadata'!D$5, IF(B1444='2. Metadata'!E$1,'2. Metadata'!E$5,IF( B1444='2. Metadata'!F$1,'2. Metadata'!F$5,IF(B1444='2. Metadata'!G$1,'2. Metadata'!G$5,IF(B1444='2. Metadata'!H$1,'2. Metadata'!H$5, IF(B1444='2. Metadata'!I$1,'2. Metadata'!I$5, IF(B1444='2. Metadata'!J$1,'2. Metadata'!J$5, IF(B1444='2. Metadata'!K$1,'2. Metadata'!K$5, IF(B1444='2. Metadata'!L$1,'2. Metadata'!L$5, IF(B1444='2. Metadata'!M$1,'2. Metadata'!M$5, IF(B1444='2. Metadata'!N$1,'2. Metadata'!N$5))))))))))))))</f>
        <v>49.083611</v>
      </c>
      <c r="D1444" s="3" t="n">
        <f aca="false">IF(ISBLANK(B1444)=TRUE()," ", IF(B1444='2. Metadata'!B$1,'2. Metadata'!B$6, IF(B1444='2. Metadata'!C$1,'2. Metadata'!C$6,IF(B1444='2. Metadata'!D$1,'2. Metadata'!D$6, IF(B1444='2. Metadata'!E$1,'2. Metadata'!E$6,IF( B1444='2. Metadata'!F$1,'2. Metadata'!F$6,IF(B1444='2. Metadata'!G$1,'2. Metadata'!G$6,IF(B1444='2. Metadata'!H$1,'2. Metadata'!H$6, IF(B1444='2. Metadata'!I$1,'2. Metadata'!I$6, IF(B1444='2. Metadata'!J$1,'2. Metadata'!J$6, IF(B1444='2. Metadata'!K$1,'2. Metadata'!K$6, IF(B1444='2. Metadata'!L$1,'2. Metadata'!L$6, IF(B1444='2. Metadata'!M$1,'2. Metadata'!M$6, IF(B1444='2. Metadata'!N$1,'2. Metadata'!N$6))))))))))))))</f>
        <v>-117.755833</v>
      </c>
      <c r="E1444" s="7" t="s">
        <v>7</v>
      </c>
      <c r="F1444" s="8" t="n">
        <v>0.0401270017027855</v>
      </c>
      <c r="G1444" s="3" t="str">
        <f aca="false">IF(ISBLANK(F1444)=TRUE()," ",'2. Metadata'!B$14)</f>
        <v>degrees Celsius</v>
      </c>
      <c r="H1444" s="3" t="s">
        <v>7</v>
      </c>
    </row>
    <row r="1445" customFormat="false" ht="13.8" hidden="false" customHeight="false" outlineLevel="0" collapsed="false">
      <c r="A1445" s="5" t="n">
        <v>44190.75</v>
      </c>
      <c r="B1445" s="6" t="s">
        <v>6</v>
      </c>
      <c r="C1445" s="3" t="n">
        <f aca="false">IF(ISBLANK(B1445)=TRUE()," ", IF(B1445='2. Metadata'!B$1,'2. Metadata'!B$5, IF(B1445='2. Metadata'!C$1,'2. Metadata'!C$5,IF(B1445='2. Metadata'!D$1,'2. Metadata'!D$5, IF(B1445='2. Metadata'!E$1,'2. Metadata'!E$5,IF( B1445='2. Metadata'!F$1,'2. Metadata'!F$5,IF(B1445='2. Metadata'!G$1,'2. Metadata'!G$5,IF(B1445='2. Metadata'!H$1,'2. Metadata'!H$5, IF(B1445='2. Metadata'!I$1,'2. Metadata'!I$5, IF(B1445='2. Metadata'!J$1,'2. Metadata'!J$5, IF(B1445='2. Metadata'!K$1,'2. Metadata'!K$5, IF(B1445='2. Metadata'!L$1,'2. Metadata'!L$5, IF(B1445='2. Metadata'!M$1,'2. Metadata'!M$5, IF(B1445='2. Metadata'!N$1,'2. Metadata'!N$5))))))))))))))</f>
        <v>49.083611</v>
      </c>
      <c r="D1445" s="3" t="n">
        <f aca="false">IF(ISBLANK(B1445)=TRUE()," ", IF(B1445='2. Metadata'!B$1,'2. Metadata'!B$6, IF(B1445='2. Metadata'!C$1,'2. Metadata'!C$6,IF(B1445='2. Metadata'!D$1,'2. Metadata'!D$6, IF(B1445='2. Metadata'!E$1,'2. Metadata'!E$6,IF( B1445='2. Metadata'!F$1,'2. Metadata'!F$6,IF(B1445='2. Metadata'!G$1,'2. Metadata'!G$6,IF(B1445='2. Metadata'!H$1,'2. Metadata'!H$6, IF(B1445='2. Metadata'!I$1,'2. Metadata'!I$6, IF(B1445='2. Metadata'!J$1,'2. Metadata'!J$6, IF(B1445='2. Metadata'!K$1,'2. Metadata'!K$6, IF(B1445='2. Metadata'!L$1,'2. Metadata'!L$6, IF(B1445='2. Metadata'!M$1,'2. Metadata'!M$6, IF(B1445='2. Metadata'!N$1,'2. Metadata'!N$6))))))))))))))</f>
        <v>-117.755833</v>
      </c>
      <c r="E1445" s="7" t="s">
        <v>7</v>
      </c>
      <c r="F1445" s="8" t="n">
        <v>0.0186769999563694</v>
      </c>
      <c r="G1445" s="3" t="str">
        <f aca="false">IF(ISBLANK(F1445)=TRUE()," ",'2. Metadata'!B$14)</f>
        <v>degrees Celsius</v>
      </c>
      <c r="H1445" s="3" t="s">
        <v>7</v>
      </c>
    </row>
    <row r="1446" customFormat="false" ht="13.8" hidden="false" customHeight="false" outlineLevel="0" collapsed="false">
      <c r="A1446" s="5" t="n">
        <v>44191.25</v>
      </c>
      <c r="B1446" s="6" t="s">
        <v>6</v>
      </c>
      <c r="C1446" s="3" t="n">
        <f aca="false">IF(ISBLANK(B1446)=TRUE()," ", IF(B1446='2. Metadata'!B$1,'2. Metadata'!B$5, IF(B1446='2. Metadata'!C$1,'2. Metadata'!C$5,IF(B1446='2. Metadata'!D$1,'2. Metadata'!D$5, IF(B1446='2. Metadata'!E$1,'2. Metadata'!E$5,IF( B1446='2. Metadata'!F$1,'2. Metadata'!F$5,IF(B1446='2. Metadata'!G$1,'2. Metadata'!G$5,IF(B1446='2. Metadata'!H$1,'2. Metadata'!H$5, IF(B1446='2. Metadata'!I$1,'2. Metadata'!I$5, IF(B1446='2. Metadata'!J$1,'2. Metadata'!J$5, IF(B1446='2. Metadata'!K$1,'2. Metadata'!K$5, IF(B1446='2. Metadata'!L$1,'2. Metadata'!L$5, IF(B1446='2. Metadata'!M$1,'2. Metadata'!M$5, IF(B1446='2. Metadata'!N$1,'2. Metadata'!N$5))))))))))))))</f>
        <v>49.083611</v>
      </c>
      <c r="D1446" s="3" t="n">
        <f aca="false">IF(ISBLANK(B1446)=TRUE()," ", IF(B1446='2. Metadata'!B$1,'2. Metadata'!B$6, IF(B1446='2. Metadata'!C$1,'2. Metadata'!C$6,IF(B1446='2. Metadata'!D$1,'2. Metadata'!D$6, IF(B1446='2. Metadata'!E$1,'2. Metadata'!E$6,IF( B1446='2. Metadata'!F$1,'2. Metadata'!F$6,IF(B1446='2. Metadata'!G$1,'2. Metadata'!G$6,IF(B1446='2. Metadata'!H$1,'2. Metadata'!H$6, IF(B1446='2. Metadata'!I$1,'2. Metadata'!I$6, IF(B1446='2. Metadata'!J$1,'2. Metadata'!J$6, IF(B1446='2. Metadata'!K$1,'2. Metadata'!K$6, IF(B1446='2. Metadata'!L$1,'2. Metadata'!L$6, IF(B1446='2. Metadata'!M$1,'2. Metadata'!M$6, IF(B1446='2. Metadata'!N$1,'2. Metadata'!N$6))))))))))))))</f>
        <v>-117.755833</v>
      </c>
      <c r="E1446" s="7" t="s">
        <v>7</v>
      </c>
      <c r="F1446" s="8" t="n">
        <v>0.00795200001448393</v>
      </c>
      <c r="G1446" s="3" t="str">
        <f aca="false">IF(ISBLANK(F1446)=TRUE()," ",'2. Metadata'!B$14)</f>
        <v>degrees Celsius</v>
      </c>
      <c r="H1446" s="3" t="s">
        <v>7</v>
      </c>
    </row>
    <row r="1447" customFormat="false" ht="13.8" hidden="false" customHeight="false" outlineLevel="0" collapsed="false">
      <c r="A1447" s="5" t="n">
        <v>44191.75</v>
      </c>
      <c r="B1447" s="6" t="s">
        <v>6</v>
      </c>
      <c r="C1447" s="3" t="n">
        <f aca="false">IF(ISBLANK(B1447)=TRUE()," ", IF(B1447='2. Metadata'!B$1,'2. Metadata'!B$5, IF(B1447='2. Metadata'!C$1,'2. Metadata'!C$5,IF(B1447='2. Metadata'!D$1,'2. Metadata'!D$5, IF(B1447='2. Metadata'!E$1,'2. Metadata'!E$5,IF( B1447='2. Metadata'!F$1,'2. Metadata'!F$5,IF(B1447='2. Metadata'!G$1,'2. Metadata'!G$5,IF(B1447='2. Metadata'!H$1,'2. Metadata'!H$5, IF(B1447='2. Metadata'!I$1,'2. Metadata'!I$5, IF(B1447='2. Metadata'!J$1,'2. Metadata'!J$5, IF(B1447='2. Metadata'!K$1,'2. Metadata'!K$5, IF(B1447='2. Metadata'!L$1,'2. Metadata'!L$5, IF(B1447='2. Metadata'!M$1,'2. Metadata'!M$5, IF(B1447='2. Metadata'!N$1,'2. Metadata'!N$5))))))))))))))</f>
        <v>49.083611</v>
      </c>
      <c r="D1447" s="3" t="n">
        <f aca="false">IF(ISBLANK(B1447)=TRUE()," ", IF(B1447='2. Metadata'!B$1,'2. Metadata'!B$6, IF(B1447='2. Metadata'!C$1,'2. Metadata'!C$6,IF(B1447='2. Metadata'!D$1,'2. Metadata'!D$6, IF(B1447='2. Metadata'!E$1,'2. Metadata'!E$6,IF( B1447='2. Metadata'!F$1,'2. Metadata'!F$6,IF(B1447='2. Metadata'!G$1,'2. Metadata'!G$6,IF(B1447='2. Metadata'!H$1,'2. Metadata'!H$6, IF(B1447='2. Metadata'!I$1,'2. Metadata'!I$6, IF(B1447='2. Metadata'!J$1,'2. Metadata'!J$6, IF(B1447='2. Metadata'!K$1,'2. Metadata'!K$6, IF(B1447='2. Metadata'!L$1,'2. Metadata'!L$6, IF(B1447='2. Metadata'!M$1,'2. Metadata'!M$6, IF(B1447='2. Metadata'!N$1,'2. Metadata'!N$6))))))))))))))</f>
        <v>-117.755833</v>
      </c>
      <c r="E1447" s="7" t="s">
        <v>7</v>
      </c>
      <c r="F1447" s="8" t="n">
        <v>0.00795200001448393</v>
      </c>
      <c r="G1447" s="3" t="str">
        <f aca="false">IF(ISBLANK(F1447)=TRUE()," ",'2. Metadata'!B$14)</f>
        <v>degrees Celsius</v>
      </c>
      <c r="H1447" s="3" t="s">
        <v>7</v>
      </c>
    </row>
    <row r="1448" customFormat="false" ht="13.8" hidden="false" customHeight="false" outlineLevel="0" collapsed="false">
      <c r="A1448" s="5" t="n">
        <v>44192.25</v>
      </c>
      <c r="B1448" s="6" t="s">
        <v>6</v>
      </c>
      <c r="C1448" s="3" t="n">
        <f aca="false">IF(ISBLANK(B1448)=TRUE()," ", IF(B1448='2. Metadata'!B$1,'2. Metadata'!B$5, IF(B1448='2. Metadata'!C$1,'2. Metadata'!C$5,IF(B1448='2. Metadata'!D$1,'2. Metadata'!D$5, IF(B1448='2. Metadata'!E$1,'2. Metadata'!E$5,IF( B1448='2. Metadata'!F$1,'2. Metadata'!F$5,IF(B1448='2. Metadata'!G$1,'2. Metadata'!G$5,IF(B1448='2. Metadata'!H$1,'2. Metadata'!H$5, IF(B1448='2. Metadata'!I$1,'2. Metadata'!I$5, IF(B1448='2. Metadata'!J$1,'2. Metadata'!J$5, IF(B1448='2. Metadata'!K$1,'2. Metadata'!K$5, IF(B1448='2. Metadata'!L$1,'2. Metadata'!L$5, IF(B1448='2. Metadata'!M$1,'2. Metadata'!M$5, IF(B1448='2. Metadata'!N$1,'2. Metadata'!N$5))))))))))))))</f>
        <v>49.083611</v>
      </c>
      <c r="D1448" s="3" t="n">
        <f aca="false">IF(ISBLANK(B1448)=TRUE()," ", IF(B1448='2. Metadata'!B$1,'2. Metadata'!B$6, IF(B1448='2. Metadata'!C$1,'2. Metadata'!C$6,IF(B1448='2. Metadata'!D$1,'2. Metadata'!D$6, IF(B1448='2. Metadata'!E$1,'2. Metadata'!E$6,IF( B1448='2. Metadata'!F$1,'2. Metadata'!F$6,IF(B1448='2. Metadata'!G$1,'2. Metadata'!G$6,IF(B1448='2. Metadata'!H$1,'2. Metadata'!H$6, IF(B1448='2. Metadata'!I$1,'2. Metadata'!I$6, IF(B1448='2. Metadata'!J$1,'2. Metadata'!J$6, IF(B1448='2. Metadata'!K$1,'2. Metadata'!K$6, IF(B1448='2. Metadata'!L$1,'2. Metadata'!L$6, IF(B1448='2. Metadata'!M$1,'2. Metadata'!M$6, IF(B1448='2. Metadata'!N$1,'2. Metadata'!N$6))))))))))))))</f>
        <v>-117.755833</v>
      </c>
      <c r="E1448" s="7" t="s">
        <v>7</v>
      </c>
      <c r="F1448" s="8" t="n">
        <v>0.00795200001448393</v>
      </c>
      <c r="G1448" s="3" t="str">
        <f aca="false">IF(ISBLANK(F1448)=TRUE()," ",'2. Metadata'!B$14)</f>
        <v>degrees Celsius</v>
      </c>
      <c r="H1448" s="3" t="s">
        <v>7</v>
      </c>
    </row>
    <row r="1449" customFormat="false" ht="13.8" hidden="false" customHeight="false" outlineLevel="0" collapsed="false">
      <c r="A1449" s="5" t="n">
        <v>44192.75</v>
      </c>
      <c r="B1449" s="6" t="s">
        <v>6</v>
      </c>
      <c r="C1449" s="3" t="n">
        <f aca="false">IF(ISBLANK(B1449)=TRUE()," ", IF(B1449='2. Metadata'!B$1,'2. Metadata'!B$5, IF(B1449='2. Metadata'!C$1,'2. Metadata'!C$5,IF(B1449='2. Metadata'!D$1,'2. Metadata'!D$5, IF(B1449='2. Metadata'!E$1,'2. Metadata'!E$5,IF( B1449='2. Metadata'!F$1,'2. Metadata'!F$5,IF(B1449='2. Metadata'!G$1,'2. Metadata'!G$5,IF(B1449='2. Metadata'!H$1,'2. Metadata'!H$5, IF(B1449='2. Metadata'!I$1,'2. Metadata'!I$5, IF(B1449='2. Metadata'!J$1,'2. Metadata'!J$5, IF(B1449='2. Metadata'!K$1,'2. Metadata'!K$5, IF(B1449='2. Metadata'!L$1,'2. Metadata'!L$5, IF(B1449='2. Metadata'!M$1,'2. Metadata'!M$5, IF(B1449='2. Metadata'!N$1,'2. Metadata'!N$5))))))))))))))</f>
        <v>49.083611</v>
      </c>
      <c r="D1449" s="3" t="n">
        <f aca="false">IF(ISBLANK(B1449)=TRUE()," ", IF(B1449='2. Metadata'!B$1,'2. Metadata'!B$6, IF(B1449='2. Metadata'!C$1,'2. Metadata'!C$6,IF(B1449='2. Metadata'!D$1,'2. Metadata'!D$6, IF(B1449='2. Metadata'!E$1,'2. Metadata'!E$6,IF( B1449='2. Metadata'!F$1,'2. Metadata'!F$6,IF(B1449='2. Metadata'!G$1,'2. Metadata'!G$6,IF(B1449='2. Metadata'!H$1,'2. Metadata'!H$6, IF(B1449='2. Metadata'!I$1,'2. Metadata'!I$6, IF(B1449='2. Metadata'!J$1,'2. Metadata'!J$6, IF(B1449='2. Metadata'!K$1,'2. Metadata'!K$6, IF(B1449='2. Metadata'!L$1,'2. Metadata'!L$6, IF(B1449='2. Metadata'!M$1,'2. Metadata'!M$6, IF(B1449='2. Metadata'!N$1,'2. Metadata'!N$6))))))))))))))</f>
        <v>-117.755833</v>
      </c>
      <c r="E1449" s="7" t="s">
        <v>7</v>
      </c>
      <c r="F1449" s="8" t="n">
        <v>-0.00277299992740154</v>
      </c>
      <c r="G1449" s="3" t="str">
        <f aca="false">IF(ISBLANK(F1449)=TRUE()," ",'2. Metadata'!B$14)</f>
        <v>degrees Celsius</v>
      </c>
      <c r="H1449" s="3" t="s">
        <v>7</v>
      </c>
    </row>
    <row r="1450" customFormat="false" ht="13.8" hidden="false" customHeight="false" outlineLevel="0" collapsed="false">
      <c r="A1450" s="5" t="n">
        <v>44193.25</v>
      </c>
      <c r="B1450" s="6" t="s">
        <v>6</v>
      </c>
      <c r="C1450" s="3" t="n">
        <f aca="false">IF(ISBLANK(B1450)=TRUE()," ", IF(B1450='2. Metadata'!B$1,'2. Metadata'!B$5, IF(B1450='2. Metadata'!C$1,'2. Metadata'!C$5,IF(B1450='2. Metadata'!D$1,'2. Metadata'!D$5, IF(B1450='2. Metadata'!E$1,'2. Metadata'!E$5,IF( B1450='2. Metadata'!F$1,'2. Metadata'!F$5,IF(B1450='2. Metadata'!G$1,'2. Metadata'!G$5,IF(B1450='2. Metadata'!H$1,'2. Metadata'!H$5, IF(B1450='2. Metadata'!I$1,'2. Metadata'!I$5, IF(B1450='2. Metadata'!J$1,'2. Metadata'!J$5, IF(B1450='2. Metadata'!K$1,'2. Metadata'!K$5, IF(B1450='2. Metadata'!L$1,'2. Metadata'!L$5, IF(B1450='2. Metadata'!M$1,'2. Metadata'!M$5, IF(B1450='2. Metadata'!N$1,'2. Metadata'!N$5))))))))))))))</f>
        <v>49.083611</v>
      </c>
      <c r="D1450" s="3" t="n">
        <f aca="false">IF(ISBLANK(B1450)=TRUE()," ", IF(B1450='2. Metadata'!B$1,'2. Metadata'!B$6, IF(B1450='2. Metadata'!C$1,'2. Metadata'!C$6,IF(B1450='2. Metadata'!D$1,'2. Metadata'!D$6, IF(B1450='2. Metadata'!E$1,'2. Metadata'!E$6,IF( B1450='2. Metadata'!F$1,'2. Metadata'!F$6,IF(B1450='2. Metadata'!G$1,'2. Metadata'!G$6,IF(B1450='2. Metadata'!H$1,'2. Metadata'!H$6, IF(B1450='2. Metadata'!I$1,'2. Metadata'!I$6, IF(B1450='2. Metadata'!J$1,'2. Metadata'!J$6, IF(B1450='2. Metadata'!K$1,'2. Metadata'!K$6, IF(B1450='2. Metadata'!L$1,'2. Metadata'!L$6, IF(B1450='2. Metadata'!M$1,'2. Metadata'!M$6, IF(B1450='2. Metadata'!N$1,'2. Metadata'!N$6))))))))))))))</f>
        <v>-117.755833</v>
      </c>
      <c r="E1450" s="7" t="s">
        <v>7</v>
      </c>
      <c r="F1450" s="8" t="n">
        <v>0.136653006076813</v>
      </c>
      <c r="G1450" s="3" t="str">
        <f aca="false">IF(ISBLANK(F1450)=TRUE()," ",'2. Metadata'!B$14)</f>
        <v>degrees Celsius</v>
      </c>
      <c r="H1450" s="3" t="s">
        <v>7</v>
      </c>
    </row>
    <row r="1451" customFormat="false" ht="13.8" hidden="false" customHeight="false" outlineLevel="0" collapsed="false">
      <c r="A1451" s="5" t="n">
        <v>44193.75</v>
      </c>
      <c r="B1451" s="6" t="s">
        <v>6</v>
      </c>
      <c r="C1451" s="3" t="n">
        <f aca="false">IF(ISBLANK(B1451)=TRUE()," ", IF(B1451='2. Metadata'!B$1,'2. Metadata'!B$5, IF(B1451='2. Metadata'!C$1,'2. Metadata'!C$5,IF(B1451='2. Metadata'!D$1,'2. Metadata'!D$5, IF(B1451='2. Metadata'!E$1,'2. Metadata'!E$5,IF( B1451='2. Metadata'!F$1,'2. Metadata'!F$5,IF(B1451='2. Metadata'!G$1,'2. Metadata'!G$5,IF(B1451='2. Metadata'!H$1,'2. Metadata'!H$5, IF(B1451='2. Metadata'!I$1,'2. Metadata'!I$5, IF(B1451='2. Metadata'!J$1,'2. Metadata'!J$5, IF(B1451='2. Metadata'!K$1,'2. Metadata'!K$5, IF(B1451='2. Metadata'!L$1,'2. Metadata'!L$5, IF(B1451='2. Metadata'!M$1,'2. Metadata'!M$5, IF(B1451='2. Metadata'!N$1,'2. Metadata'!N$5))))))))))))))</f>
        <v>49.083611</v>
      </c>
      <c r="D1451" s="3" t="n">
        <f aca="false">IF(ISBLANK(B1451)=TRUE()," ", IF(B1451='2. Metadata'!B$1,'2. Metadata'!B$6, IF(B1451='2. Metadata'!C$1,'2. Metadata'!C$6,IF(B1451='2. Metadata'!D$1,'2. Metadata'!D$6, IF(B1451='2. Metadata'!E$1,'2. Metadata'!E$6,IF( B1451='2. Metadata'!F$1,'2. Metadata'!F$6,IF(B1451='2. Metadata'!G$1,'2. Metadata'!G$6,IF(B1451='2. Metadata'!H$1,'2. Metadata'!H$6, IF(B1451='2. Metadata'!I$1,'2. Metadata'!I$6, IF(B1451='2. Metadata'!J$1,'2. Metadata'!J$6, IF(B1451='2. Metadata'!K$1,'2. Metadata'!K$6, IF(B1451='2. Metadata'!L$1,'2. Metadata'!L$6, IF(B1451='2. Metadata'!M$1,'2. Metadata'!M$6, IF(B1451='2. Metadata'!N$1,'2. Metadata'!N$6))))))))))))))</f>
        <v>-117.755833</v>
      </c>
      <c r="E1451" s="7" t="s">
        <v>7</v>
      </c>
      <c r="F1451" s="8" t="n">
        <v>0.265354007482529</v>
      </c>
      <c r="G1451" s="3" t="str">
        <f aca="false">IF(ISBLANK(F1451)=TRUE()," ",'2. Metadata'!B$14)</f>
        <v>degrees Celsius</v>
      </c>
      <c r="H1451" s="3" t="s">
        <v>7</v>
      </c>
    </row>
    <row r="1452" customFormat="false" ht="13.8" hidden="false" customHeight="false" outlineLevel="0" collapsed="false">
      <c r="A1452" s="5" t="n">
        <v>44194.25</v>
      </c>
      <c r="B1452" s="6" t="s">
        <v>6</v>
      </c>
      <c r="C1452" s="3" t="n">
        <f aca="false">IF(ISBLANK(B1452)=TRUE()," ", IF(B1452='2. Metadata'!B$1,'2. Metadata'!B$5, IF(B1452='2. Metadata'!C$1,'2. Metadata'!C$5,IF(B1452='2. Metadata'!D$1,'2. Metadata'!D$5, IF(B1452='2. Metadata'!E$1,'2. Metadata'!E$5,IF( B1452='2. Metadata'!F$1,'2. Metadata'!F$5,IF(B1452='2. Metadata'!G$1,'2. Metadata'!G$5,IF(B1452='2. Metadata'!H$1,'2. Metadata'!H$5, IF(B1452='2. Metadata'!I$1,'2. Metadata'!I$5, IF(B1452='2. Metadata'!J$1,'2. Metadata'!J$5, IF(B1452='2. Metadata'!K$1,'2. Metadata'!K$5, IF(B1452='2. Metadata'!L$1,'2. Metadata'!L$5, IF(B1452='2. Metadata'!M$1,'2. Metadata'!M$5, IF(B1452='2. Metadata'!N$1,'2. Metadata'!N$5))))))))))))))</f>
        <v>49.083611</v>
      </c>
      <c r="D1452" s="3" t="n">
        <f aca="false">IF(ISBLANK(B1452)=TRUE()," ", IF(B1452='2. Metadata'!B$1,'2. Metadata'!B$6, IF(B1452='2. Metadata'!C$1,'2. Metadata'!C$6,IF(B1452='2. Metadata'!D$1,'2. Metadata'!D$6, IF(B1452='2. Metadata'!E$1,'2. Metadata'!E$6,IF( B1452='2. Metadata'!F$1,'2. Metadata'!F$6,IF(B1452='2. Metadata'!G$1,'2. Metadata'!G$6,IF(B1452='2. Metadata'!H$1,'2. Metadata'!H$6, IF(B1452='2. Metadata'!I$1,'2. Metadata'!I$6, IF(B1452='2. Metadata'!J$1,'2. Metadata'!J$6, IF(B1452='2. Metadata'!K$1,'2. Metadata'!K$6, IF(B1452='2. Metadata'!L$1,'2. Metadata'!L$6, IF(B1452='2. Metadata'!M$1,'2. Metadata'!M$6, IF(B1452='2. Metadata'!N$1,'2. Metadata'!N$6))))))))))))))</f>
        <v>-117.755833</v>
      </c>
      <c r="E1452" s="7" t="s">
        <v>7</v>
      </c>
      <c r="F1452" s="8" t="n">
        <v>0.318980008363724</v>
      </c>
      <c r="G1452" s="3" t="str">
        <f aca="false">IF(ISBLANK(F1452)=TRUE()," ",'2. Metadata'!B$14)</f>
        <v>degrees Celsius</v>
      </c>
      <c r="H1452" s="3" t="s">
        <v>7</v>
      </c>
    </row>
    <row r="1453" customFormat="false" ht="13.8" hidden="false" customHeight="false" outlineLevel="0" collapsed="false">
      <c r="A1453" s="5" t="n">
        <v>44194.75</v>
      </c>
      <c r="B1453" s="6" t="s">
        <v>6</v>
      </c>
      <c r="C1453" s="3" t="n">
        <f aca="false">IF(ISBLANK(B1453)=TRUE()," ", IF(B1453='2. Metadata'!B$1,'2. Metadata'!B$5, IF(B1453='2. Metadata'!C$1,'2. Metadata'!C$5,IF(B1453='2. Metadata'!D$1,'2. Metadata'!D$5, IF(B1453='2. Metadata'!E$1,'2. Metadata'!E$5,IF( B1453='2. Metadata'!F$1,'2. Metadata'!F$5,IF(B1453='2. Metadata'!G$1,'2. Metadata'!G$5,IF(B1453='2. Metadata'!H$1,'2. Metadata'!H$5, IF(B1453='2. Metadata'!I$1,'2. Metadata'!I$5, IF(B1453='2. Metadata'!J$1,'2. Metadata'!J$5, IF(B1453='2. Metadata'!K$1,'2. Metadata'!K$5, IF(B1453='2. Metadata'!L$1,'2. Metadata'!L$5, IF(B1453='2. Metadata'!M$1,'2. Metadata'!M$5, IF(B1453='2. Metadata'!N$1,'2. Metadata'!N$5))))))))))))))</f>
        <v>49.083611</v>
      </c>
      <c r="D1453" s="3" t="n">
        <f aca="false">IF(ISBLANK(B1453)=TRUE()," ", IF(B1453='2. Metadata'!B$1,'2. Metadata'!B$6, IF(B1453='2. Metadata'!C$1,'2. Metadata'!C$6,IF(B1453='2. Metadata'!D$1,'2. Metadata'!D$6, IF(B1453='2. Metadata'!E$1,'2. Metadata'!E$6,IF( B1453='2. Metadata'!F$1,'2. Metadata'!F$6,IF(B1453='2. Metadata'!G$1,'2. Metadata'!G$6,IF(B1453='2. Metadata'!H$1,'2. Metadata'!H$6, IF(B1453='2. Metadata'!I$1,'2. Metadata'!I$6, IF(B1453='2. Metadata'!J$1,'2. Metadata'!J$6, IF(B1453='2. Metadata'!K$1,'2. Metadata'!K$6, IF(B1453='2. Metadata'!L$1,'2. Metadata'!L$6, IF(B1453='2. Metadata'!M$1,'2. Metadata'!M$6, IF(B1453='2. Metadata'!N$1,'2. Metadata'!N$6))))))))))))))</f>
        <v>-117.755833</v>
      </c>
      <c r="E1453" s="7" t="s">
        <v>7</v>
      </c>
      <c r="F1453" s="8" t="n">
        <v>0.340429991483688</v>
      </c>
      <c r="G1453" s="3" t="str">
        <f aca="false">IF(ISBLANK(F1453)=TRUE()," ",'2. Metadata'!B$14)</f>
        <v>degrees Celsius</v>
      </c>
      <c r="H1453" s="3" t="s">
        <v>7</v>
      </c>
    </row>
    <row r="1454" customFormat="false" ht="13.8" hidden="false" customHeight="false" outlineLevel="0" collapsed="false">
      <c r="A1454" s="5" t="n">
        <v>44195.25</v>
      </c>
      <c r="B1454" s="6" t="s">
        <v>6</v>
      </c>
      <c r="C1454" s="3" t="n">
        <f aca="false">IF(ISBLANK(B1454)=TRUE()," ", IF(B1454='2. Metadata'!B$1,'2. Metadata'!B$5, IF(B1454='2. Metadata'!C$1,'2. Metadata'!C$5,IF(B1454='2. Metadata'!D$1,'2. Metadata'!D$5, IF(B1454='2. Metadata'!E$1,'2. Metadata'!E$5,IF( B1454='2. Metadata'!F$1,'2. Metadata'!F$5,IF(B1454='2. Metadata'!G$1,'2. Metadata'!G$5,IF(B1454='2. Metadata'!H$1,'2. Metadata'!H$5, IF(B1454='2. Metadata'!I$1,'2. Metadata'!I$5, IF(B1454='2. Metadata'!J$1,'2. Metadata'!J$5, IF(B1454='2. Metadata'!K$1,'2. Metadata'!K$5, IF(B1454='2. Metadata'!L$1,'2. Metadata'!L$5, IF(B1454='2. Metadata'!M$1,'2. Metadata'!M$5, IF(B1454='2. Metadata'!N$1,'2. Metadata'!N$5))))))))))))))</f>
        <v>49.083611</v>
      </c>
      <c r="D1454" s="3" t="n">
        <f aca="false">IF(ISBLANK(B1454)=TRUE()," ", IF(B1454='2. Metadata'!B$1,'2. Metadata'!B$6, IF(B1454='2. Metadata'!C$1,'2. Metadata'!C$6,IF(B1454='2. Metadata'!D$1,'2. Metadata'!D$6, IF(B1454='2. Metadata'!E$1,'2. Metadata'!E$6,IF( B1454='2. Metadata'!F$1,'2. Metadata'!F$6,IF(B1454='2. Metadata'!G$1,'2. Metadata'!G$6,IF(B1454='2. Metadata'!H$1,'2. Metadata'!H$6, IF(B1454='2. Metadata'!I$1,'2. Metadata'!I$6, IF(B1454='2. Metadata'!J$1,'2. Metadata'!J$6, IF(B1454='2. Metadata'!K$1,'2. Metadata'!K$6, IF(B1454='2. Metadata'!L$1,'2. Metadata'!L$6, IF(B1454='2. Metadata'!M$1,'2. Metadata'!M$6, IF(B1454='2. Metadata'!N$1,'2. Metadata'!N$6))))))))))))))</f>
        <v>-117.755833</v>
      </c>
      <c r="E1454" s="7" t="s">
        <v>7</v>
      </c>
      <c r="F1454" s="8" t="n">
        <v>0.351155012845993</v>
      </c>
      <c r="G1454" s="3" t="str">
        <f aca="false">IF(ISBLANK(F1454)=TRUE()," ",'2. Metadata'!B$14)</f>
        <v>degrees Celsius</v>
      </c>
      <c r="H1454" s="3" t="s">
        <v>7</v>
      </c>
    </row>
    <row r="1455" customFormat="false" ht="13.8" hidden="false" customHeight="false" outlineLevel="0" collapsed="false">
      <c r="A1455" s="5" t="n">
        <v>44195.75</v>
      </c>
      <c r="B1455" s="6" t="s">
        <v>6</v>
      </c>
      <c r="C1455" s="3" t="n">
        <f aca="false">IF(ISBLANK(B1455)=TRUE()," ", IF(B1455='2. Metadata'!B$1,'2. Metadata'!B$5, IF(B1455='2. Metadata'!C$1,'2. Metadata'!C$5,IF(B1455='2. Metadata'!D$1,'2. Metadata'!D$5, IF(B1455='2. Metadata'!E$1,'2. Metadata'!E$5,IF( B1455='2. Metadata'!F$1,'2. Metadata'!F$5,IF(B1455='2. Metadata'!G$1,'2. Metadata'!G$5,IF(B1455='2. Metadata'!H$1,'2. Metadata'!H$5, IF(B1455='2. Metadata'!I$1,'2. Metadata'!I$5, IF(B1455='2. Metadata'!J$1,'2. Metadata'!J$5, IF(B1455='2. Metadata'!K$1,'2. Metadata'!K$5, IF(B1455='2. Metadata'!L$1,'2. Metadata'!L$5, IF(B1455='2. Metadata'!M$1,'2. Metadata'!M$5, IF(B1455='2. Metadata'!N$1,'2. Metadata'!N$5))))))))))))))</f>
        <v>49.083611</v>
      </c>
      <c r="D1455" s="3" t="n">
        <f aca="false">IF(ISBLANK(B1455)=TRUE()," ", IF(B1455='2. Metadata'!B$1,'2. Metadata'!B$6, IF(B1455='2. Metadata'!C$1,'2. Metadata'!C$6,IF(B1455='2. Metadata'!D$1,'2. Metadata'!D$6, IF(B1455='2. Metadata'!E$1,'2. Metadata'!E$6,IF( B1455='2. Metadata'!F$1,'2. Metadata'!F$6,IF(B1455='2. Metadata'!G$1,'2. Metadata'!G$6,IF(B1455='2. Metadata'!H$1,'2. Metadata'!H$6, IF(B1455='2. Metadata'!I$1,'2. Metadata'!I$6, IF(B1455='2. Metadata'!J$1,'2. Metadata'!J$6, IF(B1455='2. Metadata'!K$1,'2. Metadata'!K$6, IF(B1455='2. Metadata'!L$1,'2. Metadata'!L$6, IF(B1455='2. Metadata'!M$1,'2. Metadata'!M$6, IF(B1455='2. Metadata'!N$1,'2. Metadata'!N$6))))))))))))))</f>
        <v>-117.755833</v>
      </c>
      <c r="E1455" s="7" t="s">
        <v>7</v>
      </c>
      <c r="F1455" s="8" t="n">
        <v>0.38332998752594</v>
      </c>
      <c r="G1455" s="3" t="str">
        <f aca="false">IF(ISBLANK(F1455)=TRUE()," ",'2. Metadata'!B$14)</f>
        <v>degrees Celsius</v>
      </c>
      <c r="H1455" s="3" t="s">
        <v>7</v>
      </c>
    </row>
    <row r="1456" customFormat="false" ht="13.8" hidden="false" customHeight="false" outlineLevel="0" collapsed="false">
      <c r="A1456" s="5" t="n">
        <v>44196.25</v>
      </c>
      <c r="B1456" s="6" t="s">
        <v>6</v>
      </c>
      <c r="C1456" s="3" t="n">
        <f aca="false">IF(ISBLANK(B1456)=TRUE()," ", IF(B1456='2. Metadata'!B$1,'2. Metadata'!B$5, IF(B1456='2. Metadata'!C$1,'2. Metadata'!C$5,IF(B1456='2. Metadata'!D$1,'2. Metadata'!D$5, IF(B1456='2. Metadata'!E$1,'2. Metadata'!E$5,IF( B1456='2. Metadata'!F$1,'2. Metadata'!F$5,IF(B1456='2. Metadata'!G$1,'2. Metadata'!G$5,IF(B1456='2. Metadata'!H$1,'2. Metadata'!H$5, IF(B1456='2. Metadata'!I$1,'2. Metadata'!I$5, IF(B1456='2. Metadata'!J$1,'2. Metadata'!J$5, IF(B1456='2. Metadata'!K$1,'2. Metadata'!K$5, IF(B1456='2. Metadata'!L$1,'2. Metadata'!L$5, IF(B1456='2. Metadata'!M$1,'2. Metadata'!M$5, IF(B1456='2. Metadata'!N$1,'2. Metadata'!N$5))))))))))))))</f>
        <v>49.083611</v>
      </c>
      <c r="D1456" s="3" t="n">
        <f aca="false">IF(ISBLANK(B1456)=TRUE()," ", IF(B1456='2. Metadata'!B$1,'2. Metadata'!B$6, IF(B1456='2. Metadata'!C$1,'2. Metadata'!C$6,IF(B1456='2. Metadata'!D$1,'2. Metadata'!D$6, IF(B1456='2. Metadata'!E$1,'2. Metadata'!E$6,IF( B1456='2. Metadata'!F$1,'2. Metadata'!F$6,IF(B1456='2. Metadata'!G$1,'2. Metadata'!G$6,IF(B1456='2. Metadata'!H$1,'2. Metadata'!H$6, IF(B1456='2. Metadata'!I$1,'2. Metadata'!I$6, IF(B1456='2. Metadata'!J$1,'2. Metadata'!J$6, IF(B1456='2. Metadata'!K$1,'2. Metadata'!K$6, IF(B1456='2. Metadata'!L$1,'2. Metadata'!L$6, IF(B1456='2. Metadata'!M$1,'2. Metadata'!M$6, IF(B1456='2. Metadata'!N$1,'2. Metadata'!N$6))))))))))))))</f>
        <v>-117.755833</v>
      </c>
      <c r="E1456" s="7" t="s">
        <v>7</v>
      </c>
      <c r="F1456" s="8" t="n">
        <v>0.372604995965958</v>
      </c>
      <c r="G1456" s="3" t="str">
        <f aca="false">IF(ISBLANK(F1456)=TRUE()," ",'2. Metadata'!B$14)</f>
        <v>degrees Celsius</v>
      </c>
      <c r="H1456" s="3" t="s">
        <v>7</v>
      </c>
    </row>
    <row r="1457" customFormat="false" ht="13.8" hidden="false" customHeight="false" outlineLevel="0" collapsed="false">
      <c r="A1457" s="5" t="n">
        <v>44196.75</v>
      </c>
      <c r="B1457" s="6" t="s">
        <v>6</v>
      </c>
      <c r="C1457" s="3" t="n">
        <f aca="false">IF(ISBLANK(B1457)=TRUE()," ", IF(B1457='2. Metadata'!B$1,'2. Metadata'!B$5, IF(B1457='2. Metadata'!C$1,'2. Metadata'!C$5,IF(B1457='2. Metadata'!D$1,'2. Metadata'!D$5, IF(B1457='2. Metadata'!E$1,'2. Metadata'!E$5,IF( B1457='2. Metadata'!F$1,'2. Metadata'!F$5,IF(B1457='2. Metadata'!G$1,'2. Metadata'!G$5,IF(B1457='2. Metadata'!H$1,'2. Metadata'!H$5, IF(B1457='2. Metadata'!I$1,'2. Metadata'!I$5, IF(B1457='2. Metadata'!J$1,'2. Metadata'!J$5, IF(B1457='2. Metadata'!K$1,'2. Metadata'!K$5, IF(B1457='2. Metadata'!L$1,'2. Metadata'!L$5, IF(B1457='2. Metadata'!M$1,'2. Metadata'!M$5, IF(B1457='2. Metadata'!N$1,'2. Metadata'!N$5))))))))))))))</f>
        <v>49.083611</v>
      </c>
      <c r="D1457" s="3" t="n">
        <f aca="false">IF(ISBLANK(B1457)=TRUE()," ", IF(B1457='2. Metadata'!B$1,'2. Metadata'!B$6, IF(B1457='2. Metadata'!C$1,'2. Metadata'!C$6,IF(B1457='2. Metadata'!D$1,'2. Metadata'!D$6, IF(B1457='2. Metadata'!E$1,'2. Metadata'!E$6,IF( B1457='2. Metadata'!F$1,'2. Metadata'!F$6,IF(B1457='2. Metadata'!G$1,'2. Metadata'!G$6,IF(B1457='2. Metadata'!H$1,'2. Metadata'!H$6, IF(B1457='2. Metadata'!I$1,'2. Metadata'!I$6, IF(B1457='2. Metadata'!J$1,'2. Metadata'!J$6, IF(B1457='2. Metadata'!K$1,'2. Metadata'!K$6, IF(B1457='2. Metadata'!L$1,'2. Metadata'!L$6, IF(B1457='2. Metadata'!M$1,'2. Metadata'!M$6, IF(B1457='2. Metadata'!N$1,'2. Metadata'!N$6))))))))))))))</f>
        <v>-117.755833</v>
      </c>
      <c r="E1457" s="7" t="s">
        <v>7</v>
      </c>
      <c r="F1457" s="8" t="n">
        <v>0.404780000448227</v>
      </c>
      <c r="G1457" s="3" t="str">
        <f aca="false">IF(ISBLANK(F1457)=TRUE()," ",'2. Metadata'!B$14)</f>
        <v>degrees Celsius</v>
      </c>
      <c r="H1457" s="3" t="s">
        <v>7</v>
      </c>
    </row>
    <row r="1458" customFormat="false" ht="13.8" hidden="false" customHeight="false" outlineLevel="0" collapsed="false">
      <c r="A1458" s="5" t="n">
        <v>44197.25</v>
      </c>
      <c r="B1458" s="6" t="s">
        <v>6</v>
      </c>
      <c r="C1458" s="3" t="n">
        <f aca="false">IF(ISBLANK(B1458)=TRUE()," ", IF(B1458='2. Metadata'!B$1,'2. Metadata'!B$5, IF(B1458='2. Metadata'!C$1,'2. Metadata'!C$5,IF(B1458='2. Metadata'!D$1,'2. Metadata'!D$5, IF(B1458='2. Metadata'!E$1,'2. Metadata'!E$5,IF( B1458='2. Metadata'!F$1,'2. Metadata'!F$5,IF(B1458='2. Metadata'!G$1,'2. Metadata'!G$5,IF(B1458='2. Metadata'!H$1,'2. Metadata'!H$5, IF(B1458='2. Metadata'!I$1,'2. Metadata'!I$5, IF(B1458='2. Metadata'!J$1,'2. Metadata'!J$5, IF(B1458='2. Metadata'!K$1,'2. Metadata'!K$5, IF(B1458='2. Metadata'!L$1,'2. Metadata'!L$5, IF(B1458='2. Metadata'!M$1,'2. Metadata'!M$5, IF(B1458='2. Metadata'!N$1,'2. Metadata'!N$5))))))))))))))</f>
        <v>49.083611</v>
      </c>
      <c r="D1458" s="3" t="n">
        <f aca="false">IF(ISBLANK(B1458)=TRUE()," ", IF(B1458='2. Metadata'!B$1,'2. Metadata'!B$6, IF(B1458='2. Metadata'!C$1,'2. Metadata'!C$6,IF(B1458='2. Metadata'!D$1,'2. Metadata'!D$6, IF(B1458='2. Metadata'!E$1,'2. Metadata'!E$6,IF( B1458='2. Metadata'!F$1,'2. Metadata'!F$6,IF(B1458='2. Metadata'!G$1,'2. Metadata'!G$6,IF(B1458='2. Metadata'!H$1,'2. Metadata'!H$6, IF(B1458='2. Metadata'!I$1,'2. Metadata'!I$6, IF(B1458='2. Metadata'!J$1,'2. Metadata'!J$6, IF(B1458='2. Metadata'!K$1,'2. Metadata'!K$6, IF(B1458='2. Metadata'!L$1,'2. Metadata'!L$6, IF(B1458='2. Metadata'!M$1,'2. Metadata'!M$6, IF(B1458='2. Metadata'!N$1,'2. Metadata'!N$6))))))))))))))</f>
        <v>-117.755833</v>
      </c>
      <c r="E1458" s="7" t="s">
        <v>7</v>
      </c>
      <c r="F1458" s="8" t="n">
        <v>0.394055008888245</v>
      </c>
      <c r="G1458" s="3" t="str">
        <f aca="false">IF(ISBLANK(F1458)=TRUE()," ",'2. Metadata'!B$14)</f>
        <v>degrees Celsius</v>
      </c>
      <c r="H1458" s="3" t="s">
        <v>7</v>
      </c>
    </row>
    <row r="1459" customFormat="false" ht="13.8" hidden="false" customHeight="false" outlineLevel="0" collapsed="false">
      <c r="A1459" s="5" t="n">
        <v>44197.75</v>
      </c>
      <c r="B1459" s="6" t="s">
        <v>6</v>
      </c>
      <c r="C1459" s="3" t="n">
        <f aca="false">IF(ISBLANK(B1459)=TRUE()," ", IF(B1459='2. Metadata'!B$1,'2. Metadata'!B$5, IF(B1459='2. Metadata'!C$1,'2. Metadata'!C$5,IF(B1459='2. Metadata'!D$1,'2. Metadata'!D$5, IF(B1459='2. Metadata'!E$1,'2. Metadata'!E$5,IF( B1459='2. Metadata'!F$1,'2. Metadata'!F$5,IF(B1459='2. Metadata'!G$1,'2. Metadata'!G$5,IF(B1459='2. Metadata'!H$1,'2. Metadata'!H$5, IF(B1459='2. Metadata'!I$1,'2. Metadata'!I$5, IF(B1459='2. Metadata'!J$1,'2. Metadata'!J$5, IF(B1459='2. Metadata'!K$1,'2. Metadata'!K$5, IF(B1459='2. Metadata'!L$1,'2. Metadata'!L$5, IF(B1459='2. Metadata'!M$1,'2. Metadata'!M$5, IF(B1459='2. Metadata'!N$1,'2. Metadata'!N$5))))))))))))))</f>
        <v>49.083611</v>
      </c>
      <c r="D1459" s="3" t="n">
        <f aca="false">IF(ISBLANK(B1459)=TRUE()," ", IF(B1459='2. Metadata'!B$1,'2. Metadata'!B$6, IF(B1459='2. Metadata'!C$1,'2. Metadata'!C$6,IF(B1459='2. Metadata'!D$1,'2. Metadata'!D$6, IF(B1459='2. Metadata'!E$1,'2. Metadata'!E$6,IF( B1459='2. Metadata'!F$1,'2. Metadata'!F$6,IF(B1459='2. Metadata'!G$1,'2. Metadata'!G$6,IF(B1459='2. Metadata'!H$1,'2. Metadata'!H$6, IF(B1459='2. Metadata'!I$1,'2. Metadata'!I$6, IF(B1459='2. Metadata'!J$1,'2. Metadata'!J$6, IF(B1459='2. Metadata'!K$1,'2. Metadata'!K$6, IF(B1459='2. Metadata'!L$1,'2. Metadata'!L$6, IF(B1459='2. Metadata'!M$1,'2. Metadata'!M$6, IF(B1459='2. Metadata'!N$1,'2. Metadata'!N$6))))))))))))))</f>
        <v>-117.755833</v>
      </c>
      <c r="E1459" s="7" t="s">
        <v>7</v>
      </c>
      <c r="F1459" s="8" t="n">
        <v>0.436955988407135</v>
      </c>
      <c r="G1459" s="3" t="str">
        <f aca="false">IF(ISBLANK(F1459)=TRUE()," ",'2. Metadata'!B$14)</f>
        <v>degrees Celsius</v>
      </c>
      <c r="H1459" s="3" t="s">
        <v>7</v>
      </c>
    </row>
    <row r="1460" customFormat="false" ht="13.8" hidden="false" customHeight="false" outlineLevel="0" collapsed="false">
      <c r="A1460" s="5" t="n">
        <v>44198.25</v>
      </c>
      <c r="B1460" s="6" t="s">
        <v>6</v>
      </c>
      <c r="C1460" s="3" t="n">
        <f aca="false">IF(ISBLANK(B1460)=TRUE()," ", IF(B1460='2. Metadata'!B$1,'2. Metadata'!B$5, IF(B1460='2. Metadata'!C$1,'2. Metadata'!C$5,IF(B1460='2. Metadata'!D$1,'2. Metadata'!D$5, IF(B1460='2. Metadata'!E$1,'2. Metadata'!E$5,IF( B1460='2. Metadata'!F$1,'2. Metadata'!F$5,IF(B1460='2. Metadata'!G$1,'2. Metadata'!G$5,IF(B1460='2. Metadata'!H$1,'2. Metadata'!H$5, IF(B1460='2. Metadata'!I$1,'2. Metadata'!I$5, IF(B1460='2. Metadata'!J$1,'2. Metadata'!J$5, IF(B1460='2. Metadata'!K$1,'2. Metadata'!K$5, IF(B1460='2. Metadata'!L$1,'2. Metadata'!L$5, IF(B1460='2. Metadata'!M$1,'2. Metadata'!M$5, IF(B1460='2. Metadata'!N$1,'2. Metadata'!N$5))))))))))))))</f>
        <v>49.083611</v>
      </c>
      <c r="D1460" s="3" t="n">
        <f aca="false">IF(ISBLANK(B1460)=TRUE()," ", IF(B1460='2. Metadata'!B$1,'2. Metadata'!B$6, IF(B1460='2. Metadata'!C$1,'2. Metadata'!C$6,IF(B1460='2. Metadata'!D$1,'2. Metadata'!D$6, IF(B1460='2. Metadata'!E$1,'2. Metadata'!E$6,IF( B1460='2. Metadata'!F$1,'2. Metadata'!F$6,IF(B1460='2. Metadata'!G$1,'2. Metadata'!G$6,IF(B1460='2. Metadata'!H$1,'2. Metadata'!H$6, IF(B1460='2. Metadata'!I$1,'2. Metadata'!I$6, IF(B1460='2. Metadata'!J$1,'2. Metadata'!J$6, IF(B1460='2. Metadata'!K$1,'2. Metadata'!K$6, IF(B1460='2. Metadata'!L$1,'2. Metadata'!L$6, IF(B1460='2. Metadata'!M$1,'2. Metadata'!M$6, IF(B1460='2. Metadata'!N$1,'2. Metadata'!N$6))))))))))))))</f>
        <v>-117.755833</v>
      </c>
      <c r="E1460" s="7" t="s">
        <v>7</v>
      </c>
      <c r="F1460" s="8" t="n">
        <v>0.297529011964798</v>
      </c>
      <c r="G1460" s="3" t="str">
        <f aca="false">IF(ISBLANK(F1460)=TRUE()," ",'2. Metadata'!B$14)</f>
        <v>degrees Celsius</v>
      </c>
      <c r="H1460" s="3" t="s">
        <v>7</v>
      </c>
    </row>
    <row r="1461" customFormat="false" ht="13.8" hidden="false" customHeight="false" outlineLevel="0" collapsed="false">
      <c r="A1461" s="5" t="n">
        <v>44198.75</v>
      </c>
      <c r="B1461" s="6" t="s">
        <v>6</v>
      </c>
      <c r="C1461" s="3" t="n">
        <f aca="false">IF(ISBLANK(B1461)=TRUE()," ", IF(B1461='2. Metadata'!B$1,'2. Metadata'!B$5, IF(B1461='2. Metadata'!C$1,'2. Metadata'!C$5,IF(B1461='2. Metadata'!D$1,'2. Metadata'!D$5, IF(B1461='2. Metadata'!E$1,'2. Metadata'!E$5,IF( B1461='2. Metadata'!F$1,'2. Metadata'!F$5,IF(B1461='2. Metadata'!G$1,'2. Metadata'!G$5,IF(B1461='2. Metadata'!H$1,'2. Metadata'!H$5, IF(B1461='2. Metadata'!I$1,'2. Metadata'!I$5, IF(B1461='2. Metadata'!J$1,'2. Metadata'!J$5, IF(B1461='2. Metadata'!K$1,'2. Metadata'!K$5, IF(B1461='2. Metadata'!L$1,'2. Metadata'!L$5, IF(B1461='2. Metadata'!M$1,'2. Metadata'!M$5, IF(B1461='2. Metadata'!N$1,'2. Metadata'!N$5))))))))))))))</f>
        <v>49.083611</v>
      </c>
      <c r="D1461" s="3" t="n">
        <f aca="false">IF(ISBLANK(B1461)=TRUE()," ", IF(B1461='2. Metadata'!B$1,'2. Metadata'!B$6, IF(B1461='2. Metadata'!C$1,'2. Metadata'!C$6,IF(B1461='2. Metadata'!D$1,'2. Metadata'!D$6, IF(B1461='2. Metadata'!E$1,'2. Metadata'!E$6,IF( B1461='2. Metadata'!F$1,'2. Metadata'!F$6,IF(B1461='2. Metadata'!G$1,'2. Metadata'!G$6,IF(B1461='2. Metadata'!H$1,'2. Metadata'!H$6, IF(B1461='2. Metadata'!I$1,'2. Metadata'!I$6, IF(B1461='2. Metadata'!J$1,'2. Metadata'!J$6, IF(B1461='2. Metadata'!K$1,'2. Metadata'!K$6, IF(B1461='2. Metadata'!L$1,'2. Metadata'!L$6, IF(B1461='2. Metadata'!M$1,'2. Metadata'!M$6, IF(B1461='2. Metadata'!N$1,'2. Metadata'!N$6))))))))))))))</f>
        <v>-117.755833</v>
      </c>
      <c r="E1461" s="7" t="s">
        <v>7</v>
      </c>
      <c r="F1461" s="8" t="n">
        <v>0.44768100976944</v>
      </c>
      <c r="G1461" s="3" t="str">
        <f aca="false">IF(ISBLANK(F1461)=TRUE()," ",'2. Metadata'!B$14)</f>
        <v>degrees Celsius</v>
      </c>
      <c r="H1461" s="3" t="s">
        <v>7</v>
      </c>
    </row>
    <row r="1462" customFormat="false" ht="13.8" hidden="false" customHeight="false" outlineLevel="0" collapsed="false">
      <c r="A1462" s="5" t="n">
        <v>44199.25</v>
      </c>
      <c r="B1462" s="6" t="s">
        <v>6</v>
      </c>
      <c r="C1462" s="3" t="n">
        <f aca="false">IF(ISBLANK(B1462)=TRUE()," ", IF(B1462='2. Metadata'!B$1,'2. Metadata'!B$5, IF(B1462='2. Metadata'!C$1,'2. Metadata'!C$5,IF(B1462='2. Metadata'!D$1,'2. Metadata'!D$5, IF(B1462='2. Metadata'!E$1,'2. Metadata'!E$5,IF( B1462='2. Metadata'!F$1,'2. Metadata'!F$5,IF(B1462='2. Metadata'!G$1,'2. Metadata'!G$5,IF(B1462='2. Metadata'!H$1,'2. Metadata'!H$5, IF(B1462='2. Metadata'!I$1,'2. Metadata'!I$5, IF(B1462='2. Metadata'!J$1,'2. Metadata'!J$5, IF(B1462='2. Metadata'!K$1,'2. Metadata'!K$5, IF(B1462='2. Metadata'!L$1,'2. Metadata'!L$5, IF(B1462='2. Metadata'!M$1,'2. Metadata'!M$5, IF(B1462='2. Metadata'!N$1,'2. Metadata'!N$5))))))))))))))</f>
        <v>49.083611</v>
      </c>
      <c r="D1462" s="3" t="n">
        <f aca="false">IF(ISBLANK(B1462)=TRUE()," ", IF(B1462='2. Metadata'!B$1,'2. Metadata'!B$6, IF(B1462='2. Metadata'!C$1,'2. Metadata'!C$6,IF(B1462='2. Metadata'!D$1,'2. Metadata'!D$6, IF(B1462='2. Metadata'!E$1,'2. Metadata'!E$6,IF( B1462='2. Metadata'!F$1,'2. Metadata'!F$6,IF(B1462='2. Metadata'!G$1,'2. Metadata'!G$6,IF(B1462='2. Metadata'!H$1,'2. Metadata'!H$6, IF(B1462='2. Metadata'!I$1,'2. Metadata'!I$6, IF(B1462='2. Metadata'!J$1,'2. Metadata'!J$6, IF(B1462='2. Metadata'!K$1,'2. Metadata'!K$6, IF(B1462='2. Metadata'!L$1,'2. Metadata'!L$6, IF(B1462='2. Metadata'!M$1,'2. Metadata'!M$6, IF(B1462='2. Metadata'!N$1,'2. Metadata'!N$6))))))))))))))</f>
        <v>-117.755833</v>
      </c>
      <c r="E1462" s="7" t="s">
        <v>7</v>
      </c>
      <c r="F1462" s="8" t="n">
        <v>0.30825400352478</v>
      </c>
      <c r="G1462" s="3" t="str">
        <f aca="false">IF(ISBLANK(F1462)=TRUE()," ",'2. Metadata'!B$14)</f>
        <v>degrees Celsius</v>
      </c>
      <c r="H1462" s="3" t="s">
        <v>7</v>
      </c>
    </row>
    <row r="1463" customFormat="false" ht="13.8" hidden="false" customHeight="false" outlineLevel="0" collapsed="false">
      <c r="A1463" s="5" t="n">
        <v>44199.75</v>
      </c>
      <c r="B1463" s="6" t="s">
        <v>6</v>
      </c>
      <c r="C1463" s="3" t="n">
        <f aca="false">IF(ISBLANK(B1463)=TRUE()," ", IF(B1463='2. Metadata'!B$1,'2. Metadata'!B$5, IF(B1463='2. Metadata'!C$1,'2. Metadata'!C$5,IF(B1463='2. Metadata'!D$1,'2. Metadata'!D$5, IF(B1463='2. Metadata'!E$1,'2. Metadata'!E$5,IF( B1463='2. Metadata'!F$1,'2. Metadata'!F$5,IF(B1463='2. Metadata'!G$1,'2. Metadata'!G$5,IF(B1463='2. Metadata'!H$1,'2. Metadata'!H$5, IF(B1463='2. Metadata'!I$1,'2. Metadata'!I$5, IF(B1463='2. Metadata'!J$1,'2. Metadata'!J$5, IF(B1463='2. Metadata'!K$1,'2. Metadata'!K$5, IF(B1463='2. Metadata'!L$1,'2. Metadata'!L$5, IF(B1463='2. Metadata'!M$1,'2. Metadata'!M$5, IF(B1463='2. Metadata'!N$1,'2. Metadata'!N$5))))))))))))))</f>
        <v>49.083611</v>
      </c>
      <c r="D1463" s="3" t="n">
        <f aca="false">IF(ISBLANK(B1463)=TRUE()," ", IF(B1463='2. Metadata'!B$1,'2. Metadata'!B$6, IF(B1463='2. Metadata'!C$1,'2. Metadata'!C$6,IF(B1463='2. Metadata'!D$1,'2. Metadata'!D$6, IF(B1463='2. Metadata'!E$1,'2. Metadata'!E$6,IF( B1463='2. Metadata'!F$1,'2. Metadata'!F$6,IF(B1463='2. Metadata'!G$1,'2. Metadata'!G$6,IF(B1463='2. Metadata'!H$1,'2. Metadata'!H$6, IF(B1463='2. Metadata'!I$1,'2. Metadata'!I$6, IF(B1463='2. Metadata'!J$1,'2. Metadata'!J$6, IF(B1463='2. Metadata'!K$1,'2. Metadata'!K$6, IF(B1463='2. Metadata'!L$1,'2. Metadata'!L$6, IF(B1463='2. Metadata'!M$1,'2. Metadata'!M$6, IF(B1463='2. Metadata'!N$1,'2. Metadata'!N$6))))))))))))))</f>
        <v>-117.755833</v>
      </c>
      <c r="E1463" s="7" t="s">
        <v>7</v>
      </c>
      <c r="F1463" s="8" t="n">
        <v>0.758708000183106</v>
      </c>
      <c r="G1463" s="3" t="str">
        <f aca="false">IF(ISBLANK(F1463)=TRUE()," ",'2. Metadata'!B$14)</f>
        <v>degrees Celsius</v>
      </c>
      <c r="H1463" s="3" t="s">
        <v>7</v>
      </c>
    </row>
    <row r="1464" customFormat="false" ht="13.8" hidden="false" customHeight="false" outlineLevel="0" collapsed="false">
      <c r="A1464" s="5" t="n">
        <v>44200.25</v>
      </c>
      <c r="B1464" s="6" t="s">
        <v>6</v>
      </c>
      <c r="C1464" s="3" t="n">
        <f aca="false">IF(ISBLANK(B1464)=TRUE()," ", IF(B1464='2. Metadata'!B$1,'2. Metadata'!B$5, IF(B1464='2. Metadata'!C$1,'2. Metadata'!C$5,IF(B1464='2. Metadata'!D$1,'2. Metadata'!D$5, IF(B1464='2. Metadata'!E$1,'2. Metadata'!E$5,IF( B1464='2. Metadata'!F$1,'2. Metadata'!F$5,IF(B1464='2. Metadata'!G$1,'2. Metadata'!G$5,IF(B1464='2. Metadata'!H$1,'2. Metadata'!H$5, IF(B1464='2. Metadata'!I$1,'2. Metadata'!I$5, IF(B1464='2. Metadata'!J$1,'2. Metadata'!J$5, IF(B1464='2. Metadata'!K$1,'2. Metadata'!K$5, IF(B1464='2. Metadata'!L$1,'2. Metadata'!L$5, IF(B1464='2. Metadata'!M$1,'2. Metadata'!M$5, IF(B1464='2. Metadata'!N$1,'2. Metadata'!N$5))))))))))))))</f>
        <v>49.083611</v>
      </c>
      <c r="D1464" s="3" t="n">
        <f aca="false">IF(ISBLANK(B1464)=TRUE()," ", IF(B1464='2. Metadata'!B$1,'2. Metadata'!B$6, IF(B1464='2. Metadata'!C$1,'2. Metadata'!C$6,IF(B1464='2. Metadata'!D$1,'2. Metadata'!D$6, IF(B1464='2. Metadata'!E$1,'2. Metadata'!E$6,IF( B1464='2. Metadata'!F$1,'2. Metadata'!F$6,IF(B1464='2. Metadata'!G$1,'2. Metadata'!G$6,IF(B1464='2. Metadata'!H$1,'2. Metadata'!H$6, IF(B1464='2. Metadata'!I$1,'2. Metadata'!I$6, IF(B1464='2. Metadata'!J$1,'2. Metadata'!J$6, IF(B1464='2. Metadata'!K$1,'2. Metadata'!K$6, IF(B1464='2. Metadata'!L$1,'2. Metadata'!L$6, IF(B1464='2. Metadata'!M$1,'2. Metadata'!M$6, IF(B1464='2. Metadata'!N$1,'2. Metadata'!N$6))))))))))))))</f>
        <v>-117.755833</v>
      </c>
      <c r="E1464" s="7" t="s">
        <v>7</v>
      </c>
      <c r="F1464" s="8" t="n">
        <v>0.8766850233078</v>
      </c>
      <c r="G1464" s="3" t="str">
        <f aca="false">IF(ISBLANK(F1464)=TRUE()," ",'2. Metadata'!B$14)</f>
        <v>degrees Celsius</v>
      </c>
      <c r="H1464" s="3" t="s">
        <v>7</v>
      </c>
    </row>
    <row r="1465" customFormat="false" ht="13.8" hidden="false" customHeight="false" outlineLevel="0" collapsed="false">
      <c r="A1465" s="5" t="n">
        <v>44200.75</v>
      </c>
      <c r="B1465" s="6" t="s">
        <v>6</v>
      </c>
      <c r="C1465" s="3" t="n">
        <f aca="false">IF(ISBLANK(B1465)=TRUE()," ", IF(B1465='2. Metadata'!B$1,'2. Metadata'!B$5, IF(B1465='2. Metadata'!C$1,'2. Metadata'!C$5,IF(B1465='2. Metadata'!D$1,'2. Metadata'!D$5, IF(B1465='2. Metadata'!E$1,'2. Metadata'!E$5,IF( B1465='2. Metadata'!F$1,'2. Metadata'!F$5,IF(B1465='2. Metadata'!G$1,'2. Metadata'!G$5,IF(B1465='2. Metadata'!H$1,'2. Metadata'!H$5, IF(B1465='2. Metadata'!I$1,'2. Metadata'!I$5, IF(B1465='2. Metadata'!J$1,'2. Metadata'!J$5, IF(B1465='2. Metadata'!K$1,'2. Metadata'!K$5, IF(B1465='2. Metadata'!L$1,'2. Metadata'!L$5, IF(B1465='2. Metadata'!M$1,'2. Metadata'!M$5, IF(B1465='2. Metadata'!N$1,'2. Metadata'!N$5))))))))))))))</f>
        <v>49.083611</v>
      </c>
      <c r="D1465" s="3" t="n">
        <f aca="false">IF(ISBLANK(B1465)=TRUE()," ", IF(B1465='2. Metadata'!B$1,'2. Metadata'!B$6, IF(B1465='2. Metadata'!C$1,'2. Metadata'!C$6,IF(B1465='2. Metadata'!D$1,'2. Metadata'!D$6, IF(B1465='2. Metadata'!E$1,'2. Metadata'!E$6,IF( B1465='2. Metadata'!F$1,'2. Metadata'!F$6,IF(B1465='2. Metadata'!G$1,'2. Metadata'!G$6,IF(B1465='2. Metadata'!H$1,'2. Metadata'!H$6, IF(B1465='2. Metadata'!I$1,'2. Metadata'!I$6, IF(B1465='2. Metadata'!J$1,'2. Metadata'!J$6, IF(B1465='2. Metadata'!K$1,'2. Metadata'!K$6, IF(B1465='2. Metadata'!L$1,'2. Metadata'!L$6, IF(B1465='2. Metadata'!M$1,'2. Metadata'!M$6, IF(B1465='2. Metadata'!N$1,'2. Metadata'!N$6))))))))))))))</f>
        <v>-117.755833</v>
      </c>
      <c r="E1465" s="7" t="s">
        <v>7</v>
      </c>
      <c r="F1465" s="8" t="n">
        <v>0.640731990337372</v>
      </c>
      <c r="G1465" s="3" t="str">
        <f aca="false">IF(ISBLANK(F1465)=TRUE()," ",'2. Metadata'!B$14)</f>
        <v>degrees Celsius</v>
      </c>
      <c r="H1465" s="3" t="s">
        <v>7</v>
      </c>
    </row>
    <row r="1466" customFormat="false" ht="13.8" hidden="false" customHeight="false" outlineLevel="0" collapsed="false">
      <c r="A1466" s="5" t="n">
        <v>44201.25</v>
      </c>
      <c r="B1466" s="6" t="s">
        <v>6</v>
      </c>
      <c r="C1466" s="3" t="n">
        <f aca="false">IF(ISBLANK(B1466)=TRUE()," ", IF(B1466='2. Metadata'!B$1,'2. Metadata'!B$5, IF(B1466='2. Metadata'!C$1,'2. Metadata'!C$5,IF(B1466='2. Metadata'!D$1,'2. Metadata'!D$5, IF(B1466='2. Metadata'!E$1,'2. Metadata'!E$5,IF( B1466='2. Metadata'!F$1,'2. Metadata'!F$5,IF(B1466='2. Metadata'!G$1,'2. Metadata'!G$5,IF(B1466='2. Metadata'!H$1,'2. Metadata'!H$5, IF(B1466='2. Metadata'!I$1,'2. Metadata'!I$5, IF(B1466='2. Metadata'!J$1,'2. Metadata'!J$5, IF(B1466='2. Metadata'!K$1,'2. Metadata'!K$5, IF(B1466='2. Metadata'!L$1,'2. Metadata'!L$5, IF(B1466='2. Metadata'!M$1,'2. Metadata'!M$5, IF(B1466='2. Metadata'!N$1,'2. Metadata'!N$5))))))))))))))</f>
        <v>49.083611</v>
      </c>
      <c r="D1466" s="3" t="n">
        <f aca="false">IF(ISBLANK(B1466)=TRUE()," ", IF(B1466='2. Metadata'!B$1,'2. Metadata'!B$6, IF(B1466='2. Metadata'!C$1,'2. Metadata'!C$6,IF(B1466='2. Metadata'!D$1,'2. Metadata'!D$6, IF(B1466='2. Metadata'!E$1,'2. Metadata'!E$6,IF( B1466='2. Metadata'!F$1,'2. Metadata'!F$6,IF(B1466='2. Metadata'!G$1,'2. Metadata'!G$6,IF(B1466='2. Metadata'!H$1,'2. Metadata'!H$6, IF(B1466='2. Metadata'!I$1,'2. Metadata'!I$6, IF(B1466='2. Metadata'!J$1,'2. Metadata'!J$6, IF(B1466='2. Metadata'!K$1,'2. Metadata'!K$6, IF(B1466='2. Metadata'!L$1,'2. Metadata'!L$6, IF(B1466='2. Metadata'!M$1,'2. Metadata'!M$6, IF(B1466='2. Metadata'!N$1,'2. Metadata'!N$6))))))))))))))</f>
        <v>-117.755833</v>
      </c>
      <c r="E1466" s="7" t="s">
        <v>7</v>
      </c>
      <c r="F1466" s="8" t="n">
        <v>0.769433975219727</v>
      </c>
      <c r="G1466" s="3" t="str">
        <f aca="false">IF(ISBLANK(F1466)=TRUE()," ",'2. Metadata'!B$14)</f>
        <v>degrees Celsius</v>
      </c>
      <c r="H1466" s="3" t="s">
        <v>7</v>
      </c>
    </row>
    <row r="1467" customFormat="false" ht="13.8" hidden="false" customHeight="false" outlineLevel="0" collapsed="false">
      <c r="A1467" s="5" t="n">
        <v>44201.75</v>
      </c>
      <c r="B1467" s="6" t="s">
        <v>6</v>
      </c>
      <c r="C1467" s="3" t="n">
        <f aca="false">IF(ISBLANK(B1467)=TRUE()," ", IF(B1467='2. Metadata'!B$1,'2. Metadata'!B$5, IF(B1467='2. Metadata'!C$1,'2. Metadata'!C$5,IF(B1467='2. Metadata'!D$1,'2. Metadata'!D$5, IF(B1467='2. Metadata'!E$1,'2. Metadata'!E$5,IF( B1467='2. Metadata'!F$1,'2. Metadata'!F$5,IF(B1467='2. Metadata'!G$1,'2. Metadata'!G$5,IF(B1467='2. Metadata'!H$1,'2. Metadata'!H$5, IF(B1467='2. Metadata'!I$1,'2. Metadata'!I$5, IF(B1467='2. Metadata'!J$1,'2. Metadata'!J$5, IF(B1467='2. Metadata'!K$1,'2. Metadata'!K$5, IF(B1467='2. Metadata'!L$1,'2. Metadata'!L$5, IF(B1467='2. Metadata'!M$1,'2. Metadata'!M$5, IF(B1467='2. Metadata'!N$1,'2. Metadata'!N$5))))))))))))))</f>
        <v>49.083611</v>
      </c>
      <c r="D1467" s="3" t="n">
        <f aca="false">IF(ISBLANK(B1467)=TRUE()," ", IF(B1467='2. Metadata'!B$1,'2. Metadata'!B$6, IF(B1467='2. Metadata'!C$1,'2. Metadata'!C$6,IF(B1467='2. Metadata'!D$1,'2. Metadata'!D$6, IF(B1467='2. Metadata'!E$1,'2. Metadata'!E$6,IF( B1467='2. Metadata'!F$1,'2. Metadata'!F$6,IF(B1467='2. Metadata'!G$1,'2. Metadata'!G$6,IF(B1467='2. Metadata'!H$1,'2. Metadata'!H$6, IF(B1467='2. Metadata'!I$1,'2. Metadata'!I$6, IF(B1467='2. Metadata'!J$1,'2. Metadata'!J$6, IF(B1467='2. Metadata'!K$1,'2. Metadata'!K$6, IF(B1467='2. Metadata'!L$1,'2. Metadata'!L$6, IF(B1467='2. Metadata'!M$1,'2. Metadata'!M$6, IF(B1467='2. Metadata'!N$1,'2. Metadata'!N$6))))))))))))))</f>
        <v>-117.755833</v>
      </c>
      <c r="E1467" s="7" t="s">
        <v>7</v>
      </c>
      <c r="F1467" s="8" t="n">
        <v>0.790884017944336</v>
      </c>
      <c r="G1467" s="3" t="str">
        <f aca="false">IF(ISBLANK(F1467)=TRUE()," ",'2. Metadata'!B$14)</f>
        <v>degrees Celsius</v>
      </c>
      <c r="H1467" s="3" t="s">
        <v>7</v>
      </c>
    </row>
    <row r="1468" customFormat="false" ht="13.8" hidden="false" customHeight="false" outlineLevel="0" collapsed="false">
      <c r="A1468" s="5" t="n">
        <v>44202.25</v>
      </c>
      <c r="B1468" s="6" t="s">
        <v>6</v>
      </c>
      <c r="C1468" s="3" t="n">
        <f aca="false">IF(ISBLANK(B1468)=TRUE()," ", IF(B1468='2. Metadata'!B$1,'2. Metadata'!B$5, IF(B1468='2. Metadata'!C$1,'2. Metadata'!C$5,IF(B1468='2. Metadata'!D$1,'2. Metadata'!D$5, IF(B1468='2. Metadata'!E$1,'2. Metadata'!E$5,IF( B1468='2. Metadata'!F$1,'2. Metadata'!F$5,IF(B1468='2. Metadata'!G$1,'2. Metadata'!G$5,IF(B1468='2. Metadata'!H$1,'2. Metadata'!H$5, IF(B1468='2. Metadata'!I$1,'2. Metadata'!I$5, IF(B1468='2. Metadata'!J$1,'2. Metadata'!J$5, IF(B1468='2. Metadata'!K$1,'2. Metadata'!K$5, IF(B1468='2. Metadata'!L$1,'2. Metadata'!L$5, IF(B1468='2. Metadata'!M$1,'2. Metadata'!M$5, IF(B1468='2. Metadata'!N$1,'2. Metadata'!N$5))))))))))))))</f>
        <v>49.083611</v>
      </c>
      <c r="D1468" s="3" t="n">
        <f aca="false">IF(ISBLANK(B1468)=TRUE()," ", IF(B1468='2. Metadata'!B$1,'2. Metadata'!B$6, IF(B1468='2. Metadata'!C$1,'2. Metadata'!C$6,IF(B1468='2. Metadata'!D$1,'2. Metadata'!D$6, IF(B1468='2. Metadata'!E$1,'2. Metadata'!E$6,IF( B1468='2. Metadata'!F$1,'2. Metadata'!F$6,IF(B1468='2. Metadata'!G$1,'2. Metadata'!G$6,IF(B1468='2. Metadata'!H$1,'2. Metadata'!H$6, IF(B1468='2. Metadata'!I$1,'2. Metadata'!I$6, IF(B1468='2. Metadata'!J$1,'2. Metadata'!J$6, IF(B1468='2. Metadata'!K$1,'2. Metadata'!K$6, IF(B1468='2. Metadata'!L$1,'2. Metadata'!L$6, IF(B1468='2. Metadata'!M$1,'2. Metadata'!M$6, IF(B1468='2. Metadata'!N$1,'2. Metadata'!N$6))))))))))))))</f>
        <v>-117.755833</v>
      </c>
      <c r="E1468" s="7" t="s">
        <v>7</v>
      </c>
      <c r="F1468" s="8" t="n">
        <v>0.554931998252869</v>
      </c>
      <c r="G1468" s="3" t="str">
        <f aca="false">IF(ISBLANK(F1468)=TRUE()," ",'2. Metadata'!B$14)</f>
        <v>degrees Celsius</v>
      </c>
      <c r="H1468" s="3" t="s">
        <v>7</v>
      </c>
    </row>
    <row r="1469" customFormat="false" ht="13.8" hidden="false" customHeight="false" outlineLevel="0" collapsed="false">
      <c r="A1469" s="5" t="n">
        <v>44202.75</v>
      </c>
      <c r="B1469" s="6" t="s">
        <v>6</v>
      </c>
      <c r="C1469" s="3" t="n">
        <f aca="false">IF(ISBLANK(B1469)=TRUE()," ", IF(B1469='2. Metadata'!B$1,'2. Metadata'!B$5, IF(B1469='2. Metadata'!C$1,'2. Metadata'!C$5,IF(B1469='2. Metadata'!D$1,'2. Metadata'!D$5, IF(B1469='2. Metadata'!E$1,'2. Metadata'!E$5,IF( B1469='2. Metadata'!F$1,'2. Metadata'!F$5,IF(B1469='2. Metadata'!G$1,'2. Metadata'!G$5,IF(B1469='2. Metadata'!H$1,'2. Metadata'!H$5, IF(B1469='2. Metadata'!I$1,'2. Metadata'!I$5, IF(B1469='2. Metadata'!J$1,'2. Metadata'!J$5, IF(B1469='2. Metadata'!K$1,'2. Metadata'!K$5, IF(B1469='2. Metadata'!L$1,'2. Metadata'!L$5, IF(B1469='2. Metadata'!M$1,'2. Metadata'!M$5, IF(B1469='2. Metadata'!N$1,'2. Metadata'!N$5))))))))))))))</f>
        <v>49.083611</v>
      </c>
      <c r="D1469" s="3" t="n">
        <f aca="false">IF(ISBLANK(B1469)=TRUE()," ", IF(B1469='2. Metadata'!B$1,'2. Metadata'!B$6, IF(B1469='2. Metadata'!C$1,'2. Metadata'!C$6,IF(B1469='2. Metadata'!D$1,'2. Metadata'!D$6, IF(B1469='2. Metadata'!E$1,'2. Metadata'!E$6,IF( B1469='2. Metadata'!F$1,'2. Metadata'!F$6,IF(B1469='2. Metadata'!G$1,'2. Metadata'!G$6,IF(B1469='2. Metadata'!H$1,'2. Metadata'!H$6, IF(B1469='2. Metadata'!I$1,'2. Metadata'!I$6, IF(B1469='2. Metadata'!J$1,'2. Metadata'!J$6, IF(B1469='2. Metadata'!K$1,'2. Metadata'!K$6, IF(B1469='2. Metadata'!L$1,'2. Metadata'!L$6, IF(B1469='2. Metadata'!M$1,'2. Metadata'!M$6, IF(B1469='2. Metadata'!N$1,'2. Metadata'!N$6))))))))))))))</f>
        <v>-117.755833</v>
      </c>
      <c r="E1469" s="7" t="s">
        <v>7</v>
      </c>
      <c r="F1469" s="8" t="n">
        <v>0.490581005811691</v>
      </c>
      <c r="G1469" s="3" t="str">
        <f aca="false">IF(ISBLANK(F1469)=TRUE()," ",'2. Metadata'!B$14)</f>
        <v>degrees Celsius</v>
      </c>
      <c r="H1469" s="3" t="s">
        <v>7</v>
      </c>
    </row>
    <row r="1470" customFormat="false" ht="13.8" hidden="false" customHeight="false" outlineLevel="0" collapsed="false">
      <c r="A1470" s="5" t="n">
        <v>44203.25</v>
      </c>
      <c r="B1470" s="6" t="s">
        <v>6</v>
      </c>
      <c r="C1470" s="3" t="n">
        <f aca="false">IF(ISBLANK(B1470)=TRUE()," ", IF(B1470='2. Metadata'!B$1,'2. Metadata'!B$5, IF(B1470='2. Metadata'!C$1,'2. Metadata'!C$5,IF(B1470='2. Metadata'!D$1,'2. Metadata'!D$5, IF(B1470='2. Metadata'!E$1,'2. Metadata'!E$5,IF( B1470='2. Metadata'!F$1,'2. Metadata'!F$5,IF(B1470='2. Metadata'!G$1,'2. Metadata'!G$5,IF(B1470='2. Metadata'!H$1,'2. Metadata'!H$5, IF(B1470='2. Metadata'!I$1,'2. Metadata'!I$5, IF(B1470='2. Metadata'!J$1,'2. Metadata'!J$5, IF(B1470='2. Metadata'!K$1,'2. Metadata'!K$5, IF(B1470='2. Metadata'!L$1,'2. Metadata'!L$5, IF(B1470='2. Metadata'!M$1,'2. Metadata'!M$5, IF(B1470='2. Metadata'!N$1,'2. Metadata'!N$5))))))))))))))</f>
        <v>49.083611</v>
      </c>
      <c r="D1470" s="3" t="n">
        <f aca="false">IF(ISBLANK(B1470)=TRUE()," ", IF(B1470='2. Metadata'!B$1,'2. Metadata'!B$6, IF(B1470='2. Metadata'!C$1,'2. Metadata'!C$6,IF(B1470='2. Metadata'!D$1,'2. Metadata'!D$6, IF(B1470='2. Metadata'!E$1,'2. Metadata'!E$6,IF( B1470='2. Metadata'!F$1,'2. Metadata'!F$6,IF(B1470='2. Metadata'!G$1,'2. Metadata'!G$6,IF(B1470='2. Metadata'!H$1,'2. Metadata'!H$6, IF(B1470='2. Metadata'!I$1,'2. Metadata'!I$6, IF(B1470='2. Metadata'!J$1,'2. Metadata'!J$6, IF(B1470='2. Metadata'!K$1,'2. Metadata'!K$6, IF(B1470='2. Metadata'!L$1,'2. Metadata'!L$6, IF(B1470='2. Metadata'!M$1,'2. Metadata'!M$6, IF(B1470='2. Metadata'!N$1,'2. Metadata'!N$6))))))))))))))</f>
        <v>-117.755833</v>
      </c>
      <c r="E1470" s="7" t="s">
        <v>7</v>
      </c>
      <c r="F1470" s="8" t="n">
        <v>0.780158996582031</v>
      </c>
      <c r="G1470" s="3" t="str">
        <f aca="false">IF(ISBLANK(F1470)=TRUE()," ",'2. Metadata'!B$14)</f>
        <v>degrees Celsius</v>
      </c>
      <c r="H1470" s="3" t="s">
        <v>7</v>
      </c>
    </row>
    <row r="1471" customFormat="false" ht="13.8" hidden="false" customHeight="false" outlineLevel="0" collapsed="false">
      <c r="A1471" s="5" t="n">
        <v>44203.75</v>
      </c>
      <c r="B1471" s="6" t="s">
        <v>6</v>
      </c>
      <c r="C1471" s="3" t="n">
        <f aca="false">IF(ISBLANK(B1471)=TRUE()," ", IF(B1471='2. Metadata'!B$1,'2. Metadata'!B$5, IF(B1471='2. Metadata'!C$1,'2. Metadata'!C$5,IF(B1471='2. Metadata'!D$1,'2. Metadata'!D$5, IF(B1471='2. Metadata'!E$1,'2. Metadata'!E$5,IF( B1471='2. Metadata'!F$1,'2. Metadata'!F$5,IF(B1471='2. Metadata'!G$1,'2. Metadata'!G$5,IF(B1471='2. Metadata'!H$1,'2. Metadata'!H$5, IF(B1471='2. Metadata'!I$1,'2. Metadata'!I$5, IF(B1471='2. Metadata'!J$1,'2. Metadata'!J$5, IF(B1471='2. Metadata'!K$1,'2. Metadata'!K$5, IF(B1471='2. Metadata'!L$1,'2. Metadata'!L$5, IF(B1471='2. Metadata'!M$1,'2. Metadata'!M$5, IF(B1471='2. Metadata'!N$1,'2. Metadata'!N$5))))))))))))))</f>
        <v>49.083611</v>
      </c>
      <c r="D1471" s="3" t="n">
        <f aca="false">IF(ISBLANK(B1471)=TRUE()," ", IF(B1471='2. Metadata'!B$1,'2. Metadata'!B$6, IF(B1471='2. Metadata'!C$1,'2. Metadata'!C$6,IF(B1471='2. Metadata'!D$1,'2. Metadata'!D$6, IF(B1471='2. Metadata'!E$1,'2. Metadata'!E$6,IF( B1471='2. Metadata'!F$1,'2. Metadata'!F$6,IF(B1471='2. Metadata'!G$1,'2. Metadata'!G$6,IF(B1471='2. Metadata'!H$1,'2. Metadata'!H$6, IF(B1471='2. Metadata'!I$1,'2. Metadata'!I$6, IF(B1471='2. Metadata'!J$1,'2. Metadata'!J$6, IF(B1471='2. Metadata'!K$1,'2. Metadata'!K$6, IF(B1471='2. Metadata'!L$1,'2. Metadata'!L$6, IF(B1471='2. Metadata'!M$1,'2. Metadata'!M$6, IF(B1471='2. Metadata'!N$1,'2. Metadata'!N$6))))))))))))))</f>
        <v>-117.755833</v>
      </c>
      <c r="E1471" s="7" t="s">
        <v>7</v>
      </c>
      <c r="F1471" s="8" t="n">
        <v>0.994660973548889</v>
      </c>
      <c r="G1471" s="3" t="str">
        <f aca="false">IF(ISBLANK(F1471)=TRUE()," ",'2. Metadata'!B$14)</f>
        <v>degrees Celsius</v>
      </c>
      <c r="H1471" s="3" t="s">
        <v>7</v>
      </c>
    </row>
    <row r="1472" customFormat="false" ht="13.8" hidden="false" customHeight="false" outlineLevel="0" collapsed="false">
      <c r="A1472" s="5" t="n">
        <v>44204.25</v>
      </c>
      <c r="B1472" s="6" t="s">
        <v>6</v>
      </c>
      <c r="C1472" s="3" t="n">
        <f aca="false">IF(ISBLANK(B1472)=TRUE()," ", IF(B1472='2. Metadata'!B$1,'2. Metadata'!B$5, IF(B1472='2. Metadata'!C$1,'2. Metadata'!C$5,IF(B1472='2. Metadata'!D$1,'2. Metadata'!D$5, IF(B1472='2. Metadata'!E$1,'2. Metadata'!E$5,IF( B1472='2. Metadata'!F$1,'2. Metadata'!F$5,IF(B1472='2. Metadata'!G$1,'2. Metadata'!G$5,IF(B1472='2. Metadata'!H$1,'2. Metadata'!H$5, IF(B1472='2. Metadata'!I$1,'2. Metadata'!I$5, IF(B1472='2. Metadata'!J$1,'2. Metadata'!J$5, IF(B1472='2. Metadata'!K$1,'2. Metadata'!K$5, IF(B1472='2. Metadata'!L$1,'2. Metadata'!L$5, IF(B1472='2. Metadata'!M$1,'2. Metadata'!M$5, IF(B1472='2. Metadata'!N$1,'2. Metadata'!N$5))))))))))))))</f>
        <v>49.083611</v>
      </c>
      <c r="D1472" s="3" t="n">
        <f aca="false">IF(ISBLANK(B1472)=TRUE()," ", IF(B1472='2. Metadata'!B$1,'2. Metadata'!B$6, IF(B1472='2. Metadata'!C$1,'2. Metadata'!C$6,IF(B1472='2. Metadata'!D$1,'2. Metadata'!D$6, IF(B1472='2. Metadata'!E$1,'2. Metadata'!E$6,IF( B1472='2. Metadata'!F$1,'2. Metadata'!F$6,IF(B1472='2. Metadata'!G$1,'2. Metadata'!G$6,IF(B1472='2. Metadata'!H$1,'2. Metadata'!H$6, IF(B1472='2. Metadata'!I$1,'2. Metadata'!I$6, IF(B1472='2. Metadata'!J$1,'2. Metadata'!J$6, IF(B1472='2. Metadata'!K$1,'2. Metadata'!K$6, IF(B1472='2. Metadata'!L$1,'2. Metadata'!L$6, IF(B1472='2. Metadata'!M$1,'2. Metadata'!M$6, IF(B1472='2. Metadata'!N$1,'2. Metadata'!N$6))))))))))))))</f>
        <v>-117.755833</v>
      </c>
      <c r="E1472" s="7" t="s">
        <v>7</v>
      </c>
      <c r="F1472" s="8" t="n">
        <v>0.973209977149963</v>
      </c>
      <c r="G1472" s="3" t="str">
        <f aca="false">IF(ISBLANK(F1472)=TRUE()," ",'2. Metadata'!B$14)</f>
        <v>degrees Celsius</v>
      </c>
      <c r="H1472" s="3" t="s">
        <v>7</v>
      </c>
    </row>
    <row r="1473" customFormat="false" ht="13.8" hidden="false" customHeight="false" outlineLevel="0" collapsed="false">
      <c r="A1473" s="5" t="n">
        <v>44204.75</v>
      </c>
      <c r="B1473" s="6" t="s">
        <v>6</v>
      </c>
      <c r="C1473" s="3" t="n">
        <f aca="false">IF(ISBLANK(B1473)=TRUE()," ", IF(B1473='2. Metadata'!B$1,'2. Metadata'!B$5, IF(B1473='2. Metadata'!C$1,'2. Metadata'!C$5,IF(B1473='2. Metadata'!D$1,'2. Metadata'!D$5, IF(B1473='2. Metadata'!E$1,'2. Metadata'!E$5,IF( B1473='2. Metadata'!F$1,'2. Metadata'!F$5,IF(B1473='2. Metadata'!G$1,'2. Metadata'!G$5,IF(B1473='2. Metadata'!H$1,'2. Metadata'!H$5, IF(B1473='2. Metadata'!I$1,'2. Metadata'!I$5, IF(B1473='2. Metadata'!J$1,'2. Metadata'!J$5, IF(B1473='2. Metadata'!K$1,'2. Metadata'!K$5, IF(B1473='2. Metadata'!L$1,'2. Metadata'!L$5, IF(B1473='2. Metadata'!M$1,'2. Metadata'!M$5, IF(B1473='2. Metadata'!N$1,'2. Metadata'!N$5))))))))))))))</f>
        <v>49.083611</v>
      </c>
      <c r="D1473" s="3" t="n">
        <f aca="false">IF(ISBLANK(B1473)=TRUE()," ", IF(B1473='2. Metadata'!B$1,'2. Metadata'!B$6, IF(B1473='2. Metadata'!C$1,'2. Metadata'!C$6,IF(B1473='2. Metadata'!D$1,'2. Metadata'!D$6, IF(B1473='2. Metadata'!E$1,'2. Metadata'!E$6,IF( B1473='2. Metadata'!F$1,'2. Metadata'!F$6,IF(B1473='2. Metadata'!G$1,'2. Metadata'!G$6,IF(B1473='2. Metadata'!H$1,'2. Metadata'!H$6, IF(B1473='2. Metadata'!I$1,'2. Metadata'!I$6, IF(B1473='2. Metadata'!J$1,'2. Metadata'!J$6, IF(B1473='2. Metadata'!K$1,'2. Metadata'!K$6, IF(B1473='2. Metadata'!L$1,'2. Metadata'!L$6, IF(B1473='2. Metadata'!M$1,'2. Metadata'!M$6, IF(B1473='2. Metadata'!N$1,'2. Metadata'!N$6))))))))))))))</f>
        <v>-117.755833</v>
      </c>
      <c r="E1473" s="7" t="s">
        <v>7</v>
      </c>
      <c r="F1473" s="8" t="n">
        <v>0.962485015392303</v>
      </c>
      <c r="G1473" s="3" t="str">
        <f aca="false">IF(ISBLANK(F1473)=TRUE()," ",'2. Metadata'!B$14)</f>
        <v>degrees Celsius</v>
      </c>
      <c r="H1473" s="3" t="s">
        <v>7</v>
      </c>
    </row>
    <row r="1474" customFormat="false" ht="13.8" hidden="false" customHeight="false" outlineLevel="0" collapsed="false">
      <c r="A1474" s="5" t="n">
        <v>44205.25</v>
      </c>
      <c r="B1474" s="6" t="s">
        <v>6</v>
      </c>
      <c r="C1474" s="3" t="n">
        <f aca="false">IF(ISBLANK(B1474)=TRUE()," ", IF(B1474='2. Metadata'!B$1,'2. Metadata'!B$5, IF(B1474='2. Metadata'!C$1,'2. Metadata'!C$5,IF(B1474='2. Metadata'!D$1,'2. Metadata'!D$5, IF(B1474='2. Metadata'!E$1,'2. Metadata'!E$5,IF( B1474='2. Metadata'!F$1,'2. Metadata'!F$5,IF(B1474='2. Metadata'!G$1,'2. Metadata'!G$5,IF(B1474='2. Metadata'!H$1,'2. Metadata'!H$5, IF(B1474='2. Metadata'!I$1,'2. Metadata'!I$5, IF(B1474='2. Metadata'!J$1,'2. Metadata'!J$5, IF(B1474='2. Metadata'!K$1,'2. Metadata'!K$5, IF(B1474='2. Metadata'!L$1,'2. Metadata'!L$5, IF(B1474='2. Metadata'!M$1,'2. Metadata'!M$5, IF(B1474='2. Metadata'!N$1,'2. Metadata'!N$5))))))))))))))</f>
        <v>49.083611</v>
      </c>
      <c r="D1474" s="3" t="n">
        <f aca="false">IF(ISBLANK(B1474)=TRUE()," ", IF(B1474='2. Metadata'!B$1,'2. Metadata'!B$6, IF(B1474='2. Metadata'!C$1,'2. Metadata'!C$6,IF(B1474='2. Metadata'!D$1,'2. Metadata'!D$6, IF(B1474='2. Metadata'!E$1,'2. Metadata'!E$6,IF( B1474='2. Metadata'!F$1,'2. Metadata'!F$6,IF(B1474='2. Metadata'!G$1,'2. Metadata'!G$6,IF(B1474='2. Metadata'!H$1,'2. Metadata'!H$6, IF(B1474='2. Metadata'!I$1,'2. Metadata'!I$6, IF(B1474='2. Metadata'!J$1,'2. Metadata'!J$6, IF(B1474='2. Metadata'!K$1,'2. Metadata'!K$6, IF(B1474='2. Metadata'!L$1,'2. Metadata'!L$6, IF(B1474='2. Metadata'!M$1,'2. Metadata'!M$6, IF(B1474='2. Metadata'!N$1,'2. Metadata'!N$6))))))))))))))</f>
        <v>-117.755833</v>
      </c>
      <c r="E1474" s="7" t="s">
        <v>7</v>
      </c>
      <c r="F1474" s="8" t="n">
        <v>0.790884017944336</v>
      </c>
      <c r="G1474" s="3" t="str">
        <f aca="false">IF(ISBLANK(F1474)=TRUE()," ",'2. Metadata'!B$14)</f>
        <v>degrees Celsius</v>
      </c>
      <c r="H1474" s="3" t="s">
        <v>7</v>
      </c>
    </row>
    <row r="1475" customFormat="false" ht="13.8" hidden="false" customHeight="false" outlineLevel="0" collapsed="false">
      <c r="A1475" s="5" t="n">
        <v>44205.75</v>
      </c>
      <c r="B1475" s="6" t="s">
        <v>6</v>
      </c>
      <c r="C1475" s="3" t="n">
        <f aca="false">IF(ISBLANK(B1475)=TRUE()," ", IF(B1475='2. Metadata'!B$1,'2. Metadata'!B$5, IF(B1475='2. Metadata'!C$1,'2. Metadata'!C$5,IF(B1475='2. Metadata'!D$1,'2. Metadata'!D$5, IF(B1475='2. Metadata'!E$1,'2. Metadata'!E$5,IF( B1475='2. Metadata'!F$1,'2. Metadata'!F$5,IF(B1475='2. Metadata'!G$1,'2. Metadata'!G$5,IF(B1475='2. Metadata'!H$1,'2. Metadata'!H$5, IF(B1475='2. Metadata'!I$1,'2. Metadata'!I$5, IF(B1475='2. Metadata'!J$1,'2. Metadata'!J$5, IF(B1475='2. Metadata'!K$1,'2. Metadata'!K$5, IF(B1475='2. Metadata'!L$1,'2. Metadata'!L$5, IF(B1475='2. Metadata'!M$1,'2. Metadata'!M$5, IF(B1475='2. Metadata'!N$1,'2. Metadata'!N$5))))))))))))))</f>
        <v>49.083611</v>
      </c>
      <c r="D1475" s="3" t="n">
        <f aca="false">IF(ISBLANK(B1475)=TRUE()," ", IF(B1475='2. Metadata'!B$1,'2. Metadata'!B$6, IF(B1475='2. Metadata'!C$1,'2. Metadata'!C$6,IF(B1475='2. Metadata'!D$1,'2. Metadata'!D$6, IF(B1475='2. Metadata'!E$1,'2. Metadata'!E$6,IF( B1475='2. Metadata'!F$1,'2. Metadata'!F$6,IF(B1475='2. Metadata'!G$1,'2. Metadata'!G$6,IF(B1475='2. Metadata'!H$1,'2. Metadata'!H$6, IF(B1475='2. Metadata'!I$1,'2. Metadata'!I$6, IF(B1475='2. Metadata'!J$1,'2. Metadata'!J$6, IF(B1475='2. Metadata'!K$1,'2. Metadata'!K$6, IF(B1475='2. Metadata'!L$1,'2. Metadata'!L$6, IF(B1475='2. Metadata'!M$1,'2. Metadata'!M$6, IF(B1475='2. Metadata'!N$1,'2. Metadata'!N$6))))))))))))))</f>
        <v>-117.755833</v>
      </c>
      <c r="E1475" s="7" t="s">
        <v>7</v>
      </c>
      <c r="F1475" s="8" t="n">
        <v>0.941034972667694</v>
      </c>
      <c r="G1475" s="3" t="str">
        <f aca="false">IF(ISBLANK(F1475)=TRUE()," ",'2. Metadata'!B$14)</f>
        <v>degrees Celsius</v>
      </c>
      <c r="H1475" s="3" t="s">
        <v>7</v>
      </c>
    </row>
    <row r="1476" customFormat="false" ht="13.8" hidden="false" customHeight="false" outlineLevel="0" collapsed="false">
      <c r="A1476" s="5" t="n">
        <v>44206.25</v>
      </c>
      <c r="B1476" s="6" t="s">
        <v>6</v>
      </c>
      <c r="C1476" s="3" t="n">
        <f aca="false">IF(ISBLANK(B1476)=TRUE()," ", IF(B1476='2. Metadata'!B$1,'2. Metadata'!B$5, IF(B1476='2. Metadata'!C$1,'2. Metadata'!C$5,IF(B1476='2. Metadata'!D$1,'2. Metadata'!D$5, IF(B1476='2. Metadata'!E$1,'2. Metadata'!E$5,IF( B1476='2. Metadata'!F$1,'2. Metadata'!F$5,IF(B1476='2. Metadata'!G$1,'2. Metadata'!G$5,IF(B1476='2. Metadata'!H$1,'2. Metadata'!H$5, IF(B1476='2. Metadata'!I$1,'2. Metadata'!I$5, IF(B1476='2. Metadata'!J$1,'2. Metadata'!J$5, IF(B1476='2. Metadata'!K$1,'2. Metadata'!K$5, IF(B1476='2. Metadata'!L$1,'2. Metadata'!L$5, IF(B1476='2. Metadata'!M$1,'2. Metadata'!M$5, IF(B1476='2. Metadata'!N$1,'2. Metadata'!N$5))))))))))))))</f>
        <v>49.083611</v>
      </c>
      <c r="D1476" s="3" t="n">
        <f aca="false">IF(ISBLANK(B1476)=TRUE()," ", IF(B1476='2. Metadata'!B$1,'2. Metadata'!B$6, IF(B1476='2. Metadata'!C$1,'2. Metadata'!C$6,IF(B1476='2. Metadata'!D$1,'2. Metadata'!D$6, IF(B1476='2. Metadata'!E$1,'2. Metadata'!E$6,IF( B1476='2. Metadata'!F$1,'2. Metadata'!F$6,IF(B1476='2. Metadata'!G$1,'2. Metadata'!G$6,IF(B1476='2. Metadata'!H$1,'2. Metadata'!H$6, IF(B1476='2. Metadata'!I$1,'2. Metadata'!I$6, IF(B1476='2. Metadata'!J$1,'2. Metadata'!J$6, IF(B1476='2. Metadata'!K$1,'2. Metadata'!K$6, IF(B1476='2. Metadata'!L$1,'2. Metadata'!L$6, IF(B1476='2. Metadata'!M$1,'2. Metadata'!M$6, IF(B1476='2. Metadata'!N$1,'2. Metadata'!N$6))))))))))))))</f>
        <v>-117.755833</v>
      </c>
      <c r="E1476" s="7" t="s">
        <v>7</v>
      </c>
      <c r="F1476" s="8" t="n">
        <v>0.823059022426605</v>
      </c>
      <c r="G1476" s="3" t="str">
        <f aca="false">IF(ISBLANK(F1476)=TRUE()," ",'2. Metadata'!B$14)</f>
        <v>degrees Celsius</v>
      </c>
      <c r="H1476" s="3" t="s">
        <v>7</v>
      </c>
    </row>
    <row r="1477" customFormat="false" ht="13.8" hidden="false" customHeight="false" outlineLevel="0" collapsed="false">
      <c r="A1477" s="5" t="n">
        <v>44206.75</v>
      </c>
      <c r="B1477" s="6" t="s">
        <v>6</v>
      </c>
      <c r="C1477" s="3" t="n">
        <f aca="false">IF(ISBLANK(B1477)=TRUE()," ", IF(B1477='2. Metadata'!B$1,'2. Metadata'!B$5, IF(B1477='2. Metadata'!C$1,'2. Metadata'!C$5,IF(B1477='2. Metadata'!D$1,'2. Metadata'!D$5, IF(B1477='2. Metadata'!E$1,'2. Metadata'!E$5,IF( B1477='2. Metadata'!F$1,'2. Metadata'!F$5,IF(B1477='2. Metadata'!G$1,'2. Metadata'!G$5,IF(B1477='2. Metadata'!H$1,'2. Metadata'!H$5, IF(B1477='2. Metadata'!I$1,'2. Metadata'!I$5, IF(B1477='2. Metadata'!J$1,'2. Metadata'!J$5, IF(B1477='2. Metadata'!K$1,'2. Metadata'!K$5, IF(B1477='2. Metadata'!L$1,'2. Metadata'!L$5, IF(B1477='2. Metadata'!M$1,'2. Metadata'!M$5, IF(B1477='2. Metadata'!N$1,'2. Metadata'!N$5))))))))))))))</f>
        <v>49.083611</v>
      </c>
      <c r="D1477" s="3" t="n">
        <f aca="false">IF(ISBLANK(B1477)=TRUE()," ", IF(B1477='2. Metadata'!B$1,'2. Metadata'!B$6, IF(B1477='2. Metadata'!C$1,'2. Metadata'!C$6,IF(B1477='2. Metadata'!D$1,'2. Metadata'!D$6, IF(B1477='2. Metadata'!E$1,'2. Metadata'!E$6,IF( B1477='2. Metadata'!F$1,'2. Metadata'!F$6,IF(B1477='2. Metadata'!G$1,'2. Metadata'!G$6,IF(B1477='2. Metadata'!H$1,'2. Metadata'!H$6, IF(B1477='2. Metadata'!I$1,'2. Metadata'!I$6, IF(B1477='2. Metadata'!J$1,'2. Metadata'!J$6, IF(B1477='2. Metadata'!K$1,'2. Metadata'!K$6, IF(B1477='2. Metadata'!L$1,'2. Metadata'!L$6, IF(B1477='2. Metadata'!M$1,'2. Metadata'!M$6, IF(B1477='2. Metadata'!N$1,'2. Metadata'!N$6))))))))))))))</f>
        <v>-117.755833</v>
      </c>
      <c r="E1477" s="7" t="s">
        <v>7</v>
      </c>
      <c r="F1477" s="8" t="n">
        <v>1.09118700027466</v>
      </c>
      <c r="G1477" s="3" t="str">
        <f aca="false">IF(ISBLANK(F1477)=TRUE()," ",'2. Metadata'!B$14)</f>
        <v>degrees Celsius</v>
      </c>
      <c r="H1477" s="3" t="s">
        <v>7</v>
      </c>
    </row>
    <row r="1478" customFormat="false" ht="13.8" hidden="false" customHeight="false" outlineLevel="0" collapsed="false">
      <c r="A1478" s="5" t="n">
        <v>44207.25</v>
      </c>
      <c r="B1478" s="6" t="s">
        <v>6</v>
      </c>
      <c r="C1478" s="3" t="n">
        <f aca="false">IF(ISBLANK(B1478)=TRUE()," ", IF(B1478='2. Metadata'!B$1,'2. Metadata'!B$5, IF(B1478='2. Metadata'!C$1,'2. Metadata'!C$5,IF(B1478='2. Metadata'!D$1,'2. Metadata'!D$5, IF(B1478='2. Metadata'!E$1,'2. Metadata'!E$5,IF( B1478='2. Metadata'!F$1,'2. Metadata'!F$5,IF(B1478='2. Metadata'!G$1,'2. Metadata'!G$5,IF(B1478='2. Metadata'!H$1,'2. Metadata'!H$5, IF(B1478='2. Metadata'!I$1,'2. Metadata'!I$5, IF(B1478='2. Metadata'!J$1,'2. Metadata'!J$5, IF(B1478='2. Metadata'!K$1,'2. Metadata'!K$5, IF(B1478='2. Metadata'!L$1,'2. Metadata'!L$5, IF(B1478='2. Metadata'!M$1,'2. Metadata'!M$5, IF(B1478='2. Metadata'!N$1,'2. Metadata'!N$5))))))))))))))</f>
        <v>49.083611</v>
      </c>
      <c r="D1478" s="3" t="n">
        <f aca="false">IF(ISBLANK(B1478)=TRUE()," ", IF(B1478='2. Metadata'!B$1,'2. Metadata'!B$6, IF(B1478='2. Metadata'!C$1,'2. Metadata'!C$6,IF(B1478='2. Metadata'!D$1,'2. Metadata'!D$6, IF(B1478='2. Metadata'!E$1,'2. Metadata'!E$6,IF( B1478='2. Metadata'!F$1,'2. Metadata'!F$6,IF(B1478='2. Metadata'!G$1,'2. Metadata'!G$6,IF(B1478='2. Metadata'!H$1,'2. Metadata'!H$6, IF(B1478='2. Metadata'!I$1,'2. Metadata'!I$6, IF(B1478='2. Metadata'!J$1,'2. Metadata'!J$6, IF(B1478='2. Metadata'!K$1,'2. Metadata'!K$6, IF(B1478='2. Metadata'!L$1,'2. Metadata'!L$6, IF(B1478='2. Metadata'!M$1,'2. Metadata'!M$6, IF(B1478='2. Metadata'!N$1,'2. Metadata'!N$6))))))))))))))</f>
        <v>-117.755833</v>
      </c>
      <c r="E1478" s="7" t="s">
        <v>7</v>
      </c>
      <c r="F1478" s="8" t="n">
        <v>1.09118700027466</v>
      </c>
      <c r="G1478" s="3" t="str">
        <f aca="false">IF(ISBLANK(F1478)=TRUE()," ",'2. Metadata'!B$14)</f>
        <v>degrees Celsius</v>
      </c>
      <c r="H1478" s="3" t="s">
        <v>7</v>
      </c>
    </row>
    <row r="1479" customFormat="false" ht="13.8" hidden="false" customHeight="false" outlineLevel="0" collapsed="false">
      <c r="A1479" s="5" t="n">
        <v>44207.75</v>
      </c>
      <c r="B1479" s="6" t="s">
        <v>6</v>
      </c>
      <c r="C1479" s="3" t="n">
        <f aca="false">IF(ISBLANK(B1479)=TRUE()," ", IF(B1479='2. Metadata'!B$1,'2. Metadata'!B$5, IF(B1479='2. Metadata'!C$1,'2. Metadata'!C$5,IF(B1479='2. Metadata'!D$1,'2. Metadata'!D$5, IF(B1479='2. Metadata'!E$1,'2. Metadata'!E$5,IF( B1479='2. Metadata'!F$1,'2. Metadata'!F$5,IF(B1479='2. Metadata'!G$1,'2. Metadata'!G$5,IF(B1479='2. Metadata'!H$1,'2. Metadata'!H$5, IF(B1479='2. Metadata'!I$1,'2. Metadata'!I$5, IF(B1479='2. Metadata'!J$1,'2. Metadata'!J$5, IF(B1479='2. Metadata'!K$1,'2. Metadata'!K$5, IF(B1479='2. Metadata'!L$1,'2. Metadata'!L$5, IF(B1479='2. Metadata'!M$1,'2. Metadata'!M$5, IF(B1479='2. Metadata'!N$1,'2. Metadata'!N$5))))))))))))))</f>
        <v>49.083611</v>
      </c>
      <c r="D1479" s="3" t="n">
        <f aca="false">IF(ISBLANK(B1479)=TRUE()," ", IF(B1479='2. Metadata'!B$1,'2. Metadata'!B$6, IF(B1479='2. Metadata'!C$1,'2. Metadata'!C$6,IF(B1479='2. Metadata'!D$1,'2. Metadata'!D$6, IF(B1479='2. Metadata'!E$1,'2. Metadata'!E$6,IF( B1479='2. Metadata'!F$1,'2. Metadata'!F$6,IF(B1479='2. Metadata'!G$1,'2. Metadata'!G$6,IF(B1479='2. Metadata'!H$1,'2. Metadata'!H$6, IF(B1479='2. Metadata'!I$1,'2. Metadata'!I$6, IF(B1479='2. Metadata'!J$1,'2. Metadata'!J$6, IF(B1479='2. Metadata'!K$1,'2. Metadata'!K$6, IF(B1479='2. Metadata'!L$1,'2. Metadata'!L$6, IF(B1479='2. Metadata'!M$1,'2. Metadata'!M$6, IF(B1479='2. Metadata'!N$1,'2. Metadata'!N$6))))))))))))))</f>
        <v>-117.755833</v>
      </c>
      <c r="E1479" s="7" t="s">
        <v>7</v>
      </c>
      <c r="F1479" s="8" t="n">
        <v>1.20916295051575</v>
      </c>
      <c r="G1479" s="3" t="str">
        <f aca="false">IF(ISBLANK(F1479)=TRUE()," ",'2. Metadata'!B$14)</f>
        <v>degrees Celsius</v>
      </c>
      <c r="H1479" s="3" t="s">
        <v>7</v>
      </c>
    </row>
    <row r="1480" customFormat="false" ht="13.8" hidden="false" customHeight="false" outlineLevel="0" collapsed="false">
      <c r="A1480" s="5" t="n">
        <v>44208.25</v>
      </c>
      <c r="B1480" s="6" t="s">
        <v>6</v>
      </c>
      <c r="C1480" s="3" t="n">
        <f aca="false">IF(ISBLANK(B1480)=TRUE()," ", IF(B1480='2. Metadata'!B$1,'2. Metadata'!B$5, IF(B1480='2. Metadata'!C$1,'2. Metadata'!C$5,IF(B1480='2. Metadata'!D$1,'2. Metadata'!D$5, IF(B1480='2. Metadata'!E$1,'2. Metadata'!E$5,IF( B1480='2. Metadata'!F$1,'2. Metadata'!F$5,IF(B1480='2. Metadata'!G$1,'2. Metadata'!G$5,IF(B1480='2. Metadata'!H$1,'2. Metadata'!H$5, IF(B1480='2. Metadata'!I$1,'2. Metadata'!I$5, IF(B1480='2. Metadata'!J$1,'2. Metadata'!J$5, IF(B1480='2. Metadata'!K$1,'2. Metadata'!K$5, IF(B1480='2. Metadata'!L$1,'2. Metadata'!L$5, IF(B1480='2. Metadata'!M$1,'2. Metadata'!M$5, IF(B1480='2. Metadata'!N$1,'2. Metadata'!N$5))))))))))))))</f>
        <v>49.083611</v>
      </c>
      <c r="D1480" s="3" t="n">
        <f aca="false">IF(ISBLANK(B1480)=TRUE()," ", IF(B1480='2. Metadata'!B$1,'2. Metadata'!B$6, IF(B1480='2. Metadata'!C$1,'2. Metadata'!C$6,IF(B1480='2. Metadata'!D$1,'2. Metadata'!D$6, IF(B1480='2. Metadata'!E$1,'2. Metadata'!E$6,IF( B1480='2. Metadata'!F$1,'2. Metadata'!F$6,IF(B1480='2. Metadata'!G$1,'2. Metadata'!G$6,IF(B1480='2. Metadata'!H$1,'2. Metadata'!H$6, IF(B1480='2. Metadata'!I$1,'2. Metadata'!I$6, IF(B1480='2. Metadata'!J$1,'2. Metadata'!J$6, IF(B1480='2. Metadata'!K$1,'2. Metadata'!K$6, IF(B1480='2. Metadata'!L$1,'2. Metadata'!L$6, IF(B1480='2. Metadata'!M$1,'2. Metadata'!M$6, IF(B1480='2. Metadata'!N$1,'2. Metadata'!N$6))))))))))))))</f>
        <v>-117.755833</v>
      </c>
      <c r="E1480" s="7" t="s">
        <v>7</v>
      </c>
      <c r="F1480" s="8" t="n">
        <v>0.91958498954773</v>
      </c>
      <c r="G1480" s="3" t="str">
        <f aca="false">IF(ISBLANK(F1480)=TRUE()," ",'2. Metadata'!B$14)</f>
        <v>degrees Celsius</v>
      </c>
      <c r="H1480" s="3" t="s">
        <v>7</v>
      </c>
    </row>
    <row r="1481" customFormat="false" ht="13.8" hidden="false" customHeight="false" outlineLevel="0" collapsed="false">
      <c r="A1481" s="5" t="n">
        <v>44208.75</v>
      </c>
      <c r="B1481" s="6" t="s">
        <v>6</v>
      </c>
      <c r="C1481" s="3" t="n">
        <f aca="false">IF(ISBLANK(B1481)=TRUE()," ", IF(B1481='2. Metadata'!B$1,'2. Metadata'!B$5, IF(B1481='2. Metadata'!C$1,'2. Metadata'!C$5,IF(B1481='2. Metadata'!D$1,'2. Metadata'!D$5, IF(B1481='2. Metadata'!E$1,'2. Metadata'!E$5,IF( B1481='2. Metadata'!F$1,'2. Metadata'!F$5,IF(B1481='2. Metadata'!G$1,'2. Metadata'!G$5,IF(B1481='2. Metadata'!H$1,'2. Metadata'!H$5, IF(B1481='2. Metadata'!I$1,'2. Metadata'!I$5, IF(B1481='2. Metadata'!J$1,'2. Metadata'!J$5, IF(B1481='2. Metadata'!K$1,'2. Metadata'!K$5, IF(B1481='2. Metadata'!L$1,'2. Metadata'!L$5, IF(B1481='2. Metadata'!M$1,'2. Metadata'!M$5, IF(B1481='2. Metadata'!N$1,'2. Metadata'!N$5))))))))))))))</f>
        <v>49.083611</v>
      </c>
      <c r="D1481" s="3" t="n">
        <f aca="false">IF(ISBLANK(B1481)=TRUE()," ", IF(B1481='2. Metadata'!B$1,'2. Metadata'!B$6, IF(B1481='2. Metadata'!C$1,'2. Metadata'!C$6,IF(B1481='2. Metadata'!D$1,'2. Metadata'!D$6, IF(B1481='2. Metadata'!E$1,'2. Metadata'!E$6,IF( B1481='2. Metadata'!F$1,'2. Metadata'!F$6,IF(B1481='2. Metadata'!G$1,'2. Metadata'!G$6,IF(B1481='2. Metadata'!H$1,'2. Metadata'!H$6, IF(B1481='2. Metadata'!I$1,'2. Metadata'!I$6, IF(B1481='2. Metadata'!J$1,'2. Metadata'!J$6, IF(B1481='2. Metadata'!K$1,'2. Metadata'!K$6, IF(B1481='2. Metadata'!L$1,'2. Metadata'!L$6, IF(B1481='2. Metadata'!M$1,'2. Metadata'!M$6, IF(B1481='2. Metadata'!N$1,'2. Metadata'!N$6))))))))))))))</f>
        <v>-117.755833</v>
      </c>
      <c r="E1481" s="7" t="s">
        <v>7</v>
      </c>
      <c r="F1481" s="8" t="n">
        <v>0.415504992008209</v>
      </c>
      <c r="G1481" s="3" t="str">
        <f aca="false">IF(ISBLANK(F1481)=TRUE()," ",'2. Metadata'!B$14)</f>
        <v>degrees Celsius</v>
      </c>
      <c r="H1481" s="3" t="s">
        <v>7</v>
      </c>
    </row>
    <row r="1482" customFormat="false" ht="13.8" hidden="false" customHeight="false" outlineLevel="0" collapsed="false">
      <c r="A1482" s="5" t="n">
        <v>44209.25</v>
      </c>
      <c r="B1482" s="6" t="s">
        <v>6</v>
      </c>
      <c r="C1482" s="3" t="n">
        <f aca="false">IF(ISBLANK(B1482)=TRUE()," ", IF(B1482='2. Metadata'!B$1,'2. Metadata'!B$5, IF(B1482='2. Metadata'!C$1,'2. Metadata'!C$5,IF(B1482='2. Metadata'!D$1,'2. Metadata'!D$5, IF(B1482='2. Metadata'!E$1,'2. Metadata'!E$5,IF( B1482='2. Metadata'!F$1,'2. Metadata'!F$5,IF(B1482='2. Metadata'!G$1,'2. Metadata'!G$5,IF(B1482='2. Metadata'!H$1,'2. Metadata'!H$5, IF(B1482='2. Metadata'!I$1,'2. Metadata'!I$5, IF(B1482='2. Metadata'!J$1,'2. Metadata'!J$5, IF(B1482='2. Metadata'!K$1,'2. Metadata'!K$5, IF(B1482='2. Metadata'!L$1,'2. Metadata'!L$5, IF(B1482='2. Metadata'!M$1,'2. Metadata'!M$5, IF(B1482='2. Metadata'!N$1,'2. Metadata'!N$5))))))))))))))</f>
        <v>49.083611</v>
      </c>
      <c r="D1482" s="3" t="n">
        <f aca="false">IF(ISBLANK(B1482)=TRUE()," ", IF(B1482='2. Metadata'!B$1,'2. Metadata'!B$6, IF(B1482='2. Metadata'!C$1,'2. Metadata'!C$6,IF(B1482='2. Metadata'!D$1,'2. Metadata'!D$6, IF(B1482='2. Metadata'!E$1,'2. Metadata'!E$6,IF( B1482='2. Metadata'!F$1,'2. Metadata'!F$6,IF(B1482='2. Metadata'!G$1,'2. Metadata'!G$6,IF(B1482='2. Metadata'!H$1,'2. Metadata'!H$6, IF(B1482='2. Metadata'!I$1,'2. Metadata'!I$6, IF(B1482='2. Metadata'!J$1,'2. Metadata'!J$6, IF(B1482='2. Metadata'!K$1,'2. Metadata'!K$6, IF(B1482='2. Metadata'!L$1,'2. Metadata'!L$6, IF(B1482='2. Metadata'!M$1,'2. Metadata'!M$6, IF(B1482='2. Metadata'!N$1,'2. Metadata'!N$6))))))))))))))</f>
        <v>-117.755833</v>
      </c>
      <c r="E1482" s="7" t="s">
        <v>7</v>
      </c>
      <c r="F1482" s="8" t="n">
        <v>0.125927999615669</v>
      </c>
      <c r="G1482" s="3" t="str">
        <f aca="false">IF(ISBLANK(F1482)=TRUE()," ",'2. Metadata'!B$14)</f>
        <v>degrees Celsius</v>
      </c>
      <c r="H1482" s="3" t="s">
        <v>7</v>
      </c>
    </row>
    <row r="1483" customFormat="false" ht="13.8" hidden="false" customHeight="false" outlineLevel="0" collapsed="false">
      <c r="A1483" s="5" t="n">
        <v>44209.75</v>
      </c>
      <c r="B1483" s="6" t="s">
        <v>6</v>
      </c>
      <c r="C1483" s="3" t="n">
        <f aca="false">IF(ISBLANK(B1483)=TRUE()," ", IF(B1483='2. Metadata'!B$1,'2. Metadata'!B$5, IF(B1483='2. Metadata'!C$1,'2. Metadata'!C$5,IF(B1483='2. Metadata'!D$1,'2. Metadata'!D$5, IF(B1483='2. Metadata'!E$1,'2. Metadata'!E$5,IF( B1483='2. Metadata'!F$1,'2. Metadata'!F$5,IF(B1483='2. Metadata'!G$1,'2. Metadata'!G$5,IF(B1483='2. Metadata'!H$1,'2. Metadata'!H$5, IF(B1483='2. Metadata'!I$1,'2. Metadata'!I$5, IF(B1483='2. Metadata'!J$1,'2. Metadata'!J$5, IF(B1483='2. Metadata'!K$1,'2. Metadata'!K$5, IF(B1483='2. Metadata'!L$1,'2. Metadata'!L$5, IF(B1483='2. Metadata'!M$1,'2. Metadata'!M$5, IF(B1483='2. Metadata'!N$1,'2. Metadata'!N$5))))))))))))))</f>
        <v>49.083611</v>
      </c>
      <c r="D1483" s="3" t="n">
        <f aca="false">IF(ISBLANK(B1483)=TRUE()," ", IF(B1483='2. Metadata'!B$1,'2. Metadata'!B$6, IF(B1483='2. Metadata'!C$1,'2. Metadata'!C$6,IF(B1483='2. Metadata'!D$1,'2. Metadata'!D$6, IF(B1483='2. Metadata'!E$1,'2. Metadata'!E$6,IF( B1483='2. Metadata'!F$1,'2. Metadata'!F$6,IF(B1483='2. Metadata'!G$1,'2. Metadata'!G$6,IF(B1483='2. Metadata'!H$1,'2. Metadata'!H$6, IF(B1483='2. Metadata'!I$1,'2. Metadata'!I$6, IF(B1483='2. Metadata'!J$1,'2. Metadata'!J$6, IF(B1483='2. Metadata'!K$1,'2. Metadata'!K$6, IF(B1483='2. Metadata'!L$1,'2. Metadata'!L$6, IF(B1483='2. Metadata'!M$1,'2. Metadata'!M$6, IF(B1483='2. Metadata'!N$1,'2. Metadata'!N$6))))))))))))))</f>
        <v>-117.755833</v>
      </c>
      <c r="E1483" s="7" t="s">
        <v>7</v>
      </c>
      <c r="F1483" s="8" t="n">
        <v>1.18771195411682</v>
      </c>
      <c r="G1483" s="3" t="str">
        <f aca="false">IF(ISBLANK(F1483)=TRUE()," ",'2. Metadata'!B$14)</f>
        <v>degrees Celsius</v>
      </c>
      <c r="H1483" s="3" t="s">
        <v>7</v>
      </c>
    </row>
    <row r="1484" customFormat="false" ht="13.8" hidden="false" customHeight="false" outlineLevel="0" collapsed="false">
      <c r="A1484" s="5" t="n">
        <v>44210.25</v>
      </c>
      <c r="B1484" s="6" t="s">
        <v>6</v>
      </c>
      <c r="C1484" s="3" t="n">
        <f aca="false">IF(ISBLANK(B1484)=TRUE()," ", IF(B1484='2. Metadata'!B$1,'2. Metadata'!B$5, IF(B1484='2. Metadata'!C$1,'2. Metadata'!C$5,IF(B1484='2. Metadata'!D$1,'2. Metadata'!D$5, IF(B1484='2. Metadata'!E$1,'2. Metadata'!E$5,IF( B1484='2. Metadata'!F$1,'2. Metadata'!F$5,IF(B1484='2. Metadata'!G$1,'2. Metadata'!G$5,IF(B1484='2. Metadata'!H$1,'2. Metadata'!H$5, IF(B1484='2. Metadata'!I$1,'2. Metadata'!I$5, IF(B1484='2. Metadata'!J$1,'2. Metadata'!J$5, IF(B1484='2. Metadata'!K$1,'2. Metadata'!K$5, IF(B1484='2. Metadata'!L$1,'2. Metadata'!L$5, IF(B1484='2. Metadata'!M$1,'2. Metadata'!M$5, IF(B1484='2. Metadata'!N$1,'2. Metadata'!N$5))))))))))))))</f>
        <v>49.083611</v>
      </c>
      <c r="D1484" s="3" t="n">
        <f aca="false">IF(ISBLANK(B1484)=TRUE()," ", IF(B1484='2. Metadata'!B$1,'2. Metadata'!B$6, IF(B1484='2. Metadata'!C$1,'2. Metadata'!C$6,IF(B1484='2. Metadata'!D$1,'2. Metadata'!D$6, IF(B1484='2. Metadata'!E$1,'2. Metadata'!E$6,IF( B1484='2. Metadata'!F$1,'2. Metadata'!F$6,IF(B1484='2. Metadata'!G$1,'2. Metadata'!G$6,IF(B1484='2. Metadata'!H$1,'2. Metadata'!H$6, IF(B1484='2. Metadata'!I$1,'2. Metadata'!I$6, IF(B1484='2. Metadata'!J$1,'2. Metadata'!J$6, IF(B1484='2. Metadata'!K$1,'2. Metadata'!K$6, IF(B1484='2. Metadata'!L$1,'2. Metadata'!L$6, IF(B1484='2. Metadata'!M$1,'2. Metadata'!M$6, IF(B1484='2. Metadata'!N$1,'2. Metadata'!N$6))))))))))))))</f>
        <v>-117.755833</v>
      </c>
      <c r="E1484" s="7" t="s">
        <v>7</v>
      </c>
      <c r="F1484" s="8" t="n">
        <v>0.758708000183106</v>
      </c>
      <c r="G1484" s="3" t="str">
        <f aca="false">IF(ISBLANK(F1484)=TRUE()," ",'2. Metadata'!B$14)</f>
        <v>degrees Celsius</v>
      </c>
      <c r="H1484" s="3" t="s">
        <v>7</v>
      </c>
    </row>
    <row r="1485" customFormat="false" ht="13.8" hidden="false" customHeight="false" outlineLevel="0" collapsed="false">
      <c r="A1485" s="5" t="n">
        <v>44210.75</v>
      </c>
      <c r="B1485" s="6" t="s">
        <v>6</v>
      </c>
      <c r="C1485" s="3" t="n">
        <f aca="false">IF(ISBLANK(B1485)=TRUE()," ", IF(B1485='2. Metadata'!B$1,'2. Metadata'!B$5, IF(B1485='2. Metadata'!C$1,'2. Metadata'!C$5,IF(B1485='2. Metadata'!D$1,'2. Metadata'!D$5, IF(B1485='2. Metadata'!E$1,'2. Metadata'!E$5,IF( B1485='2. Metadata'!F$1,'2. Metadata'!F$5,IF(B1485='2. Metadata'!G$1,'2. Metadata'!G$5,IF(B1485='2. Metadata'!H$1,'2. Metadata'!H$5, IF(B1485='2. Metadata'!I$1,'2. Metadata'!I$5, IF(B1485='2. Metadata'!J$1,'2. Metadata'!J$5, IF(B1485='2. Metadata'!K$1,'2. Metadata'!K$5, IF(B1485='2. Metadata'!L$1,'2. Metadata'!L$5, IF(B1485='2. Metadata'!M$1,'2. Metadata'!M$5, IF(B1485='2. Metadata'!N$1,'2. Metadata'!N$5))))))))))))))</f>
        <v>49.083611</v>
      </c>
      <c r="D1485" s="3" t="n">
        <f aca="false">IF(ISBLANK(B1485)=TRUE()," ", IF(B1485='2. Metadata'!B$1,'2. Metadata'!B$6, IF(B1485='2. Metadata'!C$1,'2. Metadata'!C$6,IF(B1485='2. Metadata'!D$1,'2. Metadata'!D$6, IF(B1485='2. Metadata'!E$1,'2. Metadata'!E$6,IF( B1485='2. Metadata'!F$1,'2. Metadata'!F$6,IF(B1485='2. Metadata'!G$1,'2. Metadata'!G$6,IF(B1485='2. Metadata'!H$1,'2. Metadata'!H$6, IF(B1485='2. Metadata'!I$1,'2. Metadata'!I$6, IF(B1485='2. Metadata'!J$1,'2. Metadata'!J$6, IF(B1485='2. Metadata'!K$1,'2. Metadata'!K$6, IF(B1485='2. Metadata'!L$1,'2. Metadata'!L$6, IF(B1485='2. Metadata'!M$1,'2. Metadata'!M$6, IF(B1485='2. Metadata'!N$1,'2. Metadata'!N$6))))))))))))))</f>
        <v>-117.755833</v>
      </c>
      <c r="E1485" s="7" t="s">
        <v>7</v>
      </c>
      <c r="F1485" s="8" t="n">
        <v>0.790884017944336</v>
      </c>
      <c r="G1485" s="3" t="str">
        <f aca="false">IF(ISBLANK(F1485)=TRUE()," ",'2. Metadata'!B$14)</f>
        <v>degrees Celsius</v>
      </c>
      <c r="H1485" s="3" t="s">
        <v>7</v>
      </c>
    </row>
    <row r="1486" customFormat="false" ht="13.8" hidden="false" customHeight="false" outlineLevel="0" collapsed="false">
      <c r="A1486" s="5" t="n">
        <v>44211.25</v>
      </c>
      <c r="B1486" s="6" t="s">
        <v>6</v>
      </c>
      <c r="C1486" s="3" t="n">
        <f aca="false">IF(ISBLANK(B1486)=TRUE()," ", IF(B1486='2. Metadata'!B$1,'2. Metadata'!B$5, IF(B1486='2. Metadata'!C$1,'2. Metadata'!C$5,IF(B1486='2. Metadata'!D$1,'2. Metadata'!D$5, IF(B1486='2. Metadata'!E$1,'2. Metadata'!E$5,IF( B1486='2. Metadata'!F$1,'2. Metadata'!F$5,IF(B1486='2. Metadata'!G$1,'2. Metadata'!G$5,IF(B1486='2. Metadata'!H$1,'2. Metadata'!H$5, IF(B1486='2. Metadata'!I$1,'2. Metadata'!I$5, IF(B1486='2. Metadata'!J$1,'2. Metadata'!J$5, IF(B1486='2. Metadata'!K$1,'2. Metadata'!K$5, IF(B1486='2. Metadata'!L$1,'2. Metadata'!L$5, IF(B1486='2. Metadata'!M$1,'2. Metadata'!M$5, IF(B1486='2. Metadata'!N$1,'2. Metadata'!N$5))))))))))))))</f>
        <v>49.083611</v>
      </c>
      <c r="D1486" s="3" t="n">
        <f aca="false">IF(ISBLANK(B1486)=TRUE()," ", IF(B1486='2. Metadata'!B$1,'2. Metadata'!B$6, IF(B1486='2. Metadata'!C$1,'2. Metadata'!C$6,IF(B1486='2. Metadata'!D$1,'2. Metadata'!D$6, IF(B1486='2. Metadata'!E$1,'2. Metadata'!E$6,IF( B1486='2. Metadata'!F$1,'2. Metadata'!F$6,IF(B1486='2. Metadata'!G$1,'2. Metadata'!G$6,IF(B1486='2. Metadata'!H$1,'2. Metadata'!H$6, IF(B1486='2. Metadata'!I$1,'2. Metadata'!I$6, IF(B1486='2. Metadata'!J$1,'2. Metadata'!J$6, IF(B1486='2. Metadata'!K$1,'2. Metadata'!K$6, IF(B1486='2. Metadata'!L$1,'2. Metadata'!L$6, IF(B1486='2. Metadata'!M$1,'2. Metadata'!M$6, IF(B1486='2. Metadata'!N$1,'2. Metadata'!N$6))))))))))))))</f>
        <v>-117.755833</v>
      </c>
      <c r="E1486" s="7" t="s">
        <v>7</v>
      </c>
      <c r="F1486" s="8" t="n">
        <v>0.458406001329422</v>
      </c>
      <c r="G1486" s="3" t="str">
        <f aca="false">IF(ISBLANK(F1486)=TRUE()," ",'2. Metadata'!B$14)</f>
        <v>degrees Celsius</v>
      </c>
      <c r="H1486" s="3" t="s">
        <v>7</v>
      </c>
    </row>
    <row r="1487" customFormat="false" ht="13.8" hidden="false" customHeight="false" outlineLevel="0" collapsed="false">
      <c r="A1487" s="5" t="n">
        <v>44211.75</v>
      </c>
      <c r="B1487" s="6" t="s">
        <v>6</v>
      </c>
      <c r="C1487" s="3" t="n">
        <f aca="false">IF(ISBLANK(B1487)=TRUE()," ", IF(B1487='2. Metadata'!B$1,'2. Metadata'!B$5, IF(B1487='2. Metadata'!C$1,'2. Metadata'!C$5,IF(B1487='2. Metadata'!D$1,'2. Metadata'!D$5, IF(B1487='2. Metadata'!E$1,'2. Metadata'!E$5,IF( B1487='2. Metadata'!F$1,'2. Metadata'!F$5,IF(B1487='2. Metadata'!G$1,'2. Metadata'!G$5,IF(B1487='2. Metadata'!H$1,'2. Metadata'!H$5, IF(B1487='2. Metadata'!I$1,'2. Metadata'!I$5, IF(B1487='2. Metadata'!J$1,'2. Metadata'!J$5, IF(B1487='2. Metadata'!K$1,'2. Metadata'!K$5, IF(B1487='2. Metadata'!L$1,'2. Metadata'!L$5, IF(B1487='2. Metadata'!M$1,'2. Metadata'!M$5, IF(B1487='2. Metadata'!N$1,'2. Metadata'!N$5))))))))))))))</f>
        <v>49.083611</v>
      </c>
      <c r="D1487" s="3" t="n">
        <f aca="false">IF(ISBLANK(B1487)=TRUE()," ", IF(B1487='2. Metadata'!B$1,'2. Metadata'!B$6, IF(B1487='2. Metadata'!C$1,'2. Metadata'!C$6,IF(B1487='2. Metadata'!D$1,'2. Metadata'!D$6, IF(B1487='2. Metadata'!E$1,'2. Metadata'!E$6,IF( B1487='2. Metadata'!F$1,'2. Metadata'!F$6,IF(B1487='2. Metadata'!G$1,'2. Metadata'!G$6,IF(B1487='2. Metadata'!H$1,'2. Metadata'!H$6, IF(B1487='2. Metadata'!I$1,'2. Metadata'!I$6, IF(B1487='2. Metadata'!J$1,'2. Metadata'!J$6, IF(B1487='2. Metadata'!K$1,'2. Metadata'!K$6, IF(B1487='2. Metadata'!L$1,'2. Metadata'!L$6, IF(B1487='2. Metadata'!M$1,'2. Metadata'!M$6, IF(B1487='2. Metadata'!N$1,'2. Metadata'!N$6))))))))))))))</f>
        <v>-117.755833</v>
      </c>
      <c r="E1487" s="7" t="s">
        <v>7</v>
      </c>
      <c r="F1487" s="8" t="n">
        <v>0.8766850233078</v>
      </c>
      <c r="G1487" s="3" t="str">
        <f aca="false">IF(ISBLANK(F1487)=TRUE()," ",'2. Metadata'!B$14)</f>
        <v>degrees Celsius</v>
      </c>
      <c r="H1487" s="3" t="s">
        <v>7</v>
      </c>
    </row>
    <row r="1488" customFormat="false" ht="13.8" hidden="false" customHeight="false" outlineLevel="0" collapsed="false">
      <c r="A1488" s="5" t="n">
        <v>44212.25</v>
      </c>
      <c r="B1488" s="6" t="s">
        <v>6</v>
      </c>
      <c r="C1488" s="3" t="n">
        <f aca="false">IF(ISBLANK(B1488)=TRUE()," ", IF(B1488='2. Metadata'!B$1,'2. Metadata'!B$5, IF(B1488='2. Metadata'!C$1,'2. Metadata'!C$5,IF(B1488='2. Metadata'!D$1,'2. Metadata'!D$5, IF(B1488='2. Metadata'!E$1,'2. Metadata'!E$5,IF( B1488='2. Metadata'!F$1,'2. Metadata'!F$5,IF(B1488='2. Metadata'!G$1,'2. Metadata'!G$5,IF(B1488='2. Metadata'!H$1,'2. Metadata'!H$5, IF(B1488='2. Metadata'!I$1,'2. Metadata'!I$5, IF(B1488='2. Metadata'!J$1,'2. Metadata'!J$5, IF(B1488='2. Metadata'!K$1,'2. Metadata'!K$5, IF(B1488='2. Metadata'!L$1,'2. Metadata'!L$5, IF(B1488='2. Metadata'!M$1,'2. Metadata'!M$5, IF(B1488='2. Metadata'!N$1,'2. Metadata'!N$5))))))))))))))</f>
        <v>49.083611</v>
      </c>
      <c r="D1488" s="3" t="n">
        <f aca="false">IF(ISBLANK(B1488)=TRUE()," ", IF(B1488='2. Metadata'!B$1,'2. Metadata'!B$6, IF(B1488='2. Metadata'!C$1,'2. Metadata'!C$6,IF(B1488='2. Metadata'!D$1,'2. Metadata'!D$6, IF(B1488='2. Metadata'!E$1,'2. Metadata'!E$6,IF( B1488='2. Metadata'!F$1,'2. Metadata'!F$6,IF(B1488='2. Metadata'!G$1,'2. Metadata'!G$6,IF(B1488='2. Metadata'!H$1,'2. Metadata'!H$6, IF(B1488='2. Metadata'!I$1,'2. Metadata'!I$6, IF(B1488='2. Metadata'!J$1,'2. Metadata'!J$6, IF(B1488='2. Metadata'!K$1,'2. Metadata'!K$6, IF(B1488='2. Metadata'!L$1,'2. Metadata'!L$6, IF(B1488='2. Metadata'!M$1,'2. Metadata'!M$6, IF(B1488='2. Metadata'!N$1,'2. Metadata'!N$6))))))))))))))</f>
        <v>-117.755833</v>
      </c>
      <c r="E1488" s="7" t="s">
        <v>7</v>
      </c>
      <c r="F1488" s="8" t="n">
        <v>0.0508520007133484</v>
      </c>
      <c r="G1488" s="3" t="str">
        <f aca="false">IF(ISBLANK(F1488)=TRUE()," ",'2. Metadata'!B$14)</f>
        <v>degrees Celsius</v>
      </c>
      <c r="H1488" s="3" t="s">
        <v>7</v>
      </c>
    </row>
    <row r="1489" customFormat="false" ht="13.8" hidden="false" customHeight="false" outlineLevel="0" collapsed="false">
      <c r="A1489" s="5" t="n">
        <v>44212.75</v>
      </c>
      <c r="B1489" s="6" t="s">
        <v>6</v>
      </c>
      <c r="C1489" s="3" t="n">
        <f aca="false">IF(ISBLANK(B1489)=TRUE()," ", IF(B1489='2. Metadata'!B$1,'2. Metadata'!B$5, IF(B1489='2. Metadata'!C$1,'2. Metadata'!C$5,IF(B1489='2. Metadata'!D$1,'2. Metadata'!D$5, IF(B1489='2. Metadata'!E$1,'2. Metadata'!E$5,IF( B1489='2. Metadata'!F$1,'2. Metadata'!F$5,IF(B1489='2. Metadata'!G$1,'2. Metadata'!G$5,IF(B1489='2. Metadata'!H$1,'2. Metadata'!H$5, IF(B1489='2. Metadata'!I$1,'2. Metadata'!I$5, IF(B1489='2. Metadata'!J$1,'2. Metadata'!J$5, IF(B1489='2. Metadata'!K$1,'2. Metadata'!K$5, IF(B1489='2. Metadata'!L$1,'2. Metadata'!L$5, IF(B1489='2. Metadata'!M$1,'2. Metadata'!M$5, IF(B1489='2. Metadata'!N$1,'2. Metadata'!N$5))))))))))))))</f>
        <v>49.083611</v>
      </c>
      <c r="D1489" s="3" t="n">
        <f aca="false">IF(ISBLANK(B1489)=TRUE()," ", IF(B1489='2. Metadata'!B$1,'2. Metadata'!B$6, IF(B1489='2. Metadata'!C$1,'2. Metadata'!C$6,IF(B1489='2. Metadata'!D$1,'2. Metadata'!D$6, IF(B1489='2. Metadata'!E$1,'2. Metadata'!E$6,IF( B1489='2. Metadata'!F$1,'2. Metadata'!F$6,IF(B1489='2. Metadata'!G$1,'2. Metadata'!G$6,IF(B1489='2. Metadata'!H$1,'2. Metadata'!H$6, IF(B1489='2. Metadata'!I$1,'2. Metadata'!I$6, IF(B1489='2. Metadata'!J$1,'2. Metadata'!J$6, IF(B1489='2. Metadata'!K$1,'2. Metadata'!K$6, IF(B1489='2. Metadata'!L$1,'2. Metadata'!L$6, IF(B1489='2. Metadata'!M$1,'2. Metadata'!M$6, IF(B1489='2. Metadata'!N$1,'2. Metadata'!N$6))))))))))))))</f>
        <v>-117.755833</v>
      </c>
      <c r="E1489" s="7" t="s">
        <v>7</v>
      </c>
      <c r="F1489" s="8" t="n">
        <v>0.0937519967556</v>
      </c>
      <c r="G1489" s="3" t="str">
        <f aca="false">IF(ISBLANK(F1489)=TRUE()," ",'2. Metadata'!B$14)</f>
        <v>degrees Celsius</v>
      </c>
      <c r="H1489" s="3" t="s">
        <v>7</v>
      </c>
    </row>
    <row r="1490" customFormat="false" ht="13.8" hidden="false" customHeight="false" outlineLevel="0" collapsed="false">
      <c r="A1490" s="5" t="n">
        <v>44213.25</v>
      </c>
      <c r="B1490" s="6" t="s">
        <v>6</v>
      </c>
      <c r="C1490" s="3" t="n">
        <f aca="false">IF(ISBLANK(B1490)=TRUE()," ", IF(B1490='2. Metadata'!B$1,'2. Metadata'!B$5, IF(B1490='2. Metadata'!C$1,'2. Metadata'!C$5,IF(B1490='2. Metadata'!D$1,'2. Metadata'!D$5, IF(B1490='2. Metadata'!E$1,'2. Metadata'!E$5,IF( B1490='2. Metadata'!F$1,'2. Metadata'!F$5,IF(B1490='2. Metadata'!G$1,'2. Metadata'!G$5,IF(B1490='2. Metadata'!H$1,'2. Metadata'!H$5, IF(B1490='2. Metadata'!I$1,'2. Metadata'!I$5, IF(B1490='2. Metadata'!J$1,'2. Metadata'!J$5, IF(B1490='2. Metadata'!K$1,'2. Metadata'!K$5, IF(B1490='2. Metadata'!L$1,'2. Metadata'!L$5, IF(B1490='2. Metadata'!M$1,'2. Metadata'!M$5, IF(B1490='2. Metadata'!N$1,'2. Metadata'!N$5))))))))))))))</f>
        <v>49.083611</v>
      </c>
      <c r="D1490" s="3" t="n">
        <f aca="false">IF(ISBLANK(B1490)=TRUE()," ", IF(B1490='2. Metadata'!B$1,'2. Metadata'!B$6, IF(B1490='2. Metadata'!C$1,'2. Metadata'!C$6,IF(B1490='2. Metadata'!D$1,'2. Metadata'!D$6, IF(B1490='2. Metadata'!E$1,'2. Metadata'!E$6,IF( B1490='2. Metadata'!F$1,'2. Metadata'!F$6,IF(B1490='2. Metadata'!G$1,'2. Metadata'!G$6,IF(B1490='2. Metadata'!H$1,'2. Metadata'!H$6, IF(B1490='2. Metadata'!I$1,'2. Metadata'!I$6, IF(B1490='2. Metadata'!J$1,'2. Metadata'!J$6, IF(B1490='2. Metadata'!K$1,'2. Metadata'!K$6, IF(B1490='2. Metadata'!L$1,'2. Metadata'!L$6, IF(B1490='2. Metadata'!M$1,'2. Metadata'!M$6, IF(B1490='2. Metadata'!N$1,'2. Metadata'!N$6))))))))))))))</f>
        <v>-117.755833</v>
      </c>
      <c r="E1490" s="7" t="s">
        <v>7</v>
      </c>
      <c r="F1490" s="8" t="n">
        <v>0.512031018733978</v>
      </c>
      <c r="G1490" s="3" t="str">
        <f aca="false">IF(ISBLANK(F1490)=TRUE()," ",'2. Metadata'!B$14)</f>
        <v>degrees Celsius</v>
      </c>
      <c r="H1490" s="3" t="s">
        <v>7</v>
      </c>
    </row>
    <row r="1491" customFormat="false" ht="13.8" hidden="false" customHeight="false" outlineLevel="0" collapsed="false">
      <c r="A1491" s="5" t="n">
        <v>44213.75</v>
      </c>
      <c r="B1491" s="6" t="s">
        <v>6</v>
      </c>
      <c r="C1491" s="3" t="n">
        <f aca="false">IF(ISBLANK(B1491)=TRUE()," ", IF(B1491='2. Metadata'!B$1,'2. Metadata'!B$5, IF(B1491='2. Metadata'!C$1,'2. Metadata'!C$5,IF(B1491='2. Metadata'!D$1,'2. Metadata'!D$5, IF(B1491='2. Metadata'!E$1,'2. Metadata'!E$5,IF( B1491='2. Metadata'!F$1,'2. Metadata'!F$5,IF(B1491='2. Metadata'!G$1,'2. Metadata'!G$5,IF(B1491='2. Metadata'!H$1,'2. Metadata'!H$5, IF(B1491='2. Metadata'!I$1,'2. Metadata'!I$5, IF(B1491='2. Metadata'!J$1,'2. Metadata'!J$5, IF(B1491='2. Metadata'!K$1,'2. Metadata'!K$5, IF(B1491='2. Metadata'!L$1,'2. Metadata'!L$5, IF(B1491='2. Metadata'!M$1,'2. Metadata'!M$5, IF(B1491='2. Metadata'!N$1,'2. Metadata'!N$5))))))))))))))</f>
        <v>49.083611</v>
      </c>
      <c r="D1491" s="3" t="n">
        <f aca="false">IF(ISBLANK(B1491)=TRUE()," ", IF(B1491='2. Metadata'!B$1,'2. Metadata'!B$6, IF(B1491='2. Metadata'!C$1,'2. Metadata'!C$6,IF(B1491='2. Metadata'!D$1,'2. Metadata'!D$6, IF(B1491='2. Metadata'!E$1,'2. Metadata'!E$6,IF( B1491='2. Metadata'!F$1,'2. Metadata'!F$6,IF(B1491='2. Metadata'!G$1,'2. Metadata'!G$6,IF(B1491='2. Metadata'!H$1,'2. Metadata'!H$6, IF(B1491='2. Metadata'!I$1,'2. Metadata'!I$6, IF(B1491='2. Metadata'!J$1,'2. Metadata'!J$6, IF(B1491='2. Metadata'!K$1,'2. Metadata'!K$6, IF(B1491='2. Metadata'!L$1,'2. Metadata'!L$6, IF(B1491='2. Metadata'!M$1,'2. Metadata'!M$6, IF(B1491='2. Metadata'!N$1,'2. Metadata'!N$6))))))))))))))</f>
        <v>-117.755833</v>
      </c>
      <c r="E1491" s="7" t="s">
        <v>7</v>
      </c>
      <c r="F1491" s="8" t="n">
        <v>0.790884017944336</v>
      </c>
      <c r="G1491" s="3" t="str">
        <f aca="false">IF(ISBLANK(F1491)=TRUE()," ",'2. Metadata'!B$14)</f>
        <v>degrees Celsius</v>
      </c>
      <c r="H1491" s="3" t="s">
        <v>7</v>
      </c>
    </row>
    <row r="1492" customFormat="false" ht="13.8" hidden="false" customHeight="false" outlineLevel="0" collapsed="false">
      <c r="A1492" s="5" t="n">
        <v>44214.25</v>
      </c>
      <c r="B1492" s="6" t="s">
        <v>6</v>
      </c>
      <c r="C1492" s="3" t="n">
        <f aca="false">IF(ISBLANK(B1492)=TRUE()," ", IF(B1492='2. Metadata'!B$1,'2. Metadata'!B$5, IF(B1492='2. Metadata'!C$1,'2. Metadata'!C$5,IF(B1492='2. Metadata'!D$1,'2. Metadata'!D$5, IF(B1492='2. Metadata'!E$1,'2. Metadata'!E$5,IF( B1492='2. Metadata'!F$1,'2. Metadata'!F$5,IF(B1492='2. Metadata'!G$1,'2. Metadata'!G$5,IF(B1492='2. Metadata'!H$1,'2. Metadata'!H$5, IF(B1492='2. Metadata'!I$1,'2. Metadata'!I$5, IF(B1492='2. Metadata'!J$1,'2. Metadata'!J$5, IF(B1492='2. Metadata'!K$1,'2. Metadata'!K$5, IF(B1492='2. Metadata'!L$1,'2. Metadata'!L$5, IF(B1492='2. Metadata'!M$1,'2. Metadata'!M$5, IF(B1492='2. Metadata'!N$1,'2. Metadata'!N$5))))))))))))))</f>
        <v>49.083611</v>
      </c>
      <c r="D1492" s="3" t="n">
        <f aca="false">IF(ISBLANK(B1492)=TRUE()," ", IF(B1492='2. Metadata'!B$1,'2. Metadata'!B$6, IF(B1492='2. Metadata'!C$1,'2. Metadata'!C$6,IF(B1492='2. Metadata'!D$1,'2. Metadata'!D$6, IF(B1492='2. Metadata'!E$1,'2. Metadata'!E$6,IF( B1492='2. Metadata'!F$1,'2. Metadata'!F$6,IF(B1492='2. Metadata'!G$1,'2. Metadata'!G$6,IF(B1492='2. Metadata'!H$1,'2. Metadata'!H$6, IF(B1492='2. Metadata'!I$1,'2. Metadata'!I$6, IF(B1492='2. Metadata'!J$1,'2. Metadata'!J$6, IF(B1492='2. Metadata'!K$1,'2. Metadata'!K$6, IF(B1492='2. Metadata'!L$1,'2. Metadata'!L$6, IF(B1492='2. Metadata'!M$1,'2. Metadata'!M$6, IF(B1492='2. Metadata'!N$1,'2. Metadata'!N$6))))))))))))))</f>
        <v>-117.755833</v>
      </c>
      <c r="E1492" s="7" t="s">
        <v>7</v>
      </c>
      <c r="F1492" s="8" t="n">
        <v>0.587107002735138</v>
      </c>
      <c r="G1492" s="3" t="str">
        <f aca="false">IF(ISBLANK(F1492)=TRUE()," ",'2. Metadata'!B$14)</f>
        <v>degrees Celsius</v>
      </c>
      <c r="H1492" s="3" t="s">
        <v>7</v>
      </c>
    </row>
    <row r="1493" customFormat="false" ht="13.8" hidden="false" customHeight="false" outlineLevel="0" collapsed="false">
      <c r="A1493" s="5" t="n">
        <v>44214.75</v>
      </c>
      <c r="B1493" s="6" t="s">
        <v>6</v>
      </c>
      <c r="C1493" s="3" t="n">
        <f aca="false">IF(ISBLANK(B1493)=TRUE()," ", IF(B1493='2. Metadata'!B$1,'2. Metadata'!B$5, IF(B1493='2. Metadata'!C$1,'2. Metadata'!C$5,IF(B1493='2. Metadata'!D$1,'2. Metadata'!D$5, IF(B1493='2. Metadata'!E$1,'2. Metadata'!E$5,IF( B1493='2. Metadata'!F$1,'2. Metadata'!F$5,IF(B1493='2. Metadata'!G$1,'2. Metadata'!G$5,IF(B1493='2. Metadata'!H$1,'2. Metadata'!H$5, IF(B1493='2. Metadata'!I$1,'2. Metadata'!I$5, IF(B1493='2. Metadata'!J$1,'2. Metadata'!J$5, IF(B1493='2. Metadata'!K$1,'2. Metadata'!K$5, IF(B1493='2. Metadata'!L$1,'2. Metadata'!L$5, IF(B1493='2. Metadata'!M$1,'2. Metadata'!M$5, IF(B1493='2. Metadata'!N$1,'2. Metadata'!N$5))))))))))))))</f>
        <v>49.083611</v>
      </c>
      <c r="D1493" s="3" t="n">
        <f aca="false">IF(ISBLANK(B1493)=TRUE()," ", IF(B1493='2. Metadata'!B$1,'2. Metadata'!B$6, IF(B1493='2. Metadata'!C$1,'2. Metadata'!C$6,IF(B1493='2. Metadata'!D$1,'2. Metadata'!D$6, IF(B1493='2. Metadata'!E$1,'2. Metadata'!E$6,IF( B1493='2. Metadata'!F$1,'2. Metadata'!F$6,IF(B1493='2. Metadata'!G$1,'2. Metadata'!G$6,IF(B1493='2. Metadata'!H$1,'2. Metadata'!H$6, IF(B1493='2. Metadata'!I$1,'2. Metadata'!I$6, IF(B1493='2. Metadata'!J$1,'2. Metadata'!J$6, IF(B1493='2. Metadata'!K$1,'2. Metadata'!K$6, IF(B1493='2. Metadata'!L$1,'2. Metadata'!L$6, IF(B1493='2. Metadata'!M$1,'2. Metadata'!M$6, IF(B1493='2. Metadata'!N$1,'2. Metadata'!N$6))))))))))))))</f>
        <v>-117.755833</v>
      </c>
      <c r="E1493" s="7" t="s">
        <v>7</v>
      </c>
      <c r="F1493" s="8" t="n">
        <v>0.672908008098602</v>
      </c>
      <c r="G1493" s="3" t="str">
        <f aca="false">IF(ISBLANK(F1493)=TRUE()," ",'2. Metadata'!B$14)</f>
        <v>degrees Celsius</v>
      </c>
      <c r="H1493" s="3" t="s">
        <v>7</v>
      </c>
    </row>
    <row r="1494" customFormat="false" ht="13.8" hidden="false" customHeight="false" outlineLevel="0" collapsed="false">
      <c r="A1494" s="5" t="n">
        <v>44215.25</v>
      </c>
      <c r="B1494" s="6" t="s">
        <v>6</v>
      </c>
      <c r="C1494" s="3" t="n">
        <f aca="false">IF(ISBLANK(B1494)=TRUE()," ", IF(B1494='2. Metadata'!B$1,'2. Metadata'!B$5, IF(B1494='2. Metadata'!C$1,'2. Metadata'!C$5,IF(B1494='2. Metadata'!D$1,'2. Metadata'!D$5, IF(B1494='2. Metadata'!E$1,'2. Metadata'!E$5,IF( B1494='2. Metadata'!F$1,'2. Metadata'!F$5,IF(B1494='2. Metadata'!G$1,'2. Metadata'!G$5,IF(B1494='2. Metadata'!H$1,'2. Metadata'!H$5, IF(B1494='2. Metadata'!I$1,'2. Metadata'!I$5, IF(B1494='2. Metadata'!J$1,'2. Metadata'!J$5, IF(B1494='2. Metadata'!K$1,'2. Metadata'!K$5, IF(B1494='2. Metadata'!L$1,'2. Metadata'!L$5, IF(B1494='2. Metadata'!M$1,'2. Metadata'!M$5, IF(B1494='2. Metadata'!N$1,'2. Metadata'!N$5))))))))))))))</f>
        <v>49.083611</v>
      </c>
      <c r="D1494" s="3" t="n">
        <f aca="false">IF(ISBLANK(B1494)=TRUE()," ", IF(B1494='2. Metadata'!B$1,'2. Metadata'!B$6, IF(B1494='2. Metadata'!C$1,'2. Metadata'!C$6,IF(B1494='2. Metadata'!D$1,'2. Metadata'!D$6, IF(B1494='2. Metadata'!E$1,'2. Metadata'!E$6,IF( B1494='2. Metadata'!F$1,'2. Metadata'!F$6,IF(B1494='2. Metadata'!G$1,'2. Metadata'!G$6,IF(B1494='2. Metadata'!H$1,'2. Metadata'!H$6, IF(B1494='2. Metadata'!I$1,'2. Metadata'!I$6, IF(B1494='2. Metadata'!J$1,'2. Metadata'!J$6, IF(B1494='2. Metadata'!K$1,'2. Metadata'!K$6, IF(B1494='2. Metadata'!L$1,'2. Metadata'!L$6, IF(B1494='2. Metadata'!M$1,'2. Metadata'!M$6, IF(B1494='2. Metadata'!N$1,'2. Metadata'!N$6))))))))))))))</f>
        <v>-117.755833</v>
      </c>
      <c r="E1494" s="7" t="s">
        <v>7</v>
      </c>
      <c r="F1494" s="8" t="n">
        <v>0.0508520007133484</v>
      </c>
      <c r="G1494" s="3" t="str">
        <f aca="false">IF(ISBLANK(F1494)=TRUE()," ",'2. Metadata'!B$14)</f>
        <v>degrees Celsius</v>
      </c>
      <c r="H1494" s="3" t="s">
        <v>7</v>
      </c>
    </row>
    <row r="1495" customFormat="false" ht="13.8" hidden="false" customHeight="false" outlineLevel="0" collapsed="false">
      <c r="A1495" s="5" t="n">
        <v>44215.75</v>
      </c>
      <c r="B1495" s="6" t="s">
        <v>6</v>
      </c>
      <c r="C1495" s="3" t="n">
        <f aca="false">IF(ISBLANK(B1495)=TRUE()," ", IF(B1495='2. Metadata'!B$1,'2. Metadata'!B$5, IF(B1495='2. Metadata'!C$1,'2. Metadata'!C$5,IF(B1495='2. Metadata'!D$1,'2. Metadata'!D$5, IF(B1495='2. Metadata'!E$1,'2. Metadata'!E$5,IF( B1495='2. Metadata'!F$1,'2. Metadata'!F$5,IF(B1495='2. Metadata'!G$1,'2. Metadata'!G$5,IF(B1495='2. Metadata'!H$1,'2. Metadata'!H$5, IF(B1495='2. Metadata'!I$1,'2. Metadata'!I$5, IF(B1495='2. Metadata'!J$1,'2. Metadata'!J$5, IF(B1495='2. Metadata'!K$1,'2. Metadata'!K$5, IF(B1495='2. Metadata'!L$1,'2. Metadata'!L$5, IF(B1495='2. Metadata'!M$1,'2. Metadata'!M$5, IF(B1495='2. Metadata'!N$1,'2. Metadata'!N$5))))))))))))))</f>
        <v>49.083611</v>
      </c>
      <c r="D1495" s="3" t="n">
        <f aca="false">IF(ISBLANK(B1495)=TRUE()," ", IF(B1495='2. Metadata'!B$1,'2. Metadata'!B$6, IF(B1495='2. Metadata'!C$1,'2. Metadata'!C$6,IF(B1495='2. Metadata'!D$1,'2. Metadata'!D$6, IF(B1495='2. Metadata'!E$1,'2. Metadata'!E$6,IF( B1495='2. Metadata'!F$1,'2. Metadata'!F$6,IF(B1495='2. Metadata'!G$1,'2. Metadata'!G$6,IF(B1495='2. Metadata'!H$1,'2. Metadata'!H$6, IF(B1495='2. Metadata'!I$1,'2. Metadata'!I$6, IF(B1495='2. Metadata'!J$1,'2. Metadata'!J$6, IF(B1495='2. Metadata'!K$1,'2. Metadata'!K$6, IF(B1495='2. Metadata'!L$1,'2. Metadata'!L$6, IF(B1495='2. Metadata'!M$1,'2. Metadata'!M$6, IF(B1495='2. Metadata'!N$1,'2. Metadata'!N$6))))))))))))))</f>
        <v>-117.755833</v>
      </c>
      <c r="E1495" s="7" t="s">
        <v>7</v>
      </c>
      <c r="F1495" s="8" t="n">
        <v>0.0830269977450371</v>
      </c>
      <c r="G1495" s="3" t="str">
        <f aca="false">IF(ISBLANK(F1495)=TRUE()," ",'2. Metadata'!B$14)</f>
        <v>degrees Celsius</v>
      </c>
      <c r="H1495" s="3" t="s">
        <v>7</v>
      </c>
    </row>
    <row r="1496" customFormat="false" ht="13.8" hidden="false" customHeight="false" outlineLevel="0" collapsed="false">
      <c r="A1496" s="5" t="n">
        <v>44216.25</v>
      </c>
      <c r="B1496" s="6" t="s">
        <v>6</v>
      </c>
      <c r="C1496" s="3" t="n">
        <f aca="false">IF(ISBLANK(B1496)=TRUE()," ", IF(B1496='2. Metadata'!B$1,'2. Metadata'!B$5, IF(B1496='2. Metadata'!C$1,'2. Metadata'!C$5,IF(B1496='2. Metadata'!D$1,'2. Metadata'!D$5, IF(B1496='2. Metadata'!E$1,'2. Metadata'!E$5,IF( B1496='2. Metadata'!F$1,'2. Metadata'!F$5,IF(B1496='2. Metadata'!G$1,'2. Metadata'!G$5,IF(B1496='2. Metadata'!H$1,'2. Metadata'!H$5, IF(B1496='2. Metadata'!I$1,'2. Metadata'!I$5, IF(B1496='2. Metadata'!J$1,'2. Metadata'!J$5, IF(B1496='2. Metadata'!K$1,'2. Metadata'!K$5, IF(B1496='2. Metadata'!L$1,'2. Metadata'!L$5, IF(B1496='2. Metadata'!M$1,'2. Metadata'!M$5, IF(B1496='2. Metadata'!N$1,'2. Metadata'!N$5))))))))))))))</f>
        <v>49.083611</v>
      </c>
      <c r="D1496" s="3" t="n">
        <f aca="false">IF(ISBLANK(B1496)=TRUE()," ", IF(B1496='2. Metadata'!B$1,'2. Metadata'!B$6, IF(B1496='2. Metadata'!C$1,'2. Metadata'!C$6,IF(B1496='2. Metadata'!D$1,'2. Metadata'!D$6, IF(B1496='2. Metadata'!E$1,'2. Metadata'!E$6,IF( B1496='2. Metadata'!F$1,'2. Metadata'!F$6,IF(B1496='2. Metadata'!G$1,'2. Metadata'!G$6,IF(B1496='2. Metadata'!H$1,'2. Metadata'!H$6, IF(B1496='2. Metadata'!I$1,'2. Metadata'!I$6, IF(B1496='2. Metadata'!J$1,'2. Metadata'!J$6, IF(B1496='2. Metadata'!K$1,'2. Metadata'!K$6, IF(B1496='2. Metadata'!L$1,'2. Metadata'!L$6, IF(B1496='2. Metadata'!M$1,'2. Metadata'!M$6, IF(B1496='2. Metadata'!N$1,'2. Metadata'!N$6))))))))))))))</f>
        <v>-117.755833</v>
      </c>
      <c r="E1496" s="7" t="s">
        <v>7</v>
      </c>
      <c r="F1496" s="8" t="n">
        <v>0.587107002735138</v>
      </c>
      <c r="G1496" s="3" t="str">
        <f aca="false">IF(ISBLANK(F1496)=TRUE()," ",'2. Metadata'!B$14)</f>
        <v>degrees Celsius</v>
      </c>
      <c r="H1496" s="3" t="s">
        <v>7</v>
      </c>
    </row>
    <row r="1497" customFormat="false" ht="13.8" hidden="false" customHeight="false" outlineLevel="0" collapsed="false">
      <c r="A1497" s="5" t="n">
        <v>44216.75</v>
      </c>
      <c r="B1497" s="6" t="s">
        <v>6</v>
      </c>
      <c r="C1497" s="3" t="n">
        <f aca="false">IF(ISBLANK(B1497)=TRUE()," ", IF(B1497='2. Metadata'!B$1,'2. Metadata'!B$5, IF(B1497='2. Metadata'!C$1,'2. Metadata'!C$5,IF(B1497='2. Metadata'!D$1,'2. Metadata'!D$5, IF(B1497='2. Metadata'!E$1,'2. Metadata'!E$5,IF( B1497='2. Metadata'!F$1,'2. Metadata'!F$5,IF(B1497='2. Metadata'!G$1,'2. Metadata'!G$5,IF(B1497='2. Metadata'!H$1,'2. Metadata'!H$5, IF(B1497='2. Metadata'!I$1,'2. Metadata'!I$5, IF(B1497='2. Metadata'!J$1,'2. Metadata'!J$5, IF(B1497='2. Metadata'!K$1,'2. Metadata'!K$5, IF(B1497='2. Metadata'!L$1,'2. Metadata'!L$5, IF(B1497='2. Metadata'!M$1,'2. Metadata'!M$5, IF(B1497='2. Metadata'!N$1,'2. Metadata'!N$5))))))))))))))</f>
        <v>49.083611</v>
      </c>
      <c r="D1497" s="3" t="n">
        <f aca="false">IF(ISBLANK(B1497)=TRUE()," ", IF(B1497='2. Metadata'!B$1,'2. Metadata'!B$6, IF(B1497='2. Metadata'!C$1,'2. Metadata'!C$6,IF(B1497='2. Metadata'!D$1,'2. Metadata'!D$6, IF(B1497='2. Metadata'!E$1,'2. Metadata'!E$6,IF( B1497='2. Metadata'!F$1,'2. Metadata'!F$6,IF(B1497='2. Metadata'!G$1,'2. Metadata'!G$6,IF(B1497='2. Metadata'!H$1,'2. Metadata'!H$6, IF(B1497='2. Metadata'!I$1,'2. Metadata'!I$6, IF(B1497='2. Metadata'!J$1,'2. Metadata'!J$6, IF(B1497='2. Metadata'!K$1,'2. Metadata'!K$6, IF(B1497='2. Metadata'!L$1,'2. Metadata'!L$6, IF(B1497='2. Metadata'!M$1,'2. Metadata'!M$6, IF(B1497='2. Metadata'!N$1,'2. Metadata'!N$6))))))))))))))</f>
        <v>-117.755833</v>
      </c>
      <c r="E1497" s="7" t="s">
        <v>7</v>
      </c>
      <c r="F1497" s="8" t="n">
        <v>0.983936011791229</v>
      </c>
      <c r="G1497" s="3" t="str">
        <f aca="false">IF(ISBLANK(F1497)=TRUE()," ",'2. Metadata'!B$14)</f>
        <v>degrees Celsius</v>
      </c>
      <c r="H1497" s="3" t="s">
        <v>7</v>
      </c>
    </row>
    <row r="1498" customFormat="false" ht="13.8" hidden="false" customHeight="false" outlineLevel="0" collapsed="false">
      <c r="A1498" s="5" t="n">
        <v>44217.25</v>
      </c>
      <c r="B1498" s="6" t="s">
        <v>6</v>
      </c>
      <c r="C1498" s="3" t="n">
        <f aca="false">IF(ISBLANK(B1498)=TRUE()," ", IF(B1498='2. Metadata'!B$1,'2. Metadata'!B$5, IF(B1498='2. Metadata'!C$1,'2. Metadata'!C$5,IF(B1498='2. Metadata'!D$1,'2. Metadata'!D$5, IF(B1498='2. Metadata'!E$1,'2. Metadata'!E$5,IF( B1498='2. Metadata'!F$1,'2. Metadata'!F$5,IF(B1498='2. Metadata'!G$1,'2. Metadata'!G$5,IF(B1498='2. Metadata'!H$1,'2. Metadata'!H$5, IF(B1498='2. Metadata'!I$1,'2. Metadata'!I$5, IF(B1498='2. Metadata'!J$1,'2. Metadata'!J$5, IF(B1498='2. Metadata'!K$1,'2. Metadata'!K$5, IF(B1498='2. Metadata'!L$1,'2. Metadata'!L$5, IF(B1498='2. Metadata'!M$1,'2. Metadata'!M$5, IF(B1498='2. Metadata'!N$1,'2. Metadata'!N$5))))))))))))))</f>
        <v>49.083611</v>
      </c>
      <c r="D1498" s="3" t="n">
        <f aca="false">IF(ISBLANK(B1498)=TRUE()," ", IF(B1498='2. Metadata'!B$1,'2. Metadata'!B$6, IF(B1498='2. Metadata'!C$1,'2. Metadata'!C$6,IF(B1498='2. Metadata'!D$1,'2. Metadata'!D$6, IF(B1498='2. Metadata'!E$1,'2. Metadata'!E$6,IF( B1498='2. Metadata'!F$1,'2. Metadata'!F$6,IF(B1498='2. Metadata'!G$1,'2. Metadata'!G$6,IF(B1498='2. Metadata'!H$1,'2. Metadata'!H$6, IF(B1498='2. Metadata'!I$1,'2. Metadata'!I$6, IF(B1498='2. Metadata'!J$1,'2. Metadata'!J$6, IF(B1498='2. Metadata'!K$1,'2. Metadata'!K$6, IF(B1498='2. Metadata'!L$1,'2. Metadata'!L$6, IF(B1498='2. Metadata'!M$1,'2. Metadata'!M$6, IF(B1498='2. Metadata'!N$1,'2. Metadata'!N$6))))))))))))))</f>
        <v>-117.755833</v>
      </c>
      <c r="E1498" s="7" t="s">
        <v>7</v>
      </c>
      <c r="F1498" s="8" t="n">
        <v>0.544206976890564</v>
      </c>
      <c r="G1498" s="3" t="str">
        <f aca="false">IF(ISBLANK(F1498)=TRUE()," ",'2. Metadata'!B$14)</f>
        <v>degrees Celsius</v>
      </c>
      <c r="H1498" s="3" t="s">
        <v>7</v>
      </c>
    </row>
    <row r="1499" customFormat="false" ht="13.8" hidden="false" customHeight="false" outlineLevel="0" collapsed="false">
      <c r="A1499" s="5" t="n">
        <v>44217.75</v>
      </c>
      <c r="B1499" s="6" t="s">
        <v>6</v>
      </c>
      <c r="C1499" s="3" t="n">
        <f aca="false">IF(ISBLANK(B1499)=TRUE()," ", IF(B1499='2. Metadata'!B$1,'2. Metadata'!B$5, IF(B1499='2. Metadata'!C$1,'2. Metadata'!C$5,IF(B1499='2. Metadata'!D$1,'2. Metadata'!D$5, IF(B1499='2. Metadata'!E$1,'2. Metadata'!E$5,IF( B1499='2. Metadata'!F$1,'2. Metadata'!F$5,IF(B1499='2. Metadata'!G$1,'2. Metadata'!G$5,IF(B1499='2. Metadata'!H$1,'2. Metadata'!H$5, IF(B1499='2. Metadata'!I$1,'2. Metadata'!I$5, IF(B1499='2. Metadata'!J$1,'2. Metadata'!J$5, IF(B1499='2. Metadata'!K$1,'2. Metadata'!K$5, IF(B1499='2. Metadata'!L$1,'2. Metadata'!L$5, IF(B1499='2. Metadata'!M$1,'2. Metadata'!M$5, IF(B1499='2. Metadata'!N$1,'2. Metadata'!N$5))))))))))))))</f>
        <v>49.083611</v>
      </c>
      <c r="D1499" s="3" t="n">
        <f aca="false">IF(ISBLANK(B1499)=TRUE()," ", IF(B1499='2. Metadata'!B$1,'2. Metadata'!B$6, IF(B1499='2. Metadata'!C$1,'2. Metadata'!C$6,IF(B1499='2. Metadata'!D$1,'2. Metadata'!D$6, IF(B1499='2. Metadata'!E$1,'2. Metadata'!E$6,IF( B1499='2. Metadata'!F$1,'2. Metadata'!F$6,IF(B1499='2. Metadata'!G$1,'2. Metadata'!G$6,IF(B1499='2. Metadata'!H$1,'2. Metadata'!H$6, IF(B1499='2. Metadata'!I$1,'2. Metadata'!I$6, IF(B1499='2. Metadata'!J$1,'2. Metadata'!J$6, IF(B1499='2. Metadata'!K$1,'2. Metadata'!K$6, IF(B1499='2. Metadata'!L$1,'2. Metadata'!L$6, IF(B1499='2. Metadata'!M$1,'2. Metadata'!M$6, IF(B1499='2. Metadata'!N$1,'2. Metadata'!N$6))))))))))))))</f>
        <v>-117.755833</v>
      </c>
      <c r="E1499" s="7" t="s">
        <v>7</v>
      </c>
      <c r="F1499" s="8" t="n">
        <v>0.0508520007133484</v>
      </c>
      <c r="G1499" s="3" t="str">
        <f aca="false">IF(ISBLANK(F1499)=TRUE()," ",'2. Metadata'!B$14)</f>
        <v>degrees Celsius</v>
      </c>
      <c r="H1499" s="3" t="s">
        <v>7</v>
      </c>
    </row>
    <row r="1500" customFormat="false" ht="13.8" hidden="false" customHeight="false" outlineLevel="0" collapsed="false">
      <c r="A1500" s="5" t="n">
        <v>44218.25</v>
      </c>
      <c r="B1500" s="6" t="s">
        <v>6</v>
      </c>
      <c r="C1500" s="3" t="n">
        <f aca="false">IF(ISBLANK(B1500)=TRUE()," ", IF(B1500='2. Metadata'!B$1,'2. Metadata'!B$5, IF(B1500='2. Metadata'!C$1,'2. Metadata'!C$5,IF(B1500='2. Metadata'!D$1,'2. Metadata'!D$5, IF(B1500='2. Metadata'!E$1,'2. Metadata'!E$5,IF( B1500='2. Metadata'!F$1,'2. Metadata'!F$5,IF(B1500='2. Metadata'!G$1,'2. Metadata'!G$5,IF(B1500='2. Metadata'!H$1,'2. Metadata'!H$5, IF(B1500='2. Metadata'!I$1,'2. Metadata'!I$5, IF(B1500='2. Metadata'!J$1,'2. Metadata'!J$5, IF(B1500='2. Metadata'!K$1,'2. Metadata'!K$5, IF(B1500='2. Metadata'!L$1,'2. Metadata'!L$5, IF(B1500='2. Metadata'!M$1,'2. Metadata'!M$5, IF(B1500='2. Metadata'!N$1,'2. Metadata'!N$5))))))))))))))</f>
        <v>49.083611</v>
      </c>
      <c r="D1500" s="3" t="n">
        <f aca="false">IF(ISBLANK(B1500)=TRUE()," ", IF(B1500='2. Metadata'!B$1,'2. Metadata'!B$6, IF(B1500='2. Metadata'!C$1,'2. Metadata'!C$6,IF(B1500='2. Metadata'!D$1,'2. Metadata'!D$6, IF(B1500='2. Metadata'!E$1,'2. Metadata'!E$6,IF( B1500='2. Metadata'!F$1,'2. Metadata'!F$6,IF(B1500='2. Metadata'!G$1,'2. Metadata'!G$6,IF(B1500='2. Metadata'!H$1,'2. Metadata'!H$6, IF(B1500='2. Metadata'!I$1,'2. Metadata'!I$6, IF(B1500='2. Metadata'!J$1,'2. Metadata'!J$6, IF(B1500='2. Metadata'!K$1,'2. Metadata'!K$6, IF(B1500='2. Metadata'!L$1,'2. Metadata'!L$6, IF(B1500='2. Metadata'!M$1,'2. Metadata'!M$6, IF(B1500='2. Metadata'!N$1,'2. Metadata'!N$6))))))))))))))</f>
        <v>-117.755833</v>
      </c>
      <c r="E1500" s="7" t="s">
        <v>7</v>
      </c>
      <c r="F1500" s="8" t="n">
        <v>0.0186769999563694</v>
      </c>
      <c r="G1500" s="3" t="str">
        <f aca="false">IF(ISBLANK(F1500)=TRUE()," ",'2. Metadata'!B$14)</f>
        <v>degrees Celsius</v>
      </c>
      <c r="H1500" s="3" t="s">
        <v>7</v>
      </c>
    </row>
    <row r="1501" customFormat="false" ht="13.8" hidden="false" customHeight="false" outlineLevel="0" collapsed="false">
      <c r="A1501" s="5" t="n">
        <v>44218.75</v>
      </c>
      <c r="B1501" s="6" t="s">
        <v>6</v>
      </c>
      <c r="C1501" s="3" t="n">
        <f aca="false">IF(ISBLANK(B1501)=TRUE()," ", IF(B1501='2. Metadata'!B$1,'2. Metadata'!B$5, IF(B1501='2. Metadata'!C$1,'2. Metadata'!C$5,IF(B1501='2. Metadata'!D$1,'2. Metadata'!D$5, IF(B1501='2. Metadata'!E$1,'2. Metadata'!E$5,IF( B1501='2. Metadata'!F$1,'2. Metadata'!F$5,IF(B1501='2. Metadata'!G$1,'2. Metadata'!G$5,IF(B1501='2. Metadata'!H$1,'2. Metadata'!H$5, IF(B1501='2. Metadata'!I$1,'2. Metadata'!I$5, IF(B1501='2. Metadata'!J$1,'2. Metadata'!J$5, IF(B1501='2. Metadata'!K$1,'2. Metadata'!K$5, IF(B1501='2. Metadata'!L$1,'2. Metadata'!L$5, IF(B1501='2. Metadata'!M$1,'2. Metadata'!M$5, IF(B1501='2. Metadata'!N$1,'2. Metadata'!N$5))))))))))))))</f>
        <v>49.083611</v>
      </c>
      <c r="D1501" s="3" t="n">
        <f aca="false">IF(ISBLANK(B1501)=TRUE()," ", IF(B1501='2. Metadata'!B$1,'2. Metadata'!B$6, IF(B1501='2. Metadata'!C$1,'2. Metadata'!C$6,IF(B1501='2. Metadata'!D$1,'2. Metadata'!D$6, IF(B1501='2. Metadata'!E$1,'2. Metadata'!E$6,IF( B1501='2. Metadata'!F$1,'2. Metadata'!F$6,IF(B1501='2. Metadata'!G$1,'2. Metadata'!G$6,IF(B1501='2. Metadata'!H$1,'2. Metadata'!H$6, IF(B1501='2. Metadata'!I$1,'2. Metadata'!I$6, IF(B1501='2. Metadata'!J$1,'2. Metadata'!J$6, IF(B1501='2. Metadata'!K$1,'2. Metadata'!K$6, IF(B1501='2. Metadata'!L$1,'2. Metadata'!L$6, IF(B1501='2. Metadata'!M$1,'2. Metadata'!M$6, IF(B1501='2. Metadata'!N$1,'2. Metadata'!N$6))))))))))))))</f>
        <v>-117.755833</v>
      </c>
      <c r="E1501" s="7" t="s">
        <v>7</v>
      </c>
      <c r="F1501" s="8" t="n">
        <v>0.00795200001448393</v>
      </c>
      <c r="G1501" s="3" t="str">
        <f aca="false">IF(ISBLANK(F1501)=TRUE()," ",'2. Metadata'!B$14)</f>
        <v>degrees Celsius</v>
      </c>
      <c r="H1501" s="3" t="s">
        <v>7</v>
      </c>
    </row>
    <row r="1502" customFormat="false" ht="13.8" hidden="false" customHeight="false" outlineLevel="0" collapsed="false">
      <c r="A1502" s="5" t="n">
        <v>44219.25</v>
      </c>
      <c r="B1502" s="6" t="s">
        <v>6</v>
      </c>
      <c r="C1502" s="3" t="n">
        <f aca="false">IF(ISBLANK(B1502)=TRUE()," ", IF(B1502='2. Metadata'!B$1,'2. Metadata'!B$5, IF(B1502='2. Metadata'!C$1,'2. Metadata'!C$5,IF(B1502='2. Metadata'!D$1,'2. Metadata'!D$5, IF(B1502='2. Metadata'!E$1,'2. Metadata'!E$5,IF( B1502='2. Metadata'!F$1,'2. Metadata'!F$5,IF(B1502='2. Metadata'!G$1,'2. Metadata'!G$5,IF(B1502='2. Metadata'!H$1,'2. Metadata'!H$5, IF(B1502='2. Metadata'!I$1,'2. Metadata'!I$5, IF(B1502='2. Metadata'!J$1,'2. Metadata'!J$5, IF(B1502='2. Metadata'!K$1,'2. Metadata'!K$5, IF(B1502='2. Metadata'!L$1,'2. Metadata'!L$5, IF(B1502='2. Metadata'!M$1,'2. Metadata'!M$5, IF(B1502='2. Metadata'!N$1,'2. Metadata'!N$5))))))))))))))</f>
        <v>49.083611</v>
      </c>
      <c r="D1502" s="3" t="n">
        <f aca="false">IF(ISBLANK(B1502)=TRUE()," ", IF(B1502='2. Metadata'!B$1,'2. Metadata'!B$6, IF(B1502='2. Metadata'!C$1,'2. Metadata'!C$6,IF(B1502='2. Metadata'!D$1,'2. Metadata'!D$6, IF(B1502='2. Metadata'!E$1,'2. Metadata'!E$6,IF( B1502='2. Metadata'!F$1,'2. Metadata'!F$6,IF(B1502='2. Metadata'!G$1,'2. Metadata'!G$6,IF(B1502='2. Metadata'!H$1,'2. Metadata'!H$6, IF(B1502='2. Metadata'!I$1,'2. Metadata'!I$6, IF(B1502='2. Metadata'!J$1,'2. Metadata'!J$6, IF(B1502='2. Metadata'!K$1,'2. Metadata'!K$6, IF(B1502='2. Metadata'!L$1,'2. Metadata'!L$6, IF(B1502='2. Metadata'!M$1,'2. Metadata'!M$6, IF(B1502='2. Metadata'!N$1,'2. Metadata'!N$6))))))))))))))</f>
        <v>-117.755833</v>
      </c>
      <c r="E1502" s="7" t="s">
        <v>7</v>
      </c>
      <c r="F1502" s="8" t="n">
        <v>0.0186769999563694</v>
      </c>
      <c r="G1502" s="3" t="str">
        <f aca="false">IF(ISBLANK(F1502)=TRUE()," ",'2. Metadata'!B$14)</f>
        <v>degrees Celsius</v>
      </c>
      <c r="H1502" s="3" t="s">
        <v>7</v>
      </c>
    </row>
    <row r="1503" customFormat="false" ht="13.8" hidden="false" customHeight="false" outlineLevel="0" collapsed="false">
      <c r="A1503" s="5" t="n">
        <v>44219.75</v>
      </c>
      <c r="B1503" s="6" t="s">
        <v>6</v>
      </c>
      <c r="C1503" s="3" t="n">
        <f aca="false">IF(ISBLANK(B1503)=TRUE()," ", IF(B1503='2. Metadata'!B$1,'2. Metadata'!B$5, IF(B1503='2. Metadata'!C$1,'2. Metadata'!C$5,IF(B1503='2. Metadata'!D$1,'2. Metadata'!D$5, IF(B1503='2. Metadata'!E$1,'2. Metadata'!E$5,IF( B1503='2. Metadata'!F$1,'2. Metadata'!F$5,IF(B1503='2. Metadata'!G$1,'2. Metadata'!G$5,IF(B1503='2. Metadata'!H$1,'2. Metadata'!H$5, IF(B1503='2. Metadata'!I$1,'2. Metadata'!I$5, IF(B1503='2. Metadata'!J$1,'2. Metadata'!J$5, IF(B1503='2. Metadata'!K$1,'2. Metadata'!K$5, IF(B1503='2. Metadata'!L$1,'2. Metadata'!L$5, IF(B1503='2. Metadata'!M$1,'2. Metadata'!M$5, IF(B1503='2. Metadata'!N$1,'2. Metadata'!N$5))))))))))))))</f>
        <v>49.083611</v>
      </c>
      <c r="D1503" s="3" t="n">
        <f aca="false">IF(ISBLANK(B1503)=TRUE()," ", IF(B1503='2. Metadata'!B$1,'2. Metadata'!B$6, IF(B1503='2. Metadata'!C$1,'2. Metadata'!C$6,IF(B1503='2. Metadata'!D$1,'2. Metadata'!D$6, IF(B1503='2. Metadata'!E$1,'2. Metadata'!E$6,IF( B1503='2. Metadata'!F$1,'2. Metadata'!F$6,IF(B1503='2. Metadata'!G$1,'2. Metadata'!G$6,IF(B1503='2. Metadata'!H$1,'2. Metadata'!H$6, IF(B1503='2. Metadata'!I$1,'2. Metadata'!I$6, IF(B1503='2. Metadata'!J$1,'2. Metadata'!J$6, IF(B1503='2. Metadata'!K$1,'2. Metadata'!K$6, IF(B1503='2. Metadata'!L$1,'2. Metadata'!L$6, IF(B1503='2. Metadata'!M$1,'2. Metadata'!M$6, IF(B1503='2. Metadata'!N$1,'2. Metadata'!N$6))))))))))))))</f>
        <v>-117.755833</v>
      </c>
      <c r="E1503" s="7" t="s">
        <v>7</v>
      </c>
      <c r="F1503" s="8" t="n">
        <v>0.0508520007133484</v>
      </c>
      <c r="G1503" s="3" t="str">
        <f aca="false">IF(ISBLANK(F1503)=TRUE()," ",'2. Metadata'!B$14)</f>
        <v>degrees Celsius</v>
      </c>
      <c r="H1503" s="3" t="s">
        <v>7</v>
      </c>
    </row>
    <row r="1504" customFormat="false" ht="13.8" hidden="false" customHeight="false" outlineLevel="0" collapsed="false">
      <c r="A1504" s="5" t="n">
        <v>44220.25</v>
      </c>
      <c r="B1504" s="6" t="s">
        <v>6</v>
      </c>
      <c r="C1504" s="3" t="n">
        <f aca="false">IF(ISBLANK(B1504)=TRUE()," ", IF(B1504='2. Metadata'!B$1,'2. Metadata'!B$5, IF(B1504='2. Metadata'!C$1,'2. Metadata'!C$5,IF(B1504='2. Metadata'!D$1,'2. Metadata'!D$5, IF(B1504='2. Metadata'!E$1,'2. Metadata'!E$5,IF( B1504='2. Metadata'!F$1,'2. Metadata'!F$5,IF(B1504='2. Metadata'!G$1,'2. Metadata'!G$5,IF(B1504='2. Metadata'!H$1,'2. Metadata'!H$5, IF(B1504='2. Metadata'!I$1,'2. Metadata'!I$5, IF(B1504='2. Metadata'!J$1,'2. Metadata'!J$5, IF(B1504='2. Metadata'!K$1,'2. Metadata'!K$5, IF(B1504='2. Metadata'!L$1,'2. Metadata'!L$5, IF(B1504='2. Metadata'!M$1,'2. Metadata'!M$5, IF(B1504='2. Metadata'!N$1,'2. Metadata'!N$5))))))))))))))</f>
        <v>49.083611</v>
      </c>
      <c r="D1504" s="3" t="n">
        <f aca="false">IF(ISBLANK(B1504)=TRUE()," ", IF(B1504='2. Metadata'!B$1,'2. Metadata'!B$6, IF(B1504='2. Metadata'!C$1,'2. Metadata'!C$6,IF(B1504='2. Metadata'!D$1,'2. Metadata'!D$6, IF(B1504='2. Metadata'!E$1,'2. Metadata'!E$6,IF( B1504='2. Metadata'!F$1,'2. Metadata'!F$6,IF(B1504='2. Metadata'!G$1,'2. Metadata'!G$6,IF(B1504='2. Metadata'!H$1,'2. Metadata'!H$6, IF(B1504='2. Metadata'!I$1,'2. Metadata'!I$6, IF(B1504='2. Metadata'!J$1,'2. Metadata'!J$6, IF(B1504='2. Metadata'!K$1,'2. Metadata'!K$6, IF(B1504='2. Metadata'!L$1,'2. Metadata'!L$6, IF(B1504='2. Metadata'!M$1,'2. Metadata'!M$6, IF(B1504='2. Metadata'!N$1,'2. Metadata'!N$6))))))))))))))</f>
        <v>-117.755833</v>
      </c>
      <c r="E1504" s="7" t="s">
        <v>7</v>
      </c>
      <c r="F1504" s="8" t="n">
        <v>0.0508520007133484</v>
      </c>
      <c r="G1504" s="3" t="str">
        <f aca="false">IF(ISBLANK(F1504)=TRUE()," ",'2. Metadata'!B$14)</f>
        <v>degrees Celsius</v>
      </c>
      <c r="H1504" s="3" t="s">
        <v>7</v>
      </c>
    </row>
    <row r="1505" customFormat="false" ht="13.8" hidden="false" customHeight="false" outlineLevel="0" collapsed="false">
      <c r="A1505" s="5" t="n">
        <v>44220.75</v>
      </c>
      <c r="B1505" s="6" t="s">
        <v>6</v>
      </c>
      <c r="C1505" s="3" t="n">
        <f aca="false">IF(ISBLANK(B1505)=TRUE()," ", IF(B1505='2. Metadata'!B$1,'2. Metadata'!B$5, IF(B1505='2. Metadata'!C$1,'2. Metadata'!C$5,IF(B1505='2. Metadata'!D$1,'2. Metadata'!D$5, IF(B1505='2. Metadata'!E$1,'2. Metadata'!E$5,IF( B1505='2. Metadata'!F$1,'2. Metadata'!F$5,IF(B1505='2. Metadata'!G$1,'2. Metadata'!G$5,IF(B1505='2. Metadata'!H$1,'2. Metadata'!H$5, IF(B1505='2. Metadata'!I$1,'2. Metadata'!I$5, IF(B1505='2. Metadata'!J$1,'2. Metadata'!J$5, IF(B1505='2. Metadata'!K$1,'2. Metadata'!K$5, IF(B1505='2. Metadata'!L$1,'2. Metadata'!L$5, IF(B1505='2. Metadata'!M$1,'2. Metadata'!M$5, IF(B1505='2. Metadata'!N$1,'2. Metadata'!N$5))))))))))))))</f>
        <v>49.083611</v>
      </c>
      <c r="D1505" s="3" t="n">
        <f aca="false">IF(ISBLANK(B1505)=TRUE()," ", IF(B1505='2. Metadata'!B$1,'2. Metadata'!B$6, IF(B1505='2. Metadata'!C$1,'2. Metadata'!C$6,IF(B1505='2. Metadata'!D$1,'2. Metadata'!D$6, IF(B1505='2. Metadata'!E$1,'2. Metadata'!E$6,IF( B1505='2. Metadata'!F$1,'2. Metadata'!F$6,IF(B1505='2. Metadata'!G$1,'2. Metadata'!G$6,IF(B1505='2. Metadata'!H$1,'2. Metadata'!H$6, IF(B1505='2. Metadata'!I$1,'2. Metadata'!I$6, IF(B1505='2. Metadata'!J$1,'2. Metadata'!J$6, IF(B1505='2. Metadata'!K$1,'2. Metadata'!K$6, IF(B1505='2. Metadata'!L$1,'2. Metadata'!L$6, IF(B1505='2. Metadata'!M$1,'2. Metadata'!M$6, IF(B1505='2. Metadata'!N$1,'2. Metadata'!N$6))))))))))))))</f>
        <v>-117.755833</v>
      </c>
      <c r="E1505" s="7" t="s">
        <v>7</v>
      </c>
      <c r="F1505" s="8" t="n">
        <v>0.0294020008295774</v>
      </c>
      <c r="G1505" s="3" t="str">
        <f aca="false">IF(ISBLANK(F1505)=TRUE()," ",'2. Metadata'!B$14)</f>
        <v>degrees Celsius</v>
      </c>
      <c r="H1505" s="3" t="s">
        <v>7</v>
      </c>
    </row>
    <row r="1506" customFormat="false" ht="13.8" hidden="false" customHeight="false" outlineLevel="0" collapsed="false">
      <c r="A1506" s="5" t="n">
        <v>44221.25</v>
      </c>
      <c r="B1506" s="6" t="s">
        <v>6</v>
      </c>
      <c r="C1506" s="3" t="n">
        <f aca="false">IF(ISBLANK(B1506)=TRUE()," ", IF(B1506='2. Metadata'!B$1,'2. Metadata'!B$5, IF(B1506='2. Metadata'!C$1,'2. Metadata'!C$5,IF(B1506='2. Metadata'!D$1,'2. Metadata'!D$5, IF(B1506='2. Metadata'!E$1,'2. Metadata'!E$5,IF( B1506='2. Metadata'!F$1,'2. Metadata'!F$5,IF(B1506='2. Metadata'!G$1,'2. Metadata'!G$5,IF(B1506='2. Metadata'!H$1,'2. Metadata'!H$5, IF(B1506='2. Metadata'!I$1,'2. Metadata'!I$5, IF(B1506='2. Metadata'!J$1,'2. Metadata'!J$5, IF(B1506='2. Metadata'!K$1,'2. Metadata'!K$5, IF(B1506='2. Metadata'!L$1,'2. Metadata'!L$5, IF(B1506='2. Metadata'!M$1,'2. Metadata'!M$5, IF(B1506='2. Metadata'!N$1,'2. Metadata'!N$5))))))))))))))</f>
        <v>49.083611</v>
      </c>
      <c r="D1506" s="3" t="n">
        <f aca="false">IF(ISBLANK(B1506)=TRUE()," ", IF(B1506='2. Metadata'!B$1,'2. Metadata'!B$6, IF(B1506='2. Metadata'!C$1,'2. Metadata'!C$6,IF(B1506='2. Metadata'!D$1,'2. Metadata'!D$6, IF(B1506='2. Metadata'!E$1,'2. Metadata'!E$6,IF( B1506='2. Metadata'!F$1,'2. Metadata'!F$6,IF(B1506='2. Metadata'!G$1,'2. Metadata'!G$6,IF(B1506='2. Metadata'!H$1,'2. Metadata'!H$6, IF(B1506='2. Metadata'!I$1,'2. Metadata'!I$6, IF(B1506='2. Metadata'!J$1,'2. Metadata'!J$6, IF(B1506='2. Metadata'!K$1,'2. Metadata'!K$6, IF(B1506='2. Metadata'!L$1,'2. Metadata'!L$6, IF(B1506='2. Metadata'!M$1,'2. Metadata'!M$6, IF(B1506='2. Metadata'!N$1,'2. Metadata'!N$6))))))))))))))</f>
        <v>-117.755833</v>
      </c>
      <c r="E1506" s="7" t="s">
        <v>7</v>
      </c>
      <c r="F1506" s="8" t="n">
        <v>0.0508520007133484</v>
      </c>
      <c r="G1506" s="3" t="str">
        <f aca="false">IF(ISBLANK(F1506)=TRUE()," ",'2. Metadata'!B$14)</f>
        <v>degrees Celsius</v>
      </c>
      <c r="H1506" s="3" t="s">
        <v>7</v>
      </c>
    </row>
    <row r="1507" customFormat="false" ht="13.8" hidden="false" customHeight="false" outlineLevel="0" collapsed="false">
      <c r="A1507" s="5" t="n">
        <v>44221.75</v>
      </c>
      <c r="B1507" s="6" t="s">
        <v>6</v>
      </c>
      <c r="C1507" s="3" t="n">
        <f aca="false">IF(ISBLANK(B1507)=TRUE()," ", IF(B1507='2. Metadata'!B$1,'2. Metadata'!B$5, IF(B1507='2. Metadata'!C$1,'2. Metadata'!C$5,IF(B1507='2. Metadata'!D$1,'2. Metadata'!D$5, IF(B1507='2. Metadata'!E$1,'2. Metadata'!E$5,IF( B1507='2. Metadata'!F$1,'2. Metadata'!F$5,IF(B1507='2. Metadata'!G$1,'2. Metadata'!G$5,IF(B1507='2. Metadata'!H$1,'2. Metadata'!H$5, IF(B1507='2. Metadata'!I$1,'2. Metadata'!I$5, IF(B1507='2. Metadata'!J$1,'2. Metadata'!J$5, IF(B1507='2. Metadata'!K$1,'2. Metadata'!K$5, IF(B1507='2. Metadata'!L$1,'2. Metadata'!L$5, IF(B1507='2. Metadata'!M$1,'2. Metadata'!M$5, IF(B1507='2. Metadata'!N$1,'2. Metadata'!N$5))))))))))))))</f>
        <v>49.083611</v>
      </c>
      <c r="D1507" s="3" t="n">
        <f aca="false">IF(ISBLANK(B1507)=TRUE()," ", IF(B1507='2. Metadata'!B$1,'2. Metadata'!B$6, IF(B1507='2. Metadata'!C$1,'2. Metadata'!C$6,IF(B1507='2. Metadata'!D$1,'2. Metadata'!D$6, IF(B1507='2. Metadata'!E$1,'2. Metadata'!E$6,IF( B1507='2. Metadata'!F$1,'2. Metadata'!F$6,IF(B1507='2. Metadata'!G$1,'2. Metadata'!G$6,IF(B1507='2. Metadata'!H$1,'2. Metadata'!H$6, IF(B1507='2. Metadata'!I$1,'2. Metadata'!I$6, IF(B1507='2. Metadata'!J$1,'2. Metadata'!J$6, IF(B1507='2. Metadata'!K$1,'2. Metadata'!K$6, IF(B1507='2. Metadata'!L$1,'2. Metadata'!L$6, IF(B1507='2. Metadata'!M$1,'2. Metadata'!M$6, IF(B1507='2. Metadata'!N$1,'2. Metadata'!N$6))))))))))))))</f>
        <v>-117.755833</v>
      </c>
      <c r="E1507" s="7" t="s">
        <v>7</v>
      </c>
      <c r="F1507" s="8" t="n">
        <v>0.0937519967556</v>
      </c>
      <c r="G1507" s="3" t="str">
        <f aca="false">IF(ISBLANK(F1507)=TRUE()," ",'2. Metadata'!B$14)</f>
        <v>degrees Celsius</v>
      </c>
      <c r="H1507" s="3" t="s">
        <v>7</v>
      </c>
    </row>
    <row r="1508" customFormat="false" ht="13.8" hidden="false" customHeight="false" outlineLevel="0" collapsed="false">
      <c r="A1508" s="5" t="n">
        <v>44222.25</v>
      </c>
      <c r="B1508" s="6" t="s">
        <v>6</v>
      </c>
      <c r="C1508" s="3" t="n">
        <f aca="false">IF(ISBLANK(B1508)=TRUE()," ", IF(B1508='2. Metadata'!B$1,'2. Metadata'!B$5, IF(B1508='2. Metadata'!C$1,'2. Metadata'!C$5,IF(B1508='2. Metadata'!D$1,'2. Metadata'!D$5, IF(B1508='2. Metadata'!E$1,'2. Metadata'!E$5,IF( B1508='2. Metadata'!F$1,'2. Metadata'!F$5,IF(B1508='2. Metadata'!G$1,'2. Metadata'!G$5,IF(B1508='2. Metadata'!H$1,'2. Metadata'!H$5, IF(B1508='2. Metadata'!I$1,'2. Metadata'!I$5, IF(B1508='2. Metadata'!J$1,'2. Metadata'!J$5, IF(B1508='2. Metadata'!K$1,'2. Metadata'!K$5, IF(B1508='2. Metadata'!L$1,'2. Metadata'!L$5, IF(B1508='2. Metadata'!M$1,'2. Metadata'!M$5, IF(B1508='2. Metadata'!N$1,'2. Metadata'!N$5))))))))))))))</f>
        <v>49.083611</v>
      </c>
      <c r="D1508" s="3" t="n">
        <f aca="false">IF(ISBLANK(B1508)=TRUE()," ", IF(B1508='2. Metadata'!B$1,'2. Metadata'!B$6, IF(B1508='2. Metadata'!C$1,'2. Metadata'!C$6,IF(B1508='2. Metadata'!D$1,'2. Metadata'!D$6, IF(B1508='2. Metadata'!E$1,'2. Metadata'!E$6,IF( B1508='2. Metadata'!F$1,'2. Metadata'!F$6,IF(B1508='2. Metadata'!G$1,'2. Metadata'!G$6,IF(B1508='2. Metadata'!H$1,'2. Metadata'!H$6, IF(B1508='2. Metadata'!I$1,'2. Metadata'!I$6, IF(B1508='2. Metadata'!J$1,'2. Metadata'!J$6, IF(B1508='2. Metadata'!K$1,'2. Metadata'!K$6, IF(B1508='2. Metadata'!L$1,'2. Metadata'!L$6, IF(B1508='2. Metadata'!M$1,'2. Metadata'!M$6, IF(B1508='2. Metadata'!N$1,'2. Metadata'!N$6))))))))))))))</f>
        <v>-117.755833</v>
      </c>
      <c r="E1508" s="7" t="s">
        <v>7</v>
      </c>
      <c r="F1508" s="8" t="n">
        <v>0.104478001594543</v>
      </c>
      <c r="G1508" s="3" t="str">
        <f aca="false">IF(ISBLANK(F1508)=TRUE()," ",'2. Metadata'!B$14)</f>
        <v>degrees Celsius</v>
      </c>
      <c r="H1508" s="3" t="s">
        <v>7</v>
      </c>
    </row>
    <row r="1509" customFormat="false" ht="13.8" hidden="false" customHeight="false" outlineLevel="0" collapsed="false">
      <c r="A1509" s="5" t="n">
        <v>44222.75</v>
      </c>
      <c r="B1509" s="6" t="s">
        <v>6</v>
      </c>
      <c r="C1509" s="3" t="n">
        <f aca="false">IF(ISBLANK(B1509)=TRUE()," ", IF(B1509='2. Metadata'!B$1,'2. Metadata'!B$5, IF(B1509='2. Metadata'!C$1,'2. Metadata'!C$5,IF(B1509='2. Metadata'!D$1,'2. Metadata'!D$5, IF(B1509='2. Metadata'!E$1,'2. Metadata'!E$5,IF( B1509='2. Metadata'!F$1,'2. Metadata'!F$5,IF(B1509='2. Metadata'!G$1,'2. Metadata'!G$5,IF(B1509='2. Metadata'!H$1,'2. Metadata'!H$5, IF(B1509='2. Metadata'!I$1,'2. Metadata'!I$5, IF(B1509='2. Metadata'!J$1,'2. Metadata'!J$5, IF(B1509='2. Metadata'!K$1,'2. Metadata'!K$5, IF(B1509='2. Metadata'!L$1,'2. Metadata'!L$5, IF(B1509='2. Metadata'!M$1,'2. Metadata'!M$5, IF(B1509='2. Metadata'!N$1,'2. Metadata'!N$5))))))))))))))</f>
        <v>49.083611</v>
      </c>
      <c r="D1509" s="3" t="n">
        <f aca="false">IF(ISBLANK(B1509)=TRUE()," ", IF(B1509='2. Metadata'!B$1,'2. Metadata'!B$6, IF(B1509='2. Metadata'!C$1,'2. Metadata'!C$6,IF(B1509='2. Metadata'!D$1,'2. Metadata'!D$6, IF(B1509='2. Metadata'!E$1,'2. Metadata'!E$6,IF( B1509='2. Metadata'!F$1,'2. Metadata'!F$6,IF(B1509='2. Metadata'!G$1,'2. Metadata'!G$6,IF(B1509='2. Metadata'!H$1,'2. Metadata'!H$6, IF(B1509='2. Metadata'!I$1,'2. Metadata'!I$6, IF(B1509='2. Metadata'!J$1,'2. Metadata'!J$6, IF(B1509='2. Metadata'!K$1,'2. Metadata'!K$6, IF(B1509='2. Metadata'!L$1,'2. Metadata'!L$6, IF(B1509='2. Metadata'!M$1,'2. Metadata'!M$6, IF(B1509='2. Metadata'!N$1,'2. Metadata'!N$6))))))))))))))</f>
        <v>-117.755833</v>
      </c>
      <c r="E1509" s="7" t="s">
        <v>7</v>
      </c>
      <c r="F1509" s="8" t="n">
        <v>0.233179003000259</v>
      </c>
      <c r="G1509" s="3" t="str">
        <f aca="false">IF(ISBLANK(F1509)=TRUE()," ",'2. Metadata'!B$14)</f>
        <v>degrees Celsius</v>
      </c>
      <c r="H1509" s="3" t="s">
        <v>7</v>
      </c>
    </row>
    <row r="1510" customFormat="false" ht="13.8" hidden="false" customHeight="false" outlineLevel="0" collapsed="false">
      <c r="A1510" s="5" t="n">
        <v>44223.25</v>
      </c>
      <c r="B1510" s="6" t="s">
        <v>6</v>
      </c>
      <c r="C1510" s="3" t="n">
        <f aca="false">IF(ISBLANK(B1510)=TRUE()," ", IF(B1510='2. Metadata'!B$1,'2. Metadata'!B$5, IF(B1510='2. Metadata'!C$1,'2. Metadata'!C$5,IF(B1510='2. Metadata'!D$1,'2. Metadata'!D$5, IF(B1510='2. Metadata'!E$1,'2. Metadata'!E$5,IF( B1510='2. Metadata'!F$1,'2. Metadata'!F$5,IF(B1510='2. Metadata'!G$1,'2. Metadata'!G$5,IF(B1510='2. Metadata'!H$1,'2. Metadata'!H$5, IF(B1510='2. Metadata'!I$1,'2. Metadata'!I$5, IF(B1510='2. Metadata'!J$1,'2. Metadata'!J$5, IF(B1510='2. Metadata'!K$1,'2. Metadata'!K$5, IF(B1510='2. Metadata'!L$1,'2. Metadata'!L$5, IF(B1510='2. Metadata'!M$1,'2. Metadata'!M$5, IF(B1510='2. Metadata'!N$1,'2. Metadata'!N$5))))))))))))))</f>
        <v>49.083611</v>
      </c>
      <c r="D1510" s="3" t="n">
        <f aca="false">IF(ISBLANK(B1510)=TRUE()," ", IF(B1510='2. Metadata'!B$1,'2. Metadata'!B$6, IF(B1510='2. Metadata'!C$1,'2. Metadata'!C$6,IF(B1510='2. Metadata'!D$1,'2. Metadata'!D$6, IF(B1510='2. Metadata'!E$1,'2. Metadata'!E$6,IF( B1510='2. Metadata'!F$1,'2. Metadata'!F$6,IF(B1510='2. Metadata'!G$1,'2. Metadata'!G$6,IF(B1510='2. Metadata'!H$1,'2. Metadata'!H$6, IF(B1510='2. Metadata'!I$1,'2. Metadata'!I$6, IF(B1510='2. Metadata'!J$1,'2. Metadata'!J$6, IF(B1510='2. Metadata'!K$1,'2. Metadata'!K$6, IF(B1510='2. Metadata'!L$1,'2. Metadata'!L$6, IF(B1510='2. Metadata'!M$1,'2. Metadata'!M$6, IF(B1510='2. Metadata'!N$1,'2. Metadata'!N$6))))))))))))))</f>
        <v>-117.755833</v>
      </c>
      <c r="E1510" s="7" t="s">
        <v>7</v>
      </c>
      <c r="F1510" s="8" t="n">
        <v>0.361880004405975</v>
      </c>
      <c r="G1510" s="3" t="str">
        <f aca="false">IF(ISBLANK(F1510)=TRUE()," ",'2. Metadata'!B$14)</f>
        <v>degrees Celsius</v>
      </c>
      <c r="H1510" s="3" t="s">
        <v>7</v>
      </c>
    </row>
    <row r="1511" customFormat="false" ht="13.8" hidden="false" customHeight="false" outlineLevel="0" collapsed="false">
      <c r="A1511" s="5" t="n">
        <v>44223.75</v>
      </c>
      <c r="B1511" s="6" t="s">
        <v>6</v>
      </c>
      <c r="C1511" s="3" t="n">
        <f aca="false">IF(ISBLANK(B1511)=TRUE()," ", IF(B1511='2. Metadata'!B$1,'2. Metadata'!B$5, IF(B1511='2. Metadata'!C$1,'2. Metadata'!C$5,IF(B1511='2. Metadata'!D$1,'2. Metadata'!D$5, IF(B1511='2. Metadata'!E$1,'2. Metadata'!E$5,IF( B1511='2. Metadata'!F$1,'2. Metadata'!F$5,IF(B1511='2. Metadata'!G$1,'2. Metadata'!G$5,IF(B1511='2. Metadata'!H$1,'2. Metadata'!H$5, IF(B1511='2. Metadata'!I$1,'2. Metadata'!I$5, IF(B1511='2. Metadata'!J$1,'2. Metadata'!J$5, IF(B1511='2. Metadata'!K$1,'2. Metadata'!K$5, IF(B1511='2. Metadata'!L$1,'2. Metadata'!L$5, IF(B1511='2. Metadata'!M$1,'2. Metadata'!M$5, IF(B1511='2. Metadata'!N$1,'2. Metadata'!N$5))))))))))))))</f>
        <v>49.083611</v>
      </c>
      <c r="D1511" s="3" t="n">
        <f aca="false">IF(ISBLANK(B1511)=TRUE()," ", IF(B1511='2. Metadata'!B$1,'2. Metadata'!B$6, IF(B1511='2. Metadata'!C$1,'2. Metadata'!C$6,IF(B1511='2. Metadata'!D$1,'2. Metadata'!D$6, IF(B1511='2. Metadata'!E$1,'2. Metadata'!E$6,IF( B1511='2. Metadata'!F$1,'2. Metadata'!F$6,IF(B1511='2. Metadata'!G$1,'2. Metadata'!G$6,IF(B1511='2. Metadata'!H$1,'2. Metadata'!H$6, IF(B1511='2. Metadata'!I$1,'2. Metadata'!I$6, IF(B1511='2. Metadata'!J$1,'2. Metadata'!J$6, IF(B1511='2. Metadata'!K$1,'2. Metadata'!K$6, IF(B1511='2. Metadata'!L$1,'2. Metadata'!L$6, IF(B1511='2. Metadata'!M$1,'2. Metadata'!M$6, IF(B1511='2. Metadata'!N$1,'2. Metadata'!N$6))))))))))))))</f>
        <v>-117.755833</v>
      </c>
      <c r="E1511" s="7" t="s">
        <v>7</v>
      </c>
      <c r="F1511" s="8" t="n">
        <v>0.501305997371674</v>
      </c>
      <c r="G1511" s="3" t="str">
        <f aca="false">IF(ISBLANK(F1511)=TRUE()," ",'2. Metadata'!B$14)</f>
        <v>degrees Celsius</v>
      </c>
      <c r="H1511" s="3" t="s">
        <v>7</v>
      </c>
    </row>
    <row r="1512" customFormat="false" ht="13.8" hidden="false" customHeight="false" outlineLevel="0" collapsed="false">
      <c r="A1512" s="5" t="n">
        <v>44224.25</v>
      </c>
      <c r="B1512" s="6" t="s">
        <v>6</v>
      </c>
      <c r="C1512" s="3" t="n">
        <f aca="false">IF(ISBLANK(B1512)=TRUE()," ", IF(B1512='2. Metadata'!B$1,'2. Metadata'!B$5, IF(B1512='2. Metadata'!C$1,'2. Metadata'!C$5,IF(B1512='2. Metadata'!D$1,'2. Metadata'!D$5, IF(B1512='2. Metadata'!E$1,'2. Metadata'!E$5,IF( B1512='2. Metadata'!F$1,'2. Metadata'!F$5,IF(B1512='2. Metadata'!G$1,'2. Metadata'!G$5,IF(B1512='2. Metadata'!H$1,'2. Metadata'!H$5, IF(B1512='2. Metadata'!I$1,'2. Metadata'!I$5, IF(B1512='2. Metadata'!J$1,'2. Metadata'!J$5, IF(B1512='2. Metadata'!K$1,'2. Metadata'!K$5, IF(B1512='2. Metadata'!L$1,'2. Metadata'!L$5, IF(B1512='2. Metadata'!M$1,'2. Metadata'!M$5, IF(B1512='2. Metadata'!N$1,'2. Metadata'!N$5))))))))))))))</f>
        <v>49.083611</v>
      </c>
      <c r="D1512" s="3" t="n">
        <f aca="false">IF(ISBLANK(B1512)=TRUE()," ", IF(B1512='2. Metadata'!B$1,'2. Metadata'!B$6, IF(B1512='2. Metadata'!C$1,'2. Metadata'!C$6,IF(B1512='2. Metadata'!D$1,'2. Metadata'!D$6, IF(B1512='2. Metadata'!E$1,'2. Metadata'!E$6,IF( B1512='2. Metadata'!F$1,'2. Metadata'!F$6,IF(B1512='2. Metadata'!G$1,'2. Metadata'!G$6,IF(B1512='2. Metadata'!H$1,'2. Metadata'!H$6, IF(B1512='2. Metadata'!I$1,'2. Metadata'!I$6, IF(B1512='2. Metadata'!J$1,'2. Metadata'!J$6, IF(B1512='2. Metadata'!K$1,'2. Metadata'!K$6, IF(B1512='2. Metadata'!L$1,'2. Metadata'!L$6, IF(B1512='2. Metadata'!M$1,'2. Metadata'!M$6, IF(B1512='2. Metadata'!N$1,'2. Metadata'!N$6))))))))))))))</f>
        <v>-117.755833</v>
      </c>
      <c r="E1512" s="7" t="s">
        <v>7</v>
      </c>
      <c r="F1512" s="8" t="n">
        <v>0.619282007217407</v>
      </c>
      <c r="G1512" s="3" t="str">
        <f aca="false">IF(ISBLANK(F1512)=TRUE()," ",'2. Metadata'!B$14)</f>
        <v>degrees Celsius</v>
      </c>
      <c r="H1512" s="3" t="s">
        <v>7</v>
      </c>
    </row>
    <row r="1513" customFormat="false" ht="13.8" hidden="false" customHeight="false" outlineLevel="0" collapsed="false">
      <c r="A1513" s="5" t="n">
        <v>44224.75</v>
      </c>
      <c r="B1513" s="6" t="s">
        <v>6</v>
      </c>
      <c r="C1513" s="3" t="n">
        <f aca="false">IF(ISBLANK(B1513)=TRUE()," ", IF(B1513='2. Metadata'!B$1,'2. Metadata'!B$5, IF(B1513='2. Metadata'!C$1,'2. Metadata'!C$5,IF(B1513='2. Metadata'!D$1,'2. Metadata'!D$5, IF(B1513='2. Metadata'!E$1,'2. Metadata'!E$5,IF( B1513='2. Metadata'!F$1,'2. Metadata'!F$5,IF(B1513='2. Metadata'!G$1,'2. Metadata'!G$5,IF(B1513='2. Metadata'!H$1,'2. Metadata'!H$5, IF(B1513='2. Metadata'!I$1,'2. Metadata'!I$5, IF(B1513='2. Metadata'!J$1,'2. Metadata'!J$5, IF(B1513='2. Metadata'!K$1,'2. Metadata'!K$5, IF(B1513='2. Metadata'!L$1,'2. Metadata'!L$5, IF(B1513='2. Metadata'!M$1,'2. Metadata'!M$5, IF(B1513='2. Metadata'!N$1,'2. Metadata'!N$5))))))))))))))</f>
        <v>49.083611</v>
      </c>
      <c r="D1513" s="3" t="n">
        <f aca="false">IF(ISBLANK(B1513)=TRUE()," ", IF(B1513='2. Metadata'!B$1,'2. Metadata'!B$6, IF(B1513='2. Metadata'!C$1,'2. Metadata'!C$6,IF(B1513='2. Metadata'!D$1,'2. Metadata'!D$6, IF(B1513='2. Metadata'!E$1,'2. Metadata'!E$6,IF( B1513='2. Metadata'!F$1,'2. Metadata'!F$6,IF(B1513='2. Metadata'!G$1,'2. Metadata'!G$6,IF(B1513='2. Metadata'!H$1,'2. Metadata'!H$6, IF(B1513='2. Metadata'!I$1,'2. Metadata'!I$6, IF(B1513='2. Metadata'!J$1,'2. Metadata'!J$6, IF(B1513='2. Metadata'!K$1,'2. Metadata'!K$6, IF(B1513='2. Metadata'!L$1,'2. Metadata'!L$6, IF(B1513='2. Metadata'!M$1,'2. Metadata'!M$6, IF(B1513='2. Metadata'!N$1,'2. Metadata'!N$6))))))))))))))</f>
        <v>-117.755833</v>
      </c>
      <c r="E1513" s="7" t="s">
        <v>7</v>
      </c>
      <c r="F1513" s="8" t="n">
        <v>0.705083012580872</v>
      </c>
      <c r="G1513" s="3" t="str">
        <f aca="false">IF(ISBLANK(F1513)=TRUE()," ",'2. Metadata'!B$14)</f>
        <v>degrees Celsius</v>
      </c>
      <c r="H1513" s="3" t="s">
        <v>7</v>
      </c>
    </row>
    <row r="1514" customFormat="false" ht="13.8" hidden="false" customHeight="false" outlineLevel="0" collapsed="false">
      <c r="A1514" s="5" t="n">
        <v>44225.25</v>
      </c>
      <c r="B1514" s="6" t="s">
        <v>6</v>
      </c>
      <c r="C1514" s="3" t="n">
        <f aca="false">IF(ISBLANK(B1514)=TRUE()," ", IF(B1514='2. Metadata'!B$1,'2. Metadata'!B$5, IF(B1514='2. Metadata'!C$1,'2. Metadata'!C$5,IF(B1514='2. Metadata'!D$1,'2. Metadata'!D$5, IF(B1514='2. Metadata'!E$1,'2. Metadata'!E$5,IF( B1514='2. Metadata'!F$1,'2. Metadata'!F$5,IF(B1514='2. Metadata'!G$1,'2. Metadata'!G$5,IF(B1514='2. Metadata'!H$1,'2. Metadata'!H$5, IF(B1514='2. Metadata'!I$1,'2. Metadata'!I$5, IF(B1514='2. Metadata'!J$1,'2. Metadata'!J$5, IF(B1514='2. Metadata'!K$1,'2. Metadata'!K$5, IF(B1514='2. Metadata'!L$1,'2. Metadata'!L$5, IF(B1514='2. Metadata'!M$1,'2. Metadata'!M$5, IF(B1514='2. Metadata'!N$1,'2. Metadata'!N$5))))))))))))))</f>
        <v>49.083611</v>
      </c>
      <c r="D1514" s="3" t="n">
        <f aca="false">IF(ISBLANK(B1514)=TRUE()," ", IF(B1514='2. Metadata'!B$1,'2. Metadata'!B$6, IF(B1514='2. Metadata'!C$1,'2. Metadata'!C$6,IF(B1514='2. Metadata'!D$1,'2. Metadata'!D$6, IF(B1514='2. Metadata'!E$1,'2. Metadata'!E$6,IF( B1514='2. Metadata'!F$1,'2. Metadata'!F$6,IF(B1514='2. Metadata'!G$1,'2. Metadata'!G$6,IF(B1514='2. Metadata'!H$1,'2. Metadata'!H$6, IF(B1514='2. Metadata'!I$1,'2. Metadata'!I$6, IF(B1514='2. Metadata'!J$1,'2. Metadata'!J$6, IF(B1514='2. Metadata'!K$1,'2. Metadata'!K$6, IF(B1514='2. Metadata'!L$1,'2. Metadata'!L$6, IF(B1514='2. Metadata'!M$1,'2. Metadata'!M$6, IF(B1514='2. Metadata'!N$1,'2. Metadata'!N$6))))))))))))))</f>
        <v>-117.755833</v>
      </c>
      <c r="E1514" s="7" t="s">
        <v>7</v>
      </c>
      <c r="F1514" s="8" t="n">
        <v>0.812334001064301</v>
      </c>
      <c r="G1514" s="3" t="str">
        <f aca="false">IF(ISBLANK(F1514)=TRUE()," ",'2. Metadata'!B$14)</f>
        <v>degrees Celsius</v>
      </c>
      <c r="H1514" s="3" t="s">
        <v>7</v>
      </c>
    </row>
    <row r="1515" customFormat="false" ht="13.8" hidden="false" customHeight="false" outlineLevel="0" collapsed="false">
      <c r="A1515" s="5" t="n">
        <v>44225.75</v>
      </c>
      <c r="B1515" s="6" t="s">
        <v>6</v>
      </c>
      <c r="C1515" s="3" t="n">
        <f aca="false">IF(ISBLANK(B1515)=TRUE()," ", IF(B1515='2. Metadata'!B$1,'2. Metadata'!B$5, IF(B1515='2. Metadata'!C$1,'2. Metadata'!C$5,IF(B1515='2. Metadata'!D$1,'2. Metadata'!D$5, IF(B1515='2. Metadata'!E$1,'2. Metadata'!E$5,IF( B1515='2. Metadata'!F$1,'2. Metadata'!F$5,IF(B1515='2. Metadata'!G$1,'2. Metadata'!G$5,IF(B1515='2. Metadata'!H$1,'2. Metadata'!H$5, IF(B1515='2. Metadata'!I$1,'2. Metadata'!I$5, IF(B1515='2. Metadata'!J$1,'2. Metadata'!J$5, IF(B1515='2. Metadata'!K$1,'2. Metadata'!K$5, IF(B1515='2. Metadata'!L$1,'2. Metadata'!L$5, IF(B1515='2. Metadata'!M$1,'2. Metadata'!M$5, IF(B1515='2. Metadata'!N$1,'2. Metadata'!N$5))))))))))))))</f>
        <v>49.083611</v>
      </c>
      <c r="D1515" s="3" t="n">
        <f aca="false">IF(ISBLANK(B1515)=TRUE()," ", IF(B1515='2. Metadata'!B$1,'2. Metadata'!B$6, IF(B1515='2. Metadata'!C$1,'2. Metadata'!C$6,IF(B1515='2. Metadata'!D$1,'2. Metadata'!D$6, IF(B1515='2. Metadata'!E$1,'2. Metadata'!E$6,IF( B1515='2. Metadata'!F$1,'2. Metadata'!F$6,IF(B1515='2. Metadata'!G$1,'2. Metadata'!G$6,IF(B1515='2. Metadata'!H$1,'2. Metadata'!H$6, IF(B1515='2. Metadata'!I$1,'2. Metadata'!I$6, IF(B1515='2. Metadata'!J$1,'2. Metadata'!J$6, IF(B1515='2. Metadata'!K$1,'2. Metadata'!K$6, IF(B1515='2. Metadata'!L$1,'2. Metadata'!L$6, IF(B1515='2. Metadata'!M$1,'2. Metadata'!M$6, IF(B1515='2. Metadata'!N$1,'2. Metadata'!N$6))))))))))))))</f>
        <v>-117.755833</v>
      </c>
      <c r="E1515" s="7" t="s">
        <v>7</v>
      </c>
      <c r="F1515" s="8" t="n">
        <v>0.941034972667694</v>
      </c>
      <c r="G1515" s="3" t="str">
        <f aca="false">IF(ISBLANK(F1515)=TRUE()," ",'2. Metadata'!B$14)</f>
        <v>degrees Celsius</v>
      </c>
      <c r="H1515" s="3" t="s">
        <v>7</v>
      </c>
    </row>
    <row r="1516" customFormat="false" ht="13.8" hidden="false" customHeight="false" outlineLevel="0" collapsed="false">
      <c r="A1516" s="5" t="n">
        <v>44226.25</v>
      </c>
      <c r="B1516" s="6" t="s">
        <v>6</v>
      </c>
      <c r="C1516" s="3" t="n">
        <f aca="false">IF(ISBLANK(B1516)=TRUE()," ", IF(B1516='2. Metadata'!B$1,'2. Metadata'!B$5, IF(B1516='2. Metadata'!C$1,'2. Metadata'!C$5,IF(B1516='2. Metadata'!D$1,'2. Metadata'!D$5, IF(B1516='2. Metadata'!E$1,'2. Metadata'!E$5,IF( B1516='2. Metadata'!F$1,'2. Metadata'!F$5,IF(B1516='2. Metadata'!G$1,'2. Metadata'!G$5,IF(B1516='2. Metadata'!H$1,'2. Metadata'!H$5, IF(B1516='2. Metadata'!I$1,'2. Metadata'!I$5, IF(B1516='2. Metadata'!J$1,'2. Metadata'!J$5, IF(B1516='2. Metadata'!K$1,'2. Metadata'!K$5, IF(B1516='2. Metadata'!L$1,'2. Metadata'!L$5, IF(B1516='2. Metadata'!M$1,'2. Metadata'!M$5, IF(B1516='2. Metadata'!N$1,'2. Metadata'!N$5))))))))))))))</f>
        <v>49.083611</v>
      </c>
      <c r="D1516" s="3" t="n">
        <f aca="false">IF(ISBLANK(B1516)=TRUE()," ", IF(B1516='2. Metadata'!B$1,'2. Metadata'!B$6, IF(B1516='2. Metadata'!C$1,'2. Metadata'!C$6,IF(B1516='2. Metadata'!D$1,'2. Metadata'!D$6, IF(B1516='2. Metadata'!E$1,'2. Metadata'!E$6,IF( B1516='2. Metadata'!F$1,'2. Metadata'!F$6,IF(B1516='2. Metadata'!G$1,'2. Metadata'!G$6,IF(B1516='2. Metadata'!H$1,'2. Metadata'!H$6, IF(B1516='2. Metadata'!I$1,'2. Metadata'!I$6, IF(B1516='2. Metadata'!J$1,'2. Metadata'!J$6, IF(B1516='2. Metadata'!K$1,'2. Metadata'!K$6, IF(B1516='2. Metadata'!L$1,'2. Metadata'!L$6, IF(B1516='2. Metadata'!M$1,'2. Metadata'!M$6, IF(B1516='2. Metadata'!N$1,'2. Metadata'!N$6))))))))))))))</f>
        <v>-117.755833</v>
      </c>
      <c r="E1516" s="7" t="s">
        <v>7</v>
      </c>
      <c r="F1516" s="8" t="n">
        <v>0.951759994029999</v>
      </c>
      <c r="G1516" s="3" t="str">
        <f aca="false">IF(ISBLANK(F1516)=TRUE()," ",'2. Metadata'!B$14)</f>
        <v>degrees Celsius</v>
      </c>
      <c r="H1516" s="3" t="s">
        <v>7</v>
      </c>
    </row>
    <row r="1517" customFormat="false" ht="13.8" hidden="false" customHeight="false" outlineLevel="0" collapsed="false">
      <c r="A1517" s="5" t="n">
        <v>44226.75</v>
      </c>
      <c r="B1517" s="6" t="s">
        <v>6</v>
      </c>
      <c r="C1517" s="3" t="n">
        <f aca="false">IF(ISBLANK(B1517)=TRUE()," ", IF(B1517='2. Metadata'!B$1,'2. Metadata'!B$5, IF(B1517='2. Metadata'!C$1,'2. Metadata'!C$5,IF(B1517='2. Metadata'!D$1,'2. Metadata'!D$5, IF(B1517='2. Metadata'!E$1,'2. Metadata'!E$5,IF( B1517='2. Metadata'!F$1,'2. Metadata'!F$5,IF(B1517='2. Metadata'!G$1,'2. Metadata'!G$5,IF(B1517='2. Metadata'!H$1,'2. Metadata'!H$5, IF(B1517='2. Metadata'!I$1,'2. Metadata'!I$5, IF(B1517='2. Metadata'!J$1,'2. Metadata'!J$5, IF(B1517='2. Metadata'!K$1,'2. Metadata'!K$5, IF(B1517='2. Metadata'!L$1,'2. Metadata'!L$5, IF(B1517='2. Metadata'!M$1,'2. Metadata'!M$5, IF(B1517='2. Metadata'!N$1,'2. Metadata'!N$5))))))))))))))</f>
        <v>49.083611</v>
      </c>
      <c r="D1517" s="3" t="n">
        <f aca="false">IF(ISBLANK(B1517)=TRUE()," ", IF(B1517='2. Metadata'!B$1,'2. Metadata'!B$6, IF(B1517='2. Metadata'!C$1,'2. Metadata'!C$6,IF(B1517='2. Metadata'!D$1,'2. Metadata'!D$6, IF(B1517='2. Metadata'!E$1,'2. Metadata'!E$6,IF( B1517='2. Metadata'!F$1,'2. Metadata'!F$6,IF(B1517='2. Metadata'!G$1,'2. Metadata'!G$6,IF(B1517='2. Metadata'!H$1,'2. Metadata'!H$6, IF(B1517='2. Metadata'!I$1,'2. Metadata'!I$6, IF(B1517='2. Metadata'!J$1,'2. Metadata'!J$6, IF(B1517='2. Metadata'!K$1,'2. Metadata'!K$6, IF(B1517='2. Metadata'!L$1,'2. Metadata'!L$6, IF(B1517='2. Metadata'!M$1,'2. Metadata'!M$6, IF(B1517='2. Metadata'!N$1,'2. Metadata'!N$6))))))))))))))</f>
        <v>-117.755833</v>
      </c>
      <c r="E1517" s="7" t="s">
        <v>7</v>
      </c>
      <c r="F1517" s="8" t="n">
        <v>0.951759994029999</v>
      </c>
      <c r="G1517" s="3" t="str">
        <f aca="false">IF(ISBLANK(F1517)=TRUE()," ",'2. Metadata'!B$14)</f>
        <v>degrees Celsius</v>
      </c>
      <c r="H1517" s="3" t="s">
        <v>7</v>
      </c>
    </row>
    <row r="1518" customFormat="false" ht="13.8" hidden="false" customHeight="false" outlineLevel="0" collapsed="false">
      <c r="A1518" s="5" t="n">
        <v>44227.25</v>
      </c>
      <c r="B1518" s="6" t="s">
        <v>6</v>
      </c>
      <c r="C1518" s="3" t="n">
        <f aca="false">IF(ISBLANK(B1518)=TRUE()," ", IF(B1518='2. Metadata'!B$1,'2. Metadata'!B$5, IF(B1518='2. Metadata'!C$1,'2. Metadata'!C$5,IF(B1518='2. Metadata'!D$1,'2. Metadata'!D$5, IF(B1518='2. Metadata'!E$1,'2. Metadata'!E$5,IF( B1518='2. Metadata'!F$1,'2. Metadata'!F$5,IF(B1518='2. Metadata'!G$1,'2. Metadata'!G$5,IF(B1518='2. Metadata'!H$1,'2. Metadata'!H$5, IF(B1518='2. Metadata'!I$1,'2. Metadata'!I$5, IF(B1518='2. Metadata'!J$1,'2. Metadata'!J$5, IF(B1518='2. Metadata'!K$1,'2. Metadata'!K$5, IF(B1518='2. Metadata'!L$1,'2. Metadata'!L$5, IF(B1518='2. Metadata'!M$1,'2. Metadata'!M$5, IF(B1518='2. Metadata'!N$1,'2. Metadata'!N$5))))))))))))))</f>
        <v>49.083611</v>
      </c>
      <c r="D1518" s="3" t="n">
        <f aca="false">IF(ISBLANK(B1518)=TRUE()," ", IF(B1518='2. Metadata'!B$1,'2. Metadata'!B$6, IF(B1518='2. Metadata'!C$1,'2. Metadata'!C$6,IF(B1518='2. Metadata'!D$1,'2. Metadata'!D$6, IF(B1518='2. Metadata'!E$1,'2. Metadata'!E$6,IF( B1518='2. Metadata'!F$1,'2. Metadata'!F$6,IF(B1518='2. Metadata'!G$1,'2. Metadata'!G$6,IF(B1518='2. Metadata'!H$1,'2. Metadata'!H$6, IF(B1518='2. Metadata'!I$1,'2. Metadata'!I$6, IF(B1518='2. Metadata'!J$1,'2. Metadata'!J$6, IF(B1518='2. Metadata'!K$1,'2. Metadata'!K$6, IF(B1518='2. Metadata'!L$1,'2. Metadata'!L$6, IF(B1518='2. Metadata'!M$1,'2. Metadata'!M$6, IF(B1518='2. Metadata'!N$1,'2. Metadata'!N$6))))))))))))))</f>
        <v>-117.755833</v>
      </c>
      <c r="E1518" s="7" t="s">
        <v>7</v>
      </c>
      <c r="F1518" s="8" t="n">
        <v>0.951759994029999</v>
      </c>
      <c r="G1518" s="3" t="str">
        <f aca="false">IF(ISBLANK(F1518)=TRUE()," ",'2. Metadata'!B$14)</f>
        <v>degrees Celsius</v>
      </c>
      <c r="H1518" s="3" t="s">
        <v>7</v>
      </c>
    </row>
    <row r="1519" customFormat="false" ht="13.8" hidden="false" customHeight="false" outlineLevel="0" collapsed="false">
      <c r="A1519" s="5" t="n">
        <v>44227.75</v>
      </c>
      <c r="B1519" s="6" t="s">
        <v>6</v>
      </c>
      <c r="C1519" s="3" t="n">
        <f aca="false">IF(ISBLANK(B1519)=TRUE()," ", IF(B1519='2. Metadata'!B$1,'2. Metadata'!B$5, IF(B1519='2. Metadata'!C$1,'2. Metadata'!C$5,IF(B1519='2. Metadata'!D$1,'2. Metadata'!D$5, IF(B1519='2. Metadata'!E$1,'2. Metadata'!E$5,IF( B1519='2. Metadata'!F$1,'2. Metadata'!F$5,IF(B1519='2. Metadata'!G$1,'2. Metadata'!G$5,IF(B1519='2. Metadata'!H$1,'2. Metadata'!H$5, IF(B1519='2. Metadata'!I$1,'2. Metadata'!I$5, IF(B1519='2. Metadata'!J$1,'2. Metadata'!J$5, IF(B1519='2. Metadata'!K$1,'2. Metadata'!K$5, IF(B1519='2. Metadata'!L$1,'2. Metadata'!L$5, IF(B1519='2. Metadata'!M$1,'2. Metadata'!M$5, IF(B1519='2. Metadata'!N$1,'2. Metadata'!N$5))))))))))))))</f>
        <v>49.083611</v>
      </c>
      <c r="D1519" s="3" t="n">
        <f aca="false">IF(ISBLANK(B1519)=TRUE()," ", IF(B1519='2. Metadata'!B$1,'2. Metadata'!B$6, IF(B1519='2. Metadata'!C$1,'2. Metadata'!C$6,IF(B1519='2. Metadata'!D$1,'2. Metadata'!D$6, IF(B1519='2. Metadata'!E$1,'2. Metadata'!E$6,IF( B1519='2. Metadata'!F$1,'2. Metadata'!F$6,IF(B1519='2. Metadata'!G$1,'2. Metadata'!G$6,IF(B1519='2. Metadata'!H$1,'2. Metadata'!H$6, IF(B1519='2. Metadata'!I$1,'2. Metadata'!I$6, IF(B1519='2. Metadata'!J$1,'2. Metadata'!J$6, IF(B1519='2. Metadata'!K$1,'2. Metadata'!K$6, IF(B1519='2. Metadata'!L$1,'2. Metadata'!L$6, IF(B1519='2. Metadata'!M$1,'2. Metadata'!M$6, IF(B1519='2. Metadata'!N$1,'2. Metadata'!N$6))))))))))))))</f>
        <v>-117.755833</v>
      </c>
      <c r="E1519" s="7" t="s">
        <v>7</v>
      </c>
      <c r="F1519" s="8" t="n">
        <v>0.930310010910034</v>
      </c>
      <c r="G1519" s="3" t="str">
        <f aca="false">IF(ISBLANK(F1519)=TRUE()," ",'2. Metadata'!B$14)</f>
        <v>degrees Celsius</v>
      </c>
      <c r="H1519" s="3" t="s">
        <v>7</v>
      </c>
    </row>
    <row r="1520" customFormat="false" ht="13.8" hidden="false" customHeight="false" outlineLevel="0" collapsed="false">
      <c r="A1520" s="5" t="n">
        <v>44228.25</v>
      </c>
      <c r="B1520" s="6" t="s">
        <v>6</v>
      </c>
      <c r="C1520" s="3" t="n">
        <f aca="false">IF(ISBLANK(B1520)=TRUE()," ", IF(B1520='2. Metadata'!B$1,'2. Metadata'!B$5, IF(B1520='2. Metadata'!C$1,'2. Metadata'!C$5,IF(B1520='2. Metadata'!D$1,'2. Metadata'!D$5, IF(B1520='2. Metadata'!E$1,'2. Metadata'!E$5,IF( B1520='2. Metadata'!F$1,'2. Metadata'!F$5,IF(B1520='2. Metadata'!G$1,'2. Metadata'!G$5,IF(B1520='2. Metadata'!H$1,'2. Metadata'!H$5, IF(B1520='2. Metadata'!I$1,'2. Metadata'!I$5, IF(B1520='2. Metadata'!J$1,'2. Metadata'!J$5, IF(B1520='2. Metadata'!K$1,'2. Metadata'!K$5, IF(B1520='2. Metadata'!L$1,'2. Metadata'!L$5, IF(B1520='2. Metadata'!M$1,'2. Metadata'!M$5, IF(B1520='2. Metadata'!N$1,'2. Metadata'!N$5))))))))))))))</f>
        <v>49.083611</v>
      </c>
      <c r="D1520" s="3" t="n">
        <f aca="false">IF(ISBLANK(B1520)=TRUE()," ", IF(B1520='2. Metadata'!B$1,'2. Metadata'!B$6, IF(B1520='2. Metadata'!C$1,'2. Metadata'!C$6,IF(B1520='2. Metadata'!D$1,'2. Metadata'!D$6, IF(B1520='2. Metadata'!E$1,'2. Metadata'!E$6,IF( B1520='2. Metadata'!F$1,'2. Metadata'!F$6,IF(B1520='2. Metadata'!G$1,'2. Metadata'!G$6,IF(B1520='2. Metadata'!H$1,'2. Metadata'!H$6, IF(B1520='2. Metadata'!I$1,'2. Metadata'!I$6, IF(B1520='2. Metadata'!J$1,'2. Metadata'!J$6, IF(B1520='2. Metadata'!K$1,'2. Metadata'!K$6, IF(B1520='2. Metadata'!L$1,'2. Metadata'!L$6, IF(B1520='2. Metadata'!M$1,'2. Metadata'!M$6, IF(B1520='2. Metadata'!N$1,'2. Metadata'!N$6))))))))))))))</f>
        <v>-117.755833</v>
      </c>
      <c r="E1520" s="7" t="s">
        <v>7</v>
      </c>
      <c r="F1520" s="8" t="n">
        <v>0.930310010910034</v>
      </c>
      <c r="G1520" s="3" t="str">
        <f aca="false">IF(ISBLANK(F1520)=TRUE()," ",'2. Metadata'!B$14)</f>
        <v>degrees Celsius</v>
      </c>
      <c r="H1520" s="3" t="s">
        <v>7</v>
      </c>
    </row>
    <row r="1521" customFormat="false" ht="13.8" hidden="false" customHeight="false" outlineLevel="0" collapsed="false">
      <c r="A1521" s="5" t="n">
        <v>44228.75</v>
      </c>
      <c r="B1521" s="6" t="s">
        <v>6</v>
      </c>
      <c r="C1521" s="3" t="n">
        <f aca="false">IF(ISBLANK(B1521)=TRUE()," ", IF(B1521='2. Metadata'!B$1,'2. Metadata'!B$5, IF(B1521='2. Metadata'!C$1,'2. Metadata'!C$5,IF(B1521='2. Metadata'!D$1,'2. Metadata'!D$5, IF(B1521='2. Metadata'!E$1,'2. Metadata'!E$5,IF( B1521='2. Metadata'!F$1,'2. Metadata'!F$5,IF(B1521='2. Metadata'!G$1,'2. Metadata'!G$5,IF(B1521='2. Metadata'!H$1,'2. Metadata'!H$5, IF(B1521='2. Metadata'!I$1,'2. Metadata'!I$5, IF(B1521='2. Metadata'!J$1,'2. Metadata'!J$5, IF(B1521='2. Metadata'!K$1,'2. Metadata'!K$5, IF(B1521='2. Metadata'!L$1,'2. Metadata'!L$5, IF(B1521='2. Metadata'!M$1,'2. Metadata'!M$5, IF(B1521='2. Metadata'!N$1,'2. Metadata'!N$5))))))))))))))</f>
        <v>49.083611</v>
      </c>
      <c r="D1521" s="3" t="n">
        <f aca="false">IF(ISBLANK(B1521)=TRUE()," ", IF(B1521='2. Metadata'!B$1,'2. Metadata'!B$6, IF(B1521='2. Metadata'!C$1,'2. Metadata'!C$6,IF(B1521='2. Metadata'!D$1,'2. Metadata'!D$6, IF(B1521='2. Metadata'!E$1,'2. Metadata'!E$6,IF( B1521='2. Metadata'!F$1,'2. Metadata'!F$6,IF(B1521='2. Metadata'!G$1,'2. Metadata'!G$6,IF(B1521='2. Metadata'!H$1,'2. Metadata'!H$6, IF(B1521='2. Metadata'!I$1,'2. Metadata'!I$6, IF(B1521='2. Metadata'!J$1,'2. Metadata'!J$6, IF(B1521='2. Metadata'!K$1,'2. Metadata'!K$6, IF(B1521='2. Metadata'!L$1,'2. Metadata'!L$6, IF(B1521='2. Metadata'!M$1,'2. Metadata'!M$6, IF(B1521='2. Metadata'!N$1,'2. Metadata'!N$6))))))))))))))</f>
        <v>-117.755833</v>
      </c>
      <c r="E1521" s="7" t="s">
        <v>7</v>
      </c>
      <c r="F1521" s="8" t="n">
        <v>0.88740998506546</v>
      </c>
      <c r="G1521" s="3" t="str">
        <f aca="false">IF(ISBLANK(F1521)=TRUE()," ",'2. Metadata'!B$14)</f>
        <v>degrees Celsius</v>
      </c>
      <c r="H1521" s="3" t="s">
        <v>7</v>
      </c>
    </row>
    <row r="1522" customFormat="false" ht="13.8" hidden="false" customHeight="false" outlineLevel="0" collapsed="false">
      <c r="A1522" s="5" t="n">
        <v>44229.25</v>
      </c>
      <c r="B1522" s="6" t="s">
        <v>6</v>
      </c>
      <c r="C1522" s="3" t="n">
        <f aca="false">IF(ISBLANK(B1522)=TRUE()," ", IF(B1522='2. Metadata'!B$1,'2. Metadata'!B$5, IF(B1522='2. Metadata'!C$1,'2. Metadata'!C$5,IF(B1522='2. Metadata'!D$1,'2. Metadata'!D$5, IF(B1522='2. Metadata'!E$1,'2. Metadata'!E$5,IF( B1522='2. Metadata'!F$1,'2. Metadata'!F$5,IF(B1522='2. Metadata'!G$1,'2. Metadata'!G$5,IF(B1522='2. Metadata'!H$1,'2. Metadata'!H$5, IF(B1522='2. Metadata'!I$1,'2. Metadata'!I$5, IF(B1522='2. Metadata'!J$1,'2. Metadata'!J$5, IF(B1522='2. Metadata'!K$1,'2. Metadata'!K$5, IF(B1522='2. Metadata'!L$1,'2. Metadata'!L$5, IF(B1522='2. Metadata'!M$1,'2. Metadata'!M$5, IF(B1522='2. Metadata'!N$1,'2. Metadata'!N$5))))))))))))))</f>
        <v>49.083611</v>
      </c>
      <c r="D1522" s="3" t="n">
        <f aca="false">IF(ISBLANK(B1522)=TRUE()," ", IF(B1522='2. Metadata'!B$1,'2. Metadata'!B$6, IF(B1522='2. Metadata'!C$1,'2. Metadata'!C$6,IF(B1522='2. Metadata'!D$1,'2. Metadata'!D$6, IF(B1522='2. Metadata'!E$1,'2. Metadata'!E$6,IF( B1522='2. Metadata'!F$1,'2. Metadata'!F$6,IF(B1522='2. Metadata'!G$1,'2. Metadata'!G$6,IF(B1522='2. Metadata'!H$1,'2. Metadata'!H$6, IF(B1522='2. Metadata'!I$1,'2. Metadata'!I$6, IF(B1522='2. Metadata'!J$1,'2. Metadata'!J$6, IF(B1522='2. Metadata'!K$1,'2. Metadata'!K$6, IF(B1522='2. Metadata'!L$1,'2. Metadata'!L$6, IF(B1522='2. Metadata'!M$1,'2. Metadata'!M$6, IF(B1522='2. Metadata'!N$1,'2. Metadata'!N$6))))))))))))))</f>
        <v>-117.755833</v>
      </c>
      <c r="E1522" s="7" t="s">
        <v>7</v>
      </c>
      <c r="F1522" s="8" t="n">
        <v>1.17698705196381</v>
      </c>
      <c r="G1522" s="3" t="str">
        <f aca="false">IF(ISBLANK(F1522)=TRUE()," ",'2. Metadata'!B$14)</f>
        <v>degrees Celsius</v>
      </c>
      <c r="H1522" s="3" t="s">
        <v>7</v>
      </c>
    </row>
    <row r="1523" customFormat="false" ht="13.8" hidden="false" customHeight="false" outlineLevel="0" collapsed="false">
      <c r="A1523" s="5" t="n">
        <v>44229.75</v>
      </c>
      <c r="B1523" s="6" t="s">
        <v>6</v>
      </c>
      <c r="C1523" s="3" t="n">
        <f aca="false">IF(ISBLANK(B1523)=TRUE()," ", IF(B1523='2. Metadata'!B$1,'2. Metadata'!B$5, IF(B1523='2. Metadata'!C$1,'2. Metadata'!C$5,IF(B1523='2. Metadata'!D$1,'2. Metadata'!D$5, IF(B1523='2. Metadata'!E$1,'2. Metadata'!E$5,IF( B1523='2. Metadata'!F$1,'2. Metadata'!F$5,IF(B1523='2. Metadata'!G$1,'2. Metadata'!G$5,IF(B1523='2. Metadata'!H$1,'2. Metadata'!H$5, IF(B1523='2. Metadata'!I$1,'2. Metadata'!I$5, IF(B1523='2. Metadata'!J$1,'2. Metadata'!J$5, IF(B1523='2. Metadata'!K$1,'2. Metadata'!K$5, IF(B1523='2. Metadata'!L$1,'2. Metadata'!L$5, IF(B1523='2. Metadata'!M$1,'2. Metadata'!M$5, IF(B1523='2. Metadata'!N$1,'2. Metadata'!N$5))))))))))))))</f>
        <v>49.083611</v>
      </c>
      <c r="D1523" s="3" t="n">
        <f aca="false">IF(ISBLANK(B1523)=TRUE()," ", IF(B1523='2. Metadata'!B$1,'2. Metadata'!B$6, IF(B1523='2. Metadata'!C$1,'2. Metadata'!C$6,IF(B1523='2. Metadata'!D$1,'2. Metadata'!D$6, IF(B1523='2. Metadata'!E$1,'2. Metadata'!E$6,IF( B1523='2. Metadata'!F$1,'2. Metadata'!F$6,IF(B1523='2. Metadata'!G$1,'2. Metadata'!G$6,IF(B1523='2. Metadata'!H$1,'2. Metadata'!H$6, IF(B1523='2. Metadata'!I$1,'2. Metadata'!I$6, IF(B1523='2. Metadata'!J$1,'2. Metadata'!J$6, IF(B1523='2. Metadata'!K$1,'2. Metadata'!K$6, IF(B1523='2. Metadata'!L$1,'2. Metadata'!L$6, IF(B1523='2. Metadata'!M$1,'2. Metadata'!M$6, IF(B1523='2. Metadata'!N$1,'2. Metadata'!N$6))))))))))))))</f>
        <v>-117.755833</v>
      </c>
      <c r="E1523" s="7" t="s">
        <v>7</v>
      </c>
      <c r="F1523" s="8" t="n">
        <v>1.53091502189636</v>
      </c>
      <c r="G1523" s="3" t="str">
        <f aca="false">IF(ISBLANK(F1523)=TRUE()," ",'2. Metadata'!B$14)</f>
        <v>degrees Celsius</v>
      </c>
      <c r="H1523" s="3" t="s">
        <v>7</v>
      </c>
    </row>
    <row r="1524" customFormat="false" ht="13.8" hidden="false" customHeight="false" outlineLevel="0" collapsed="false">
      <c r="A1524" s="5" t="n">
        <v>44230.25</v>
      </c>
      <c r="B1524" s="6" t="s">
        <v>6</v>
      </c>
      <c r="C1524" s="3" t="n">
        <f aca="false">IF(ISBLANK(B1524)=TRUE()," ", IF(B1524='2. Metadata'!B$1,'2. Metadata'!B$5, IF(B1524='2. Metadata'!C$1,'2. Metadata'!C$5,IF(B1524='2. Metadata'!D$1,'2. Metadata'!D$5, IF(B1524='2. Metadata'!E$1,'2. Metadata'!E$5,IF( B1524='2. Metadata'!F$1,'2. Metadata'!F$5,IF(B1524='2. Metadata'!G$1,'2. Metadata'!G$5,IF(B1524='2. Metadata'!H$1,'2. Metadata'!H$5, IF(B1524='2. Metadata'!I$1,'2. Metadata'!I$5, IF(B1524='2. Metadata'!J$1,'2. Metadata'!J$5, IF(B1524='2. Metadata'!K$1,'2. Metadata'!K$5, IF(B1524='2. Metadata'!L$1,'2. Metadata'!L$5, IF(B1524='2. Metadata'!M$1,'2. Metadata'!M$5, IF(B1524='2. Metadata'!N$1,'2. Metadata'!N$5))))))))))))))</f>
        <v>49.083611</v>
      </c>
      <c r="D1524" s="3" t="n">
        <f aca="false">IF(ISBLANK(B1524)=TRUE()," ", IF(B1524='2. Metadata'!B$1,'2. Metadata'!B$6, IF(B1524='2. Metadata'!C$1,'2. Metadata'!C$6,IF(B1524='2. Metadata'!D$1,'2. Metadata'!D$6, IF(B1524='2. Metadata'!E$1,'2. Metadata'!E$6,IF( B1524='2. Metadata'!F$1,'2. Metadata'!F$6,IF(B1524='2. Metadata'!G$1,'2. Metadata'!G$6,IF(B1524='2. Metadata'!H$1,'2. Metadata'!H$6, IF(B1524='2. Metadata'!I$1,'2. Metadata'!I$6, IF(B1524='2. Metadata'!J$1,'2. Metadata'!J$6, IF(B1524='2. Metadata'!K$1,'2. Metadata'!K$6, IF(B1524='2. Metadata'!L$1,'2. Metadata'!L$6, IF(B1524='2. Metadata'!M$1,'2. Metadata'!M$6, IF(B1524='2. Metadata'!N$1,'2. Metadata'!N$6))))))))))))))</f>
        <v>-117.755833</v>
      </c>
      <c r="E1524" s="7" t="s">
        <v>7</v>
      </c>
      <c r="F1524" s="8" t="n">
        <v>1.2949630022049</v>
      </c>
      <c r="G1524" s="3" t="str">
        <f aca="false">IF(ISBLANK(F1524)=TRUE()," ",'2. Metadata'!B$14)</f>
        <v>degrees Celsius</v>
      </c>
      <c r="H1524" s="3" t="s">
        <v>7</v>
      </c>
    </row>
    <row r="1525" customFormat="false" ht="13.8" hidden="false" customHeight="false" outlineLevel="0" collapsed="false">
      <c r="A1525" s="5" t="n">
        <v>44230.75</v>
      </c>
      <c r="B1525" s="6" t="s">
        <v>6</v>
      </c>
      <c r="C1525" s="3" t="n">
        <f aca="false">IF(ISBLANK(B1525)=TRUE()," ", IF(B1525='2. Metadata'!B$1,'2. Metadata'!B$5, IF(B1525='2. Metadata'!C$1,'2. Metadata'!C$5,IF(B1525='2. Metadata'!D$1,'2. Metadata'!D$5, IF(B1525='2. Metadata'!E$1,'2. Metadata'!E$5,IF( B1525='2. Metadata'!F$1,'2. Metadata'!F$5,IF(B1525='2. Metadata'!G$1,'2. Metadata'!G$5,IF(B1525='2. Metadata'!H$1,'2. Metadata'!H$5, IF(B1525='2. Metadata'!I$1,'2. Metadata'!I$5, IF(B1525='2. Metadata'!J$1,'2. Metadata'!J$5, IF(B1525='2. Metadata'!K$1,'2. Metadata'!K$5, IF(B1525='2. Metadata'!L$1,'2. Metadata'!L$5, IF(B1525='2. Metadata'!M$1,'2. Metadata'!M$5, IF(B1525='2. Metadata'!N$1,'2. Metadata'!N$5))))))))))))))</f>
        <v>49.083611</v>
      </c>
      <c r="D1525" s="3" t="n">
        <f aca="false">IF(ISBLANK(B1525)=TRUE()," ", IF(B1525='2. Metadata'!B$1,'2. Metadata'!B$6, IF(B1525='2. Metadata'!C$1,'2. Metadata'!C$6,IF(B1525='2. Metadata'!D$1,'2. Metadata'!D$6, IF(B1525='2. Metadata'!E$1,'2. Metadata'!E$6,IF( B1525='2. Metadata'!F$1,'2. Metadata'!F$6,IF(B1525='2. Metadata'!G$1,'2. Metadata'!G$6,IF(B1525='2. Metadata'!H$1,'2. Metadata'!H$6, IF(B1525='2. Metadata'!I$1,'2. Metadata'!I$6, IF(B1525='2. Metadata'!J$1,'2. Metadata'!J$6, IF(B1525='2. Metadata'!K$1,'2. Metadata'!K$6, IF(B1525='2. Metadata'!L$1,'2. Metadata'!L$6, IF(B1525='2. Metadata'!M$1,'2. Metadata'!M$6, IF(B1525='2. Metadata'!N$1,'2. Metadata'!N$6))))))))))))))</f>
        <v>-117.755833</v>
      </c>
      <c r="E1525" s="7" t="s">
        <v>7</v>
      </c>
      <c r="F1525" s="8" t="n">
        <v>1.39148902893066</v>
      </c>
      <c r="G1525" s="3" t="str">
        <f aca="false">IF(ISBLANK(F1525)=TRUE()," ",'2. Metadata'!B$14)</f>
        <v>degrees Celsius</v>
      </c>
      <c r="H1525" s="3" t="s">
        <v>7</v>
      </c>
    </row>
    <row r="1526" customFormat="false" ht="13.8" hidden="false" customHeight="false" outlineLevel="0" collapsed="false">
      <c r="A1526" s="5" t="n">
        <v>44231.25</v>
      </c>
      <c r="B1526" s="6" t="s">
        <v>6</v>
      </c>
      <c r="C1526" s="3" t="n">
        <f aca="false">IF(ISBLANK(B1526)=TRUE()," ", IF(B1526='2. Metadata'!B$1,'2. Metadata'!B$5, IF(B1526='2. Metadata'!C$1,'2. Metadata'!C$5,IF(B1526='2. Metadata'!D$1,'2. Metadata'!D$5, IF(B1526='2. Metadata'!E$1,'2. Metadata'!E$5,IF( B1526='2. Metadata'!F$1,'2. Metadata'!F$5,IF(B1526='2. Metadata'!G$1,'2. Metadata'!G$5,IF(B1526='2. Metadata'!H$1,'2. Metadata'!H$5, IF(B1526='2. Metadata'!I$1,'2. Metadata'!I$5, IF(B1526='2. Metadata'!J$1,'2. Metadata'!J$5, IF(B1526='2. Metadata'!K$1,'2. Metadata'!K$5, IF(B1526='2. Metadata'!L$1,'2. Metadata'!L$5, IF(B1526='2. Metadata'!M$1,'2. Metadata'!M$5, IF(B1526='2. Metadata'!N$1,'2. Metadata'!N$5))))))))))))))</f>
        <v>49.083611</v>
      </c>
      <c r="D1526" s="3" t="n">
        <f aca="false">IF(ISBLANK(B1526)=TRUE()," ", IF(B1526='2. Metadata'!B$1,'2. Metadata'!B$6, IF(B1526='2. Metadata'!C$1,'2. Metadata'!C$6,IF(B1526='2. Metadata'!D$1,'2. Metadata'!D$6, IF(B1526='2. Metadata'!E$1,'2. Metadata'!E$6,IF( B1526='2. Metadata'!F$1,'2. Metadata'!F$6,IF(B1526='2. Metadata'!G$1,'2. Metadata'!G$6,IF(B1526='2. Metadata'!H$1,'2. Metadata'!H$6, IF(B1526='2. Metadata'!I$1,'2. Metadata'!I$6, IF(B1526='2. Metadata'!J$1,'2. Metadata'!J$6, IF(B1526='2. Metadata'!K$1,'2. Metadata'!K$6, IF(B1526='2. Metadata'!L$1,'2. Metadata'!L$6, IF(B1526='2. Metadata'!M$1,'2. Metadata'!M$6, IF(B1526='2. Metadata'!N$1,'2. Metadata'!N$6))))))))))))))</f>
        <v>-117.755833</v>
      </c>
      <c r="E1526" s="7" t="s">
        <v>7</v>
      </c>
      <c r="F1526" s="8" t="n">
        <v>0.630007028579712</v>
      </c>
      <c r="G1526" s="3" t="str">
        <f aca="false">IF(ISBLANK(F1526)=TRUE()," ",'2. Metadata'!B$14)</f>
        <v>degrees Celsius</v>
      </c>
      <c r="H1526" s="3" t="s">
        <v>7</v>
      </c>
    </row>
    <row r="1527" customFormat="false" ht="13.8" hidden="false" customHeight="false" outlineLevel="0" collapsed="false">
      <c r="A1527" s="5" t="n">
        <v>44231.75</v>
      </c>
      <c r="B1527" s="6" t="s">
        <v>6</v>
      </c>
      <c r="C1527" s="3" t="n">
        <f aca="false">IF(ISBLANK(B1527)=TRUE()," ", IF(B1527='2. Metadata'!B$1,'2. Metadata'!B$5, IF(B1527='2. Metadata'!C$1,'2. Metadata'!C$5,IF(B1527='2. Metadata'!D$1,'2. Metadata'!D$5, IF(B1527='2. Metadata'!E$1,'2. Metadata'!E$5,IF( B1527='2. Metadata'!F$1,'2. Metadata'!F$5,IF(B1527='2. Metadata'!G$1,'2. Metadata'!G$5,IF(B1527='2. Metadata'!H$1,'2. Metadata'!H$5, IF(B1527='2. Metadata'!I$1,'2. Metadata'!I$5, IF(B1527='2. Metadata'!J$1,'2. Metadata'!J$5, IF(B1527='2. Metadata'!K$1,'2. Metadata'!K$5, IF(B1527='2. Metadata'!L$1,'2. Metadata'!L$5, IF(B1527='2. Metadata'!M$1,'2. Metadata'!M$5, IF(B1527='2. Metadata'!N$1,'2. Metadata'!N$5))))))))))))))</f>
        <v>49.083611</v>
      </c>
      <c r="D1527" s="3" t="n">
        <f aca="false">IF(ISBLANK(B1527)=TRUE()," ", IF(B1527='2. Metadata'!B$1,'2. Metadata'!B$6, IF(B1527='2. Metadata'!C$1,'2. Metadata'!C$6,IF(B1527='2. Metadata'!D$1,'2. Metadata'!D$6, IF(B1527='2. Metadata'!E$1,'2. Metadata'!E$6,IF( B1527='2. Metadata'!F$1,'2. Metadata'!F$6,IF(B1527='2. Metadata'!G$1,'2. Metadata'!G$6,IF(B1527='2. Metadata'!H$1,'2. Metadata'!H$6, IF(B1527='2. Metadata'!I$1,'2. Metadata'!I$6, IF(B1527='2. Metadata'!J$1,'2. Metadata'!J$6, IF(B1527='2. Metadata'!K$1,'2. Metadata'!K$6, IF(B1527='2. Metadata'!L$1,'2. Metadata'!L$6, IF(B1527='2. Metadata'!M$1,'2. Metadata'!M$6, IF(B1527='2. Metadata'!N$1,'2. Metadata'!N$6))))))))))))))</f>
        <v>-117.755833</v>
      </c>
      <c r="E1527" s="7" t="s">
        <v>7</v>
      </c>
      <c r="F1527" s="8" t="n">
        <v>1.17698705196381</v>
      </c>
      <c r="G1527" s="3" t="str">
        <f aca="false">IF(ISBLANK(F1527)=TRUE()," ",'2. Metadata'!B$14)</f>
        <v>degrees Celsius</v>
      </c>
      <c r="H1527" s="3" t="s">
        <v>7</v>
      </c>
    </row>
    <row r="1528" customFormat="false" ht="13.8" hidden="false" customHeight="false" outlineLevel="0" collapsed="false">
      <c r="A1528" s="5" t="n">
        <v>44232.25</v>
      </c>
      <c r="B1528" s="6" t="s">
        <v>6</v>
      </c>
      <c r="C1528" s="3" t="n">
        <f aca="false">IF(ISBLANK(B1528)=TRUE()," ", IF(B1528='2. Metadata'!B$1,'2. Metadata'!B$5, IF(B1528='2. Metadata'!C$1,'2. Metadata'!C$5,IF(B1528='2. Metadata'!D$1,'2. Metadata'!D$5, IF(B1528='2. Metadata'!E$1,'2. Metadata'!E$5,IF( B1528='2. Metadata'!F$1,'2. Metadata'!F$5,IF(B1528='2. Metadata'!G$1,'2. Metadata'!G$5,IF(B1528='2. Metadata'!H$1,'2. Metadata'!H$5, IF(B1528='2. Metadata'!I$1,'2. Metadata'!I$5, IF(B1528='2. Metadata'!J$1,'2. Metadata'!J$5, IF(B1528='2. Metadata'!K$1,'2. Metadata'!K$5, IF(B1528='2. Metadata'!L$1,'2. Metadata'!L$5, IF(B1528='2. Metadata'!M$1,'2. Metadata'!M$5, IF(B1528='2. Metadata'!N$1,'2. Metadata'!N$5))))))))))))))</f>
        <v>49.083611</v>
      </c>
      <c r="D1528" s="3" t="n">
        <f aca="false">IF(ISBLANK(B1528)=TRUE()," ", IF(B1528='2. Metadata'!B$1,'2. Metadata'!B$6, IF(B1528='2. Metadata'!C$1,'2. Metadata'!C$6,IF(B1528='2. Metadata'!D$1,'2. Metadata'!D$6, IF(B1528='2. Metadata'!E$1,'2. Metadata'!E$6,IF( B1528='2. Metadata'!F$1,'2. Metadata'!F$6,IF(B1528='2. Metadata'!G$1,'2. Metadata'!G$6,IF(B1528='2. Metadata'!H$1,'2. Metadata'!H$6, IF(B1528='2. Metadata'!I$1,'2. Metadata'!I$6, IF(B1528='2. Metadata'!J$1,'2. Metadata'!J$6, IF(B1528='2. Metadata'!K$1,'2. Metadata'!K$6, IF(B1528='2. Metadata'!L$1,'2. Metadata'!L$6, IF(B1528='2. Metadata'!M$1,'2. Metadata'!M$6, IF(B1528='2. Metadata'!N$1,'2. Metadata'!N$6))))))))))))))</f>
        <v>-117.755833</v>
      </c>
      <c r="E1528" s="7" t="s">
        <v>7</v>
      </c>
      <c r="F1528" s="8" t="n">
        <v>1.00538599491119</v>
      </c>
      <c r="G1528" s="3" t="str">
        <f aca="false">IF(ISBLANK(F1528)=TRUE()," ",'2. Metadata'!B$14)</f>
        <v>degrees Celsius</v>
      </c>
      <c r="H1528" s="3" t="s">
        <v>7</v>
      </c>
    </row>
    <row r="1529" customFormat="false" ht="13.8" hidden="false" customHeight="false" outlineLevel="0" collapsed="false">
      <c r="A1529" s="5" t="n">
        <v>44232.75</v>
      </c>
      <c r="B1529" s="6" t="s">
        <v>6</v>
      </c>
      <c r="C1529" s="3" t="n">
        <f aca="false">IF(ISBLANK(B1529)=TRUE()," ", IF(B1529='2. Metadata'!B$1,'2. Metadata'!B$5, IF(B1529='2. Metadata'!C$1,'2. Metadata'!C$5,IF(B1529='2. Metadata'!D$1,'2. Metadata'!D$5, IF(B1529='2. Metadata'!E$1,'2. Metadata'!E$5,IF( B1529='2. Metadata'!F$1,'2. Metadata'!F$5,IF(B1529='2. Metadata'!G$1,'2. Metadata'!G$5,IF(B1529='2. Metadata'!H$1,'2. Metadata'!H$5, IF(B1529='2. Metadata'!I$1,'2. Metadata'!I$5, IF(B1529='2. Metadata'!J$1,'2. Metadata'!J$5, IF(B1529='2. Metadata'!K$1,'2. Metadata'!K$5, IF(B1529='2. Metadata'!L$1,'2. Metadata'!L$5, IF(B1529='2. Metadata'!M$1,'2. Metadata'!M$5, IF(B1529='2. Metadata'!N$1,'2. Metadata'!N$5))))))))))))))</f>
        <v>49.083611</v>
      </c>
      <c r="D1529" s="3" t="n">
        <f aca="false">IF(ISBLANK(B1529)=TRUE()," ", IF(B1529='2. Metadata'!B$1,'2. Metadata'!B$6, IF(B1529='2. Metadata'!C$1,'2. Metadata'!C$6,IF(B1529='2. Metadata'!D$1,'2. Metadata'!D$6, IF(B1529='2. Metadata'!E$1,'2. Metadata'!E$6,IF( B1529='2. Metadata'!F$1,'2. Metadata'!F$6,IF(B1529='2. Metadata'!G$1,'2. Metadata'!G$6,IF(B1529='2. Metadata'!H$1,'2. Metadata'!H$6, IF(B1529='2. Metadata'!I$1,'2. Metadata'!I$6, IF(B1529='2. Metadata'!J$1,'2. Metadata'!J$6, IF(B1529='2. Metadata'!K$1,'2. Metadata'!K$6, IF(B1529='2. Metadata'!L$1,'2. Metadata'!L$6, IF(B1529='2. Metadata'!M$1,'2. Metadata'!M$6, IF(B1529='2. Metadata'!N$1,'2. Metadata'!N$6))))))))))))))</f>
        <v>-117.755833</v>
      </c>
      <c r="E1529" s="7" t="s">
        <v>7</v>
      </c>
      <c r="F1529" s="8" t="n">
        <v>1.31641399860382</v>
      </c>
      <c r="G1529" s="3" t="str">
        <f aca="false">IF(ISBLANK(F1529)=TRUE()," ",'2. Metadata'!B$14)</f>
        <v>degrees Celsius</v>
      </c>
      <c r="H1529" s="3" t="s">
        <v>7</v>
      </c>
    </row>
    <row r="1530" customFormat="false" ht="13.8" hidden="false" customHeight="false" outlineLevel="0" collapsed="false">
      <c r="A1530" s="5" t="n">
        <v>44233.25</v>
      </c>
      <c r="B1530" s="6" t="s">
        <v>6</v>
      </c>
      <c r="C1530" s="3" t="n">
        <f aca="false">IF(ISBLANK(B1530)=TRUE()," ", IF(B1530='2. Metadata'!B$1,'2. Metadata'!B$5, IF(B1530='2. Metadata'!C$1,'2. Metadata'!C$5,IF(B1530='2. Metadata'!D$1,'2. Metadata'!D$5, IF(B1530='2. Metadata'!E$1,'2. Metadata'!E$5,IF( B1530='2. Metadata'!F$1,'2. Metadata'!F$5,IF(B1530='2. Metadata'!G$1,'2. Metadata'!G$5,IF(B1530='2. Metadata'!H$1,'2. Metadata'!H$5, IF(B1530='2. Metadata'!I$1,'2. Metadata'!I$5, IF(B1530='2. Metadata'!J$1,'2. Metadata'!J$5, IF(B1530='2. Metadata'!K$1,'2. Metadata'!K$5, IF(B1530='2. Metadata'!L$1,'2. Metadata'!L$5, IF(B1530='2. Metadata'!M$1,'2. Metadata'!M$5, IF(B1530='2. Metadata'!N$1,'2. Metadata'!N$5))))))))))))))</f>
        <v>49.083611</v>
      </c>
      <c r="D1530" s="3" t="n">
        <f aca="false">IF(ISBLANK(B1530)=TRUE()," ", IF(B1530='2. Metadata'!B$1,'2. Metadata'!B$6, IF(B1530='2. Metadata'!C$1,'2. Metadata'!C$6,IF(B1530='2. Metadata'!D$1,'2. Metadata'!D$6, IF(B1530='2. Metadata'!E$1,'2. Metadata'!E$6,IF( B1530='2. Metadata'!F$1,'2. Metadata'!F$6,IF(B1530='2. Metadata'!G$1,'2. Metadata'!G$6,IF(B1530='2. Metadata'!H$1,'2. Metadata'!H$6, IF(B1530='2. Metadata'!I$1,'2. Metadata'!I$6, IF(B1530='2. Metadata'!J$1,'2. Metadata'!J$6, IF(B1530='2. Metadata'!K$1,'2. Metadata'!K$6, IF(B1530='2. Metadata'!L$1,'2. Metadata'!L$6, IF(B1530='2. Metadata'!M$1,'2. Metadata'!M$6, IF(B1530='2. Metadata'!N$1,'2. Metadata'!N$6))))))))))))))</f>
        <v>-117.755833</v>
      </c>
      <c r="E1530" s="7" t="s">
        <v>7</v>
      </c>
      <c r="F1530" s="8" t="n">
        <v>0.994660973548889</v>
      </c>
      <c r="G1530" s="3" t="str">
        <f aca="false">IF(ISBLANK(F1530)=TRUE()," ",'2. Metadata'!B$14)</f>
        <v>degrees Celsius</v>
      </c>
      <c r="H1530" s="3" t="s">
        <v>7</v>
      </c>
    </row>
    <row r="1531" customFormat="false" ht="13.8" hidden="false" customHeight="false" outlineLevel="0" collapsed="false">
      <c r="A1531" s="5" t="n">
        <v>44233.75</v>
      </c>
      <c r="B1531" s="6" t="s">
        <v>6</v>
      </c>
      <c r="C1531" s="3" t="n">
        <f aca="false">IF(ISBLANK(B1531)=TRUE()," ", IF(B1531='2. Metadata'!B$1,'2. Metadata'!B$5, IF(B1531='2. Metadata'!C$1,'2. Metadata'!C$5,IF(B1531='2. Metadata'!D$1,'2. Metadata'!D$5, IF(B1531='2. Metadata'!E$1,'2. Metadata'!E$5,IF( B1531='2. Metadata'!F$1,'2. Metadata'!F$5,IF(B1531='2. Metadata'!G$1,'2. Metadata'!G$5,IF(B1531='2. Metadata'!H$1,'2. Metadata'!H$5, IF(B1531='2. Metadata'!I$1,'2. Metadata'!I$5, IF(B1531='2. Metadata'!J$1,'2. Metadata'!J$5, IF(B1531='2. Metadata'!K$1,'2. Metadata'!K$5, IF(B1531='2. Metadata'!L$1,'2. Metadata'!L$5, IF(B1531='2. Metadata'!M$1,'2. Metadata'!M$5, IF(B1531='2. Metadata'!N$1,'2. Metadata'!N$5))))))))))))))</f>
        <v>49.083611</v>
      </c>
      <c r="D1531" s="3" t="n">
        <f aca="false">IF(ISBLANK(B1531)=TRUE()," ", IF(B1531='2. Metadata'!B$1,'2. Metadata'!B$6, IF(B1531='2. Metadata'!C$1,'2. Metadata'!C$6,IF(B1531='2. Metadata'!D$1,'2. Metadata'!D$6, IF(B1531='2. Metadata'!E$1,'2. Metadata'!E$6,IF( B1531='2. Metadata'!F$1,'2. Metadata'!F$6,IF(B1531='2. Metadata'!G$1,'2. Metadata'!G$6,IF(B1531='2. Metadata'!H$1,'2. Metadata'!H$6, IF(B1531='2. Metadata'!I$1,'2. Metadata'!I$6, IF(B1531='2. Metadata'!J$1,'2. Metadata'!J$6, IF(B1531='2. Metadata'!K$1,'2. Metadata'!K$6, IF(B1531='2. Metadata'!L$1,'2. Metadata'!L$6, IF(B1531='2. Metadata'!M$1,'2. Metadata'!M$6, IF(B1531='2. Metadata'!N$1,'2. Metadata'!N$6))))))))))))))</f>
        <v>-117.755833</v>
      </c>
      <c r="E1531" s="7" t="s">
        <v>7</v>
      </c>
      <c r="F1531" s="8" t="n">
        <v>1.41293895244598</v>
      </c>
      <c r="G1531" s="3" t="str">
        <f aca="false">IF(ISBLANK(F1531)=TRUE()," ",'2. Metadata'!B$14)</f>
        <v>degrees Celsius</v>
      </c>
      <c r="H1531" s="3" t="s">
        <v>7</v>
      </c>
    </row>
    <row r="1532" customFormat="false" ht="13.8" hidden="false" customHeight="false" outlineLevel="0" collapsed="false">
      <c r="A1532" s="5" t="n">
        <v>44234.25</v>
      </c>
      <c r="B1532" s="6" t="s">
        <v>6</v>
      </c>
      <c r="C1532" s="3" t="n">
        <f aca="false">IF(ISBLANK(B1532)=TRUE()," ", IF(B1532='2. Metadata'!B$1,'2. Metadata'!B$5, IF(B1532='2. Metadata'!C$1,'2. Metadata'!C$5,IF(B1532='2. Metadata'!D$1,'2. Metadata'!D$5, IF(B1532='2. Metadata'!E$1,'2. Metadata'!E$5,IF( B1532='2. Metadata'!F$1,'2. Metadata'!F$5,IF(B1532='2. Metadata'!G$1,'2. Metadata'!G$5,IF(B1532='2. Metadata'!H$1,'2. Metadata'!H$5, IF(B1532='2. Metadata'!I$1,'2. Metadata'!I$5, IF(B1532='2. Metadata'!J$1,'2. Metadata'!J$5, IF(B1532='2. Metadata'!K$1,'2. Metadata'!K$5, IF(B1532='2. Metadata'!L$1,'2. Metadata'!L$5, IF(B1532='2. Metadata'!M$1,'2. Metadata'!M$5, IF(B1532='2. Metadata'!N$1,'2. Metadata'!N$5))))))))))))))</f>
        <v>49.083611</v>
      </c>
      <c r="D1532" s="3" t="n">
        <f aca="false">IF(ISBLANK(B1532)=TRUE()," ", IF(B1532='2. Metadata'!B$1,'2. Metadata'!B$6, IF(B1532='2. Metadata'!C$1,'2. Metadata'!C$6,IF(B1532='2. Metadata'!D$1,'2. Metadata'!D$6, IF(B1532='2. Metadata'!E$1,'2. Metadata'!E$6,IF( B1532='2. Metadata'!F$1,'2. Metadata'!F$6,IF(B1532='2. Metadata'!G$1,'2. Metadata'!G$6,IF(B1532='2. Metadata'!H$1,'2. Metadata'!H$6, IF(B1532='2. Metadata'!I$1,'2. Metadata'!I$6, IF(B1532='2. Metadata'!J$1,'2. Metadata'!J$6, IF(B1532='2. Metadata'!K$1,'2. Metadata'!K$6, IF(B1532='2. Metadata'!L$1,'2. Metadata'!L$6, IF(B1532='2. Metadata'!M$1,'2. Metadata'!M$6, IF(B1532='2. Metadata'!N$1,'2. Metadata'!N$6))))))))))))))</f>
        <v>-117.755833</v>
      </c>
      <c r="E1532" s="7" t="s">
        <v>7</v>
      </c>
      <c r="F1532" s="8" t="n">
        <v>0.672908008098602</v>
      </c>
      <c r="G1532" s="3" t="str">
        <f aca="false">IF(ISBLANK(F1532)=TRUE()," ",'2. Metadata'!B$14)</f>
        <v>degrees Celsius</v>
      </c>
      <c r="H1532" s="3" t="s">
        <v>7</v>
      </c>
    </row>
    <row r="1533" customFormat="false" ht="13.8" hidden="false" customHeight="false" outlineLevel="0" collapsed="false">
      <c r="A1533" s="5" t="n">
        <v>44234.75</v>
      </c>
      <c r="B1533" s="6" t="s">
        <v>6</v>
      </c>
      <c r="C1533" s="3" t="n">
        <f aca="false">IF(ISBLANK(B1533)=TRUE()," ", IF(B1533='2. Metadata'!B$1,'2. Metadata'!B$5, IF(B1533='2. Metadata'!C$1,'2. Metadata'!C$5,IF(B1533='2. Metadata'!D$1,'2. Metadata'!D$5, IF(B1533='2. Metadata'!E$1,'2. Metadata'!E$5,IF( B1533='2. Metadata'!F$1,'2. Metadata'!F$5,IF(B1533='2. Metadata'!G$1,'2. Metadata'!G$5,IF(B1533='2. Metadata'!H$1,'2. Metadata'!H$5, IF(B1533='2. Metadata'!I$1,'2. Metadata'!I$5, IF(B1533='2. Metadata'!J$1,'2. Metadata'!J$5, IF(B1533='2. Metadata'!K$1,'2. Metadata'!K$5, IF(B1533='2. Metadata'!L$1,'2. Metadata'!L$5, IF(B1533='2. Metadata'!M$1,'2. Metadata'!M$5, IF(B1533='2. Metadata'!N$1,'2. Metadata'!N$5))))))))))))))</f>
        <v>49.083611</v>
      </c>
      <c r="D1533" s="3" t="n">
        <f aca="false">IF(ISBLANK(B1533)=TRUE()," ", IF(B1533='2. Metadata'!B$1,'2. Metadata'!B$6, IF(B1533='2. Metadata'!C$1,'2. Metadata'!C$6,IF(B1533='2. Metadata'!D$1,'2. Metadata'!D$6, IF(B1533='2. Metadata'!E$1,'2. Metadata'!E$6,IF( B1533='2. Metadata'!F$1,'2. Metadata'!F$6,IF(B1533='2. Metadata'!G$1,'2. Metadata'!G$6,IF(B1533='2. Metadata'!H$1,'2. Metadata'!H$6, IF(B1533='2. Metadata'!I$1,'2. Metadata'!I$6, IF(B1533='2. Metadata'!J$1,'2. Metadata'!J$6, IF(B1533='2. Metadata'!K$1,'2. Metadata'!K$6, IF(B1533='2. Metadata'!L$1,'2. Metadata'!L$6, IF(B1533='2. Metadata'!M$1,'2. Metadata'!M$6, IF(B1533='2. Metadata'!N$1,'2. Metadata'!N$6))))))))))))))</f>
        <v>-117.755833</v>
      </c>
      <c r="E1533" s="7" t="s">
        <v>7</v>
      </c>
      <c r="F1533" s="8" t="n">
        <v>0.44768100976944</v>
      </c>
      <c r="G1533" s="3" t="str">
        <f aca="false">IF(ISBLANK(F1533)=TRUE()," ",'2. Metadata'!B$14)</f>
        <v>degrees Celsius</v>
      </c>
      <c r="H1533" s="3" t="s">
        <v>7</v>
      </c>
    </row>
    <row r="1534" customFormat="false" ht="13.8" hidden="false" customHeight="false" outlineLevel="0" collapsed="false">
      <c r="A1534" s="5" t="n">
        <v>44235.25</v>
      </c>
      <c r="B1534" s="6" t="s">
        <v>6</v>
      </c>
      <c r="C1534" s="3" t="n">
        <f aca="false">IF(ISBLANK(B1534)=TRUE()," ", IF(B1534='2. Metadata'!B$1,'2. Metadata'!B$5, IF(B1534='2. Metadata'!C$1,'2. Metadata'!C$5,IF(B1534='2. Metadata'!D$1,'2. Metadata'!D$5, IF(B1534='2. Metadata'!E$1,'2. Metadata'!E$5,IF( B1534='2. Metadata'!F$1,'2. Metadata'!F$5,IF(B1534='2. Metadata'!G$1,'2. Metadata'!G$5,IF(B1534='2. Metadata'!H$1,'2. Metadata'!H$5, IF(B1534='2. Metadata'!I$1,'2. Metadata'!I$5, IF(B1534='2. Metadata'!J$1,'2. Metadata'!J$5, IF(B1534='2. Metadata'!K$1,'2. Metadata'!K$5, IF(B1534='2. Metadata'!L$1,'2. Metadata'!L$5, IF(B1534='2. Metadata'!M$1,'2. Metadata'!M$5, IF(B1534='2. Metadata'!N$1,'2. Metadata'!N$5))))))))))))))</f>
        <v>49.083611</v>
      </c>
      <c r="D1534" s="3" t="n">
        <f aca="false">IF(ISBLANK(B1534)=TRUE()," ", IF(B1534='2. Metadata'!B$1,'2. Metadata'!B$6, IF(B1534='2. Metadata'!C$1,'2. Metadata'!C$6,IF(B1534='2. Metadata'!D$1,'2. Metadata'!D$6, IF(B1534='2. Metadata'!E$1,'2. Metadata'!E$6,IF( B1534='2. Metadata'!F$1,'2. Metadata'!F$6,IF(B1534='2. Metadata'!G$1,'2. Metadata'!G$6,IF(B1534='2. Metadata'!H$1,'2. Metadata'!H$6, IF(B1534='2. Metadata'!I$1,'2. Metadata'!I$6, IF(B1534='2. Metadata'!J$1,'2. Metadata'!J$6, IF(B1534='2. Metadata'!K$1,'2. Metadata'!K$6, IF(B1534='2. Metadata'!L$1,'2. Metadata'!L$6, IF(B1534='2. Metadata'!M$1,'2. Metadata'!M$6, IF(B1534='2. Metadata'!N$1,'2. Metadata'!N$6))))))))))))))</f>
        <v>-117.755833</v>
      </c>
      <c r="E1534" s="7" t="s">
        <v>7</v>
      </c>
      <c r="F1534" s="8" t="n">
        <v>0.0508520007133484</v>
      </c>
      <c r="G1534" s="3" t="str">
        <f aca="false">IF(ISBLANK(F1534)=TRUE()," ",'2. Metadata'!B$14)</f>
        <v>degrees Celsius</v>
      </c>
      <c r="H1534" s="3" t="s">
        <v>7</v>
      </c>
    </row>
    <row r="1535" customFormat="false" ht="13.8" hidden="false" customHeight="false" outlineLevel="0" collapsed="false">
      <c r="A1535" s="5" t="n">
        <v>44235.75</v>
      </c>
      <c r="B1535" s="6" t="s">
        <v>6</v>
      </c>
      <c r="C1535" s="3" t="n">
        <f aca="false">IF(ISBLANK(B1535)=TRUE()," ", IF(B1535='2. Metadata'!B$1,'2. Metadata'!B$5, IF(B1535='2. Metadata'!C$1,'2. Metadata'!C$5,IF(B1535='2. Metadata'!D$1,'2. Metadata'!D$5, IF(B1535='2. Metadata'!E$1,'2. Metadata'!E$5,IF( B1535='2. Metadata'!F$1,'2. Metadata'!F$5,IF(B1535='2. Metadata'!G$1,'2. Metadata'!G$5,IF(B1535='2. Metadata'!H$1,'2. Metadata'!H$5, IF(B1535='2. Metadata'!I$1,'2. Metadata'!I$5, IF(B1535='2. Metadata'!J$1,'2. Metadata'!J$5, IF(B1535='2. Metadata'!K$1,'2. Metadata'!K$5, IF(B1535='2. Metadata'!L$1,'2. Metadata'!L$5, IF(B1535='2. Metadata'!M$1,'2. Metadata'!M$5, IF(B1535='2. Metadata'!N$1,'2. Metadata'!N$5))))))))))))))</f>
        <v>49.083611</v>
      </c>
      <c r="D1535" s="3" t="n">
        <f aca="false">IF(ISBLANK(B1535)=TRUE()," ", IF(B1535='2. Metadata'!B$1,'2. Metadata'!B$6, IF(B1535='2. Metadata'!C$1,'2. Metadata'!C$6,IF(B1535='2. Metadata'!D$1,'2. Metadata'!D$6, IF(B1535='2. Metadata'!E$1,'2. Metadata'!E$6,IF( B1535='2. Metadata'!F$1,'2. Metadata'!F$6,IF(B1535='2. Metadata'!G$1,'2. Metadata'!G$6,IF(B1535='2. Metadata'!H$1,'2. Metadata'!H$6, IF(B1535='2. Metadata'!I$1,'2. Metadata'!I$6, IF(B1535='2. Metadata'!J$1,'2. Metadata'!J$6, IF(B1535='2. Metadata'!K$1,'2. Metadata'!K$6, IF(B1535='2. Metadata'!L$1,'2. Metadata'!L$6, IF(B1535='2. Metadata'!M$1,'2. Metadata'!M$6, IF(B1535='2. Metadata'!N$1,'2. Metadata'!N$6))))))))))))))</f>
        <v>-117.755833</v>
      </c>
      <c r="E1535" s="7" t="s">
        <v>7</v>
      </c>
      <c r="F1535" s="8" t="n">
        <v>0.0723019987344742</v>
      </c>
      <c r="G1535" s="3" t="str">
        <f aca="false">IF(ISBLANK(F1535)=TRUE()," ",'2. Metadata'!B$14)</f>
        <v>degrees Celsius</v>
      </c>
      <c r="H1535" s="3" t="s">
        <v>7</v>
      </c>
    </row>
    <row r="1536" customFormat="false" ht="13.8" hidden="false" customHeight="false" outlineLevel="0" collapsed="false">
      <c r="A1536" s="5" t="n">
        <v>44236.25</v>
      </c>
      <c r="B1536" s="6" t="s">
        <v>6</v>
      </c>
      <c r="C1536" s="3" t="n">
        <f aca="false">IF(ISBLANK(B1536)=TRUE()," ", IF(B1536='2. Metadata'!B$1,'2. Metadata'!B$5, IF(B1536='2. Metadata'!C$1,'2. Metadata'!C$5,IF(B1536='2. Metadata'!D$1,'2. Metadata'!D$5, IF(B1536='2. Metadata'!E$1,'2. Metadata'!E$5,IF( B1536='2. Metadata'!F$1,'2. Metadata'!F$5,IF(B1536='2. Metadata'!G$1,'2. Metadata'!G$5,IF(B1536='2. Metadata'!H$1,'2. Metadata'!H$5, IF(B1536='2. Metadata'!I$1,'2. Metadata'!I$5, IF(B1536='2. Metadata'!J$1,'2. Metadata'!J$5, IF(B1536='2. Metadata'!K$1,'2. Metadata'!K$5, IF(B1536='2. Metadata'!L$1,'2. Metadata'!L$5, IF(B1536='2. Metadata'!M$1,'2. Metadata'!M$5, IF(B1536='2. Metadata'!N$1,'2. Metadata'!N$5))))))))))))))</f>
        <v>49.083611</v>
      </c>
      <c r="D1536" s="3" t="n">
        <f aca="false">IF(ISBLANK(B1536)=TRUE()," ", IF(B1536='2. Metadata'!B$1,'2. Metadata'!B$6, IF(B1536='2. Metadata'!C$1,'2. Metadata'!C$6,IF(B1536='2. Metadata'!D$1,'2. Metadata'!D$6, IF(B1536='2. Metadata'!E$1,'2. Metadata'!E$6,IF( B1536='2. Metadata'!F$1,'2. Metadata'!F$6,IF(B1536='2. Metadata'!G$1,'2. Metadata'!G$6,IF(B1536='2. Metadata'!H$1,'2. Metadata'!H$6, IF(B1536='2. Metadata'!I$1,'2. Metadata'!I$6, IF(B1536='2. Metadata'!J$1,'2. Metadata'!J$6, IF(B1536='2. Metadata'!K$1,'2. Metadata'!K$6, IF(B1536='2. Metadata'!L$1,'2. Metadata'!L$6, IF(B1536='2. Metadata'!M$1,'2. Metadata'!M$6, IF(B1536='2. Metadata'!N$1,'2. Metadata'!N$6))))))))))))))</f>
        <v>-117.755833</v>
      </c>
      <c r="E1536" s="7" t="s">
        <v>7</v>
      </c>
      <c r="F1536" s="8" t="n">
        <v>0.00795200001448393</v>
      </c>
      <c r="G1536" s="3" t="str">
        <f aca="false">IF(ISBLANK(F1536)=TRUE()," ",'2. Metadata'!B$14)</f>
        <v>degrees Celsius</v>
      </c>
      <c r="H1536" s="3" t="s">
        <v>7</v>
      </c>
    </row>
    <row r="1537" customFormat="false" ht="13.8" hidden="false" customHeight="false" outlineLevel="0" collapsed="false">
      <c r="A1537" s="5" t="n">
        <v>44236.75</v>
      </c>
      <c r="B1537" s="6" t="s">
        <v>6</v>
      </c>
      <c r="C1537" s="3" t="n">
        <f aca="false">IF(ISBLANK(B1537)=TRUE()," ", IF(B1537='2. Metadata'!B$1,'2. Metadata'!B$5, IF(B1537='2. Metadata'!C$1,'2. Metadata'!C$5,IF(B1537='2. Metadata'!D$1,'2. Metadata'!D$5, IF(B1537='2. Metadata'!E$1,'2. Metadata'!E$5,IF( B1537='2. Metadata'!F$1,'2. Metadata'!F$5,IF(B1537='2. Metadata'!G$1,'2. Metadata'!G$5,IF(B1537='2. Metadata'!H$1,'2. Metadata'!H$5, IF(B1537='2. Metadata'!I$1,'2. Metadata'!I$5, IF(B1537='2. Metadata'!J$1,'2. Metadata'!J$5, IF(B1537='2. Metadata'!K$1,'2. Metadata'!K$5, IF(B1537='2. Metadata'!L$1,'2. Metadata'!L$5, IF(B1537='2. Metadata'!M$1,'2. Metadata'!M$5, IF(B1537='2. Metadata'!N$1,'2. Metadata'!N$5))))))))))))))</f>
        <v>49.083611</v>
      </c>
      <c r="D1537" s="3" t="n">
        <f aca="false">IF(ISBLANK(B1537)=TRUE()," ", IF(B1537='2. Metadata'!B$1,'2. Metadata'!B$6, IF(B1537='2. Metadata'!C$1,'2. Metadata'!C$6,IF(B1537='2. Metadata'!D$1,'2. Metadata'!D$6, IF(B1537='2. Metadata'!E$1,'2. Metadata'!E$6,IF( B1537='2. Metadata'!F$1,'2. Metadata'!F$6,IF(B1537='2. Metadata'!G$1,'2. Metadata'!G$6,IF(B1537='2. Metadata'!H$1,'2. Metadata'!H$6, IF(B1537='2. Metadata'!I$1,'2. Metadata'!I$6, IF(B1537='2. Metadata'!J$1,'2. Metadata'!J$6, IF(B1537='2. Metadata'!K$1,'2. Metadata'!K$6, IF(B1537='2. Metadata'!L$1,'2. Metadata'!L$6, IF(B1537='2. Metadata'!M$1,'2. Metadata'!M$6, IF(B1537='2. Metadata'!N$1,'2. Metadata'!N$6))))))))))))))</f>
        <v>-117.755833</v>
      </c>
      <c r="E1537" s="7" t="s">
        <v>7</v>
      </c>
      <c r="F1537" s="8" t="n">
        <v>0.00795200001448393</v>
      </c>
      <c r="G1537" s="3" t="str">
        <f aca="false">IF(ISBLANK(F1537)=TRUE()," ",'2. Metadata'!B$14)</f>
        <v>degrees Celsius</v>
      </c>
      <c r="H1537" s="3" t="s">
        <v>7</v>
      </c>
    </row>
    <row r="1538" customFormat="false" ht="13.8" hidden="false" customHeight="false" outlineLevel="0" collapsed="false">
      <c r="A1538" s="5" t="n">
        <v>44237.25</v>
      </c>
      <c r="B1538" s="6" t="s">
        <v>6</v>
      </c>
      <c r="C1538" s="3" t="n">
        <f aca="false">IF(ISBLANK(B1538)=TRUE()," ", IF(B1538='2. Metadata'!B$1,'2. Metadata'!B$5, IF(B1538='2. Metadata'!C$1,'2. Metadata'!C$5,IF(B1538='2. Metadata'!D$1,'2. Metadata'!D$5, IF(B1538='2. Metadata'!E$1,'2. Metadata'!E$5,IF( B1538='2. Metadata'!F$1,'2. Metadata'!F$5,IF(B1538='2. Metadata'!G$1,'2. Metadata'!G$5,IF(B1538='2. Metadata'!H$1,'2. Metadata'!H$5, IF(B1538='2. Metadata'!I$1,'2. Metadata'!I$5, IF(B1538='2. Metadata'!J$1,'2. Metadata'!J$5, IF(B1538='2. Metadata'!K$1,'2. Metadata'!K$5, IF(B1538='2. Metadata'!L$1,'2. Metadata'!L$5, IF(B1538='2. Metadata'!M$1,'2. Metadata'!M$5, IF(B1538='2. Metadata'!N$1,'2. Metadata'!N$5))))))))))))))</f>
        <v>49.083611</v>
      </c>
      <c r="D1538" s="3" t="n">
        <f aca="false">IF(ISBLANK(B1538)=TRUE()," ", IF(B1538='2. Metadata'!B$1,'2. Metadata'!B$6, IF(B1538='2. Metadata'!C$1,'2. Metadata'!C$6,IF(B1538='2. Metadata'!D$1,'2. Metadata'!D$6, IF(B1538='2. Metadata'!E$1,'2. Metadata'!E$6,IF( B1538='2. Metadata'!F$1,'2. Metadata'!F$6,IF(B1538='2. Metadata'!G$1,'2. Metadata'!G$6,IF(B1538='2. Metadata'!H$1,'2. Metadata'!H$6, IF(B1538='2. Metadata'!I$1,'2. Metadata'!I$6, IF(B1538='2. Metadata'!J$1,'2. Metadata'!J$6, IF(B1538='2. Metadata'!K$1,'2. Metadata'!K$6, IF(B1538='2. Metadata'!L$1,'2. Metadata'!L$6, IF(B1538='2. Metadata'!M$1,'2. Metadata'!M$6, IF(B1538='2. Metadata'!N$1,'2. Metadata'!N$6))))))))))))))</f>
        <v>-117.755833</v>
      </c>
      <c r="E1538" s="7" t="s">
        <v>7</v>
      </c>
      <c r="F1538" s="8" t="n">
        <v>0.0508520007133484</v>
      </c>
      <c r="G1538" s="3" t="str">
        <f aca="false">IF(ISBLANK(F1538)=TRUE()," ",'2. Metadata'!B$14)</f>
        <v>degrees Celsius</v>
      </c>
      <c r="H1538" s="3" t="s">
        <v>7</v>
      </c>
    </row>
    <row r="1539" customFormat="false" ht="13.8" hidden="false" customHeight="false" outlineLevel="0" collapsed="false">
      <c r="A1539" s="5" t="n">
        <v>44237.75</v>
      </c>
      <c r="B1539" s="6" t="s">
        <v>6</v>
      </c>
      <c r="C1539" s="3" t="n">
        <f aca="false">IF(ISBLANK(B1539)=TRUE()," ", IF(B1539='2. Metadata'!B$1,'2. Metadata'!B$5, IF(B1539='2. Metadata'!C$1,'2. Metadata'!C$5,IF(B1539='2. Metadata'!D$1,'2. Metadata'!D$5, IF(B1539='2. Metadata'!E$1,'2. Metadata'!E$5,IF( B1539='2. Metadata'!F$1,'2. Metadata'!F$5,IF(B1539='2. Metadata'!G$1,'2. Metadata'!G$5,IF(B1539='2. Metadata'!H$1,'2. Metadata'!H$5, IF(B1539='2. Metadata'!I$1,'2. Metadata'!I$5, IF(B1539='2. Metadata'!J$1,'2. Metadata'!J$5, IF(B1539='2. Metadata'!K$1,'2. Metadata'!K$5, IF(B1539='2. Metadata'!L$1,'2. Metadata'!L$5, IF(B1539='2. Metadata'!M$1,'2. Metadata'!M$5, IF(B1539='2. Metadata'!N$1,'2. Metadata'!N$5))))))))))))))</f>
        <v>49.083611</v>
      </c>
      <c r="D1539" s="3" t="n">
        <f aca="false">IF(ISBLANK(B1539)=TRUE()," ", IF(B1539='2. Metadata'!B$1,'2. Metadata'!B$6, IF(B1539='2. Metadata'!C$1,'2. Metadata'!C$6,IF(B1539='2. Metadata'!D$1,'2. Metadata'!D$6, IF(B1539='2. Metadata'!E$1,'2. Metadata'!E$6,IF( B1539='2. Metadata'!F$1,'2. Metadata'!F$6,IF(B1539='2. Metadata'!G$1,'2. Metadata'!G$6,IF(B1539='2. Metadata'!H$1,'2. Metadata'!H$6, IF(B1539='2. Metadata'!I$1,'2. Metadata'!I$6, IF(B1539='2. Metadata'!J$1,'2. Metadata'!J$6, IF(B1539='2. Metadata'!K$1,'2. Metadata'!K$6, IF(B1539='2. Metadata'!L$1,'2. Metadata'!L$6, IF(B1539='2. Metadata'!M$1,'2. Metadata'!M$6, IF(B1539='2. Metadata'!N$1,'2. Metadata'!N$6))))))))))))))</f>
        <v>-117.755833</v>
      </c>
      <c r="E1539" s="7" t="s">
        <v>7</v>
      </c>
      <c r="F1539" s="8" t="n">
        <v>0.0294020008295774</v>
      </c>
      <c r="G1539" s="3" t="str">
        <f aca="false">IF(ISBLANK(F1539)=TRUE()," ",'2. Metadata'!B$14)</f>
        <v>degrees Celsius</v>
      </c>
      <c r="H1539" s="3" t="s">
        <v>7</v>
      </c>
    </row>
    <row r="1540" customFormat="false" ht="13.8" hidden="false" customHeight="false" outlineLevel="0" collapsed="false">
      <c r="A1540" s="5" t="n">
        <v>44238.25</v>
      </c>
      <c r="B1540" s="6" t="s">
        <v>6</v>
      </c>
      <c r="C1540" s="3" t="n">
        <f aca="false">IF(ISBLANK(B1540)=TRUE()," ", IF(B1540='2. Metadata'!B$1,'2. Metadata'!B$5, IF(B1540='2. Metadata'!C$1,'2. Metadata'!C$5,IF(B1540='2. Metadata'!D$1,'2. Metadata'!D$5, IF(B1540='2. Metadata'!E$1,'2. Metadata'!E$5,IF( B1540='2. Metadata'!F$1,'2. Metadata'!F$5,IF(B1540='2. Metadata'!G$1,'2. Metadata'!G$5,IF(B1540='2. Metadata'!H$1,'2. Metadata'!H$5, IF(B1540='2. Metadata'!I$1,'2. Metadata'!I$5, IF(B1540='2. Metadata'!J$1,'2. Metadata'!J$5, IF(B1540='2. Metadata'!K$1,'2. Metadata'!K$5, IF(B1540='2. Metadata'!L$1,'2. Metadata'!L$5, IF(B1540='2. Metadata'!M$1,'2. Metadata'!M$5, IF(B1540='2. Metadata'!N$1,'2. Metadata'!N$5))))))))))))))</f>
        <v>49.083611</v>
      </c>
      <c r="D1540" s="3" t="n">
        <f aca="false">IF(ISBLANK(B1540)=TRUE()," ", IF(B1540='2. Metadata'!B$1,'2. Metadata'!B$6, IF(B1540='2. Metadata'!C$1,'2. Metadata'!C$6,IF(B1540='2. Metadata'!D$1,'2. Metadata'!D$6, IF(B1540='2. Metadata'!E$1,'2. Metadata'!E$6,IF( B1540='2. Metadata'!F$1,'2. Metadata'!F$6,IF(B1540='2. Metadata'!G$1,'2. Metadata'!G$6,IF(B1540='2. Metadata'!H$1,'2. Metadata'!H$6, IF(B1540='2. Metadata'!I$1,'2. Metadata'!I$6, IF(B1540='2. Metadata'!J$1,'2. Metadata'!J$6, IF(B1540='2. Metadata'!K$1,'2. Metadata'!K$6, IF(B1540='2. Metadata'!L$1,'2. Metadata'!L$6, IF(B1540='2. Metadata'!M$1,'2. Metadata'!M$6, IF(B1540='2. Metadata'!N$1,'2. Metadata'!N$6))))))))))))))</f>
        <v>-117.755833</v>
      </c>
      <c r="E1540" s="7" t="s">
        <v>7</v>
      </c>
      <c r="F1540" s="8" t="n">
        <v>0.0401270017027855</v>
      </c>
      <c r="G1540" s="3" t="str">
        <f aca="false">IF(ISBLANK(F1540)=TRUE()," ",'2. Metadata'!B$14)</f>
        <v>degrees Celsius</v>
      </c>
      <c r="H1540" s="3" t="s">
        <v>7</v>
      </c>
    </row>
    <row r="1541" customFormat="false" ht="13.8" hidden="false" customHeight="false" outlineLevel="0" collapsed="false">
      <c r="A1541" s="5" t="n">
        <v>44238.75</v>
      </c>
      <c r="B1541" s="6" t="s">
        <v>6</v>
      </c>
      <c r="C1541" s="3" t="n">
        <f aca="false">IF(ISBLANK(B1541)=TRUE()," ", IF(B1541='2. Metadata'!B$1,'2. Metadata'!B$5, IF(B1541='2. Metadata'!C$1,'2. Metadata'!C$5,IF(B1541='2. Metadata'!D$1,'2. Metadata'!D$5, IF(B1541='2. Metadata'!E$1,'2. Metadata'!E$5,IF( B1541='2. Metadata'!F$1,'2. Metadata'!F$5,IF(B1541='2. Metadata'!G$1,'2. Metadata'!G$5,IF(B1541='2. Metadata'!H$1,'2. Metadata'!H$5, IF(B1541='2. Metadata'!I$1,'2. Metadata'!I$5, IF(B1541='2. Metadata'!J$1,'2. Metadata'!J$5, IF(B1541='2. Metadata'!K$1,'2. Metadata'!K$5, IF(B1541='2. Metadata'!L$1,'2. Metadata'!L$5, IF(B1541='2. Metadata'!M$1,'2. Metadata'!M$5, IF(B1541='2. Metadata'!N$1,'2. Metadata'!N$5))))))))))))))</f>
        <v>49.083611</v>
      </c>
      <c r="D1541" s="3" t="n">
        <f aca="false">IF(ISBLANK(B1541)=TRUE()," ", IF(B1541='2. Metadata'!B$1,'2. Metadata'!B$6, IF(B1541='2. Metadata'!C$1,'2. Metadata'!C$6,IF(B1541='2. Metadata'!D$1,'2. Metadata'!D$6, IF(B1541='2. Metadata'!E$1,'2. Metadata'!E$6,IF( B1541='2. Metadata'!F$1,'2. Metadata'!F$6,IF(B1541='2. Metadata'!G$1,'2. Metadata'!G$6,IF(B1541='2. Metadata'!H$1,'2. Metadata'!H$6, IF(B1541='2. Metadata'!I$1,'2. Metadata'!I$6, IF(B1541='2. Metadata'!J$1,'2. Metadata'!J$6, IF(B1541='2. Metadata'!K$1,'2. Metadata'!K$6, IF(B1541='2. Metadata'!L$1,'2. Metadata'!L$6, IF(B1541='2. Metadata'!M$1,'2. Metadata'!M$6, IF(B1541='2. Metadata'!N$1,'2. Metadata'!N$6))))))))))))))</f>
        <v>-117.755833</v>
      </c>
      <c r="E1541" s="7" t="s">
        <v>7</v>
      </c>
      <c r="F1541" s="8" t="n">
        <v>0.0401270017027855</v>
      </c>
      <c r="G1541" s="3" t="str">
        <f aca="false">IF(ISBLANK(F1541)=TRUE()," ",'2. Metadata'!B$14)</f>
        <v>degrees Celsius</v>
      </c>
      <c r="H1541" s="3" t="s">
        <v>7</v>
      </c>
    </row>
    <row r="1542" customFormat="false" ht="13.8" hidden="false" customHeight="false" outlineLevel="0" collapsed="false">
      <c r="A1542" s="5" t="n">
        <v>44239.25</v>
      </c>
      <c r="B1542" s="6" t="s">
        <v>6</v>
      </c>
      <c r="C1542" s="3" t="n">
        <f aca="false">IF(ISBLANK(B1542)=TRUE()," ", IF(B1542='2. Metadata'!B$1,'2. Metadata'!B$5, IF(B1542='2. Metadata'!C$1,'2. Metadata'!C$5,IF(B1542='2. Metadata'!D$1,'2. Metadata'!D$5, IF(B1542='2. Metadata'!E$1,'2. Metadata'!E$5,IF( B1542='2. Metadata'!F$1,'2. Metadata'!F$5,IF(B1542='2. Metadata'!G$1,'2. Metadata'!G$5,IF(B1542='2. Metadata'!H$1,'2. Metadata'!H$5, IF(B1542='2. Metadata'!I$1,'2. Metadata'!I$5, IF(B1542='2. Metadata'!J$1,'2. Metadata'!J$5, IF(B1542='2. Metadata'!K$1,'2. Metadata'!K$5, IF(B1542='2. Metadata'!L$1,'2. Metadata'!L$5, IF(B1542='2. Metadata'!M$1,'2. Metadata'!M$5, IF(B1542='2. Metadata'!N$1,'2. Metadata'!N$5))))))))))))))</f>
        <v>49.083611</v>
      </c>
      <c r="D1542" s="3" t="n">
        <f aca="false">IF(ISBLANK(B1542)=TRUE()," ", IF(B1542='2. Metadata'!B$1,'2. Metadata'!B$6, IF(B1542='2. Metadata'!C$1,'2. Metadata'!C$6,IF(B1542='2. Metadata'!D$1,'2. Metadata'!D$6, IF(B1542='2. Metadata'!E$1,'2. Metadata'!E$6,IF( B1542='2. Metadata'!F$1,'2. Metadata'!F$6,IF(B1542='2. Metadata'!G$1,'2. Metadata'!G$6,IF(B1542='2. Metadata'!H$1,'2. Metadata'!H$6, IF(B1542='2. Metadata'!I$1,'2. Metadata'!I$6, IF(B1542='2. Metadata'!J$1,'2. Metadata'!J$6, IF(B1542='2. Metadata'!K$1,'2. Metadata'!K$6, IF(B1542='2. Metadata'!L$1,'2. Metadata'!L$6, IF(B1542='2. Metadata'!M$1,'2. Metadata'!M$6, IF(B1542='2. Metadata'!N$1,'2. Metadata'!N$6))))))))))))))</f>
        <v>-117.755833</v>
      </c>
      <c r="E1542" s="7" t="s">
        <v>7</v>
      </c>
      <c r="F1542" s="8" t="n">
        <v>0.0294020008295774</v>
      </c>
      <c r="G1542" s="3" t="str">
        <f aca="false">IF(ISBLANK(F1542)=TRUE()," ",'2. Metadata'!B$14)</f>
        <v>degrees Celsius</v>
      </c>
      <c r="H1542" s="3" t="s">
        <v>7</v>
      </c>
    </row>
    <row r="1543" customFormat="false" ht="13.8" hidden="false" customHeight="false" outlineLevel="0" collapsed="false">
      <c r="A1543" s="5" t="n">
        <v>44239.75</v>
      </c>
      <c r="B1543" s="6" t="s">
        <v>6</v>
      </c>
      <c r="C1543" s="3" t="n">
        <f aca="false">IF(ISBLANK(B1543)=TRUE()," ", IF(B1543='2. Metadata'!B$1,'2. Metadata'!B$5, IF(B1543='2. Metadata'!C$1,'2. Metadata'!C$5,IF(B1543='2. Metadata'!D$1,'2. Metadata'!D$5, IF(B1543='2. Metadata'!E$1,'2. Metadata'!E$5,IF( B1543='2. Metadata'!F$1,'2. Metadata'!F$5,IF(B1543='2. Metadata'!G$1,'2. Metadata'!G$5,IF(B1543='2. Metadata'!H$1,'2. Metadata'!H$5, IF(B1543='2. Metadata'!I$1,'2. Metadata'!I$5, IF(B1543='2. Metadata'!J$1,'2. Metadata'!J$5, IF(B1543='2. Metadata'!K$1,'2. Metadata'!K$5, IF(B1543='2. Metadata'!L$1,'2. Metadata'!L$5, IF(B1543='2. Metadata'!M$1,'2. Metadata'!M$5, IF(B1543='2. Metadata'!N$1,'2. Metadata'!N$5))))))))))))))</f>
        <v>49.083611</v>
      </c>
      <c r="D1543" s="3" t="n">
        <f aca="false">IF(ISBLANK(B1543)=TRUE()," ", IF(B1543='2. Metadata'!B$1,'2. Metadata'!B$6, IF(B1543='2. Metadata'!C$1,'2. Metadata'!C$6,IF(B1543='2. Metadata'!D$1,'2. Metadata'!D$6, IF(B1543='2. Metadata'!E$1,'2. Metadata'!E$6,IF( B1543='2. Metadata'!F$1,'2. Metadata'!F$6,IF(B1543='2. Metadata'!G$1,'2. Metadata'!G$6,IF(B1543='2. Metadata'!H$1,'2. Metadata'!H$6, IF(B1543='2. Metadata'!I$1,'2. Metadata'!I$6, IF(B1543='2. Metadata'!J$1,'2. Metadata'!J$6, IF(B1543='2. Metadata'!K$1,'2. Metadata'!K$6, IF(B1543='2. Metadata'!L$1,'2. Metadata'!L$6, IF(B1543='2. Metadata'!M$1,'2. Metadata'!M$6, IF(B1543='2. Metadata'!N$1,'2. Metadata'!N$6))))))))))))))</f>
        <v>-117.755833</v>
      </c>
      <c r="E1543" s="7" t="s">
        <v>7</v>
      </c>
      <c r="F1543" s="8" t="n">
        <v>0.00795200001448393</v>
      </c>
      <c r="G1543" s="3" t="str">
        <f aca="false">IF(ISBLANK(F1543)=TRUE()," ",'2. Metadata'!B$14)</f>
        <v>degrees Celsius</v>
      </c>
      <c r="H1543" s="3" t="s">
        <v>7</v>
      </c>
    </row>
    <row r="1544" customFormat="false" ht="13.8" hidden="false" customHeight="false" outlineLevel="0" collapsed="false">
      <c r="A1544" s="5" t="n">
        <v>44240.25</v>
      </c>
      <c r="B1544" s="6" t="s">
        <v>6</v>
      </c>
      <c r="C1544" s="3" t="n">
        <f aca="false">IF(ISBLANK(B1544)=TRUE()," ", IF(B1544='2. Metadata'!B$1,'2. Metadata'!B$5, IF(B1544='2. Metadata'!C$1,'2. Metadata'!C$5,IF(B1544='2. Metadata'!D$1,'2. Metadata'!D$5, IF(B1544='2. Metadata'!E$1,'2. Metadata'!E$5,IF( B1544='2. Metadata'!F$1,'2. Metadata'!F$5,IF(B1544='2. Metadata'!G$1,'2. Metadata'!G$5,IF(B1544='2. Metadata'!H$1,'2. Metadata'!H$5, IF(B1544='2. Metadata'!I$1,'2. Metadata'!I$5, IF(B1544='2. Metadata'!J$1,'2. Metadata'!J$5, IF(B1544='2. Metadata'!K$1,'2. Metadata'!K$5, IF(B1544='2. Metadata'!L$1,'2. Metadata'!L$5, IF(B1544='2. Metadata'!M$1,'2. Metadata'!M$5, IF(B1544='2. Metadata'!N$1,'2. Metadata'!N$5))))))))))))))</f>
        <v>49.083611</v>
      </c>
      <c r="D1544" s="3" t="n">
        <f aca="false">IF(ISBLANK(B1544)=TRUE()," ", IF(B1544='2. Metadata'!B$1,'2. Metadata'!B$6, IF(B1544='2. Metadata'!C$1,'2. Metadata'!C$6,IF(B1544='2. Metadata'!D$1,'2. Metadata'!D$6, IF(B1544='2. Metadata'!E$1,'2. Metadata'!E$6,IF( B1544='2. Metadata'!F$1,'2. Metadata'!F$6,IF(B1544='2. Metadata'!G$1,'2. Metadata'!G$6,IF(B1544='2. Metadata'!H$1,'2. Metadata'!H$6, IF(B1544='2. Metadata'!I$1,'2. Metadata'!I$6, IF(B1544='2. Metadata'!J$1,'2. Metadata'!J$6, IF(B1544='2. Metadata'!K$1,'2. Metadata'!K$6, IF(B1544='2. Metadata'!L$1,'2. Metadata'!L$6, IF(B1544='2. Metadata'!M$1,'2. Metadata'!M$6, IF(B1544='2. Metadata'!N$1,'2. Metadata'!N$6))))))))))))))</f>
        <v>-117.755833</v>
      </c>
      <c r="E1544" s="7" t="s">
        <v>7</v>
      </c>
      <c r="F1544" s="8" t="n">
        <v>0.0294020008295774</v>
      </c>
      <c r="G1544" s="3" t="str">
        <f aca="false">IF(ISBLANK(F1544)=TRUE()," ",'2. Metadata'!B$14)</f>
        <v>degrees Celsius</v>
      </c>
      <c r="H1544" s="3" t="s">
        <v>7</v>
      </c>
    </row>
    <row r="1545" customFormat="false" ht="13.8" hidden="false" customHeight="false" outlineLevel="0" collapsed="false">
      <c r="A1545" s="5" t="n">
        <v>44240.75</v>
      </c>
      <c r="B1545" s="6" t="s">
        <v>6</v>
      </c>
      <c r="C1545" s="3" t="n">
        <f aca="false">IF(ISBLANK(B1545)=TRUE()," ", IF(B1545='2. Metadata'!B$1,'2. Metadata'!B$5, IF(B1545='2. Metadata'!C$1,'2. Metadata'!C$5,IF(B1545='2. Metadata'!D$1,'2. Metadata'!D$5, IF(B1545='2. Metadata'!E$1,'2. Metadata'!E$5,IF( B1545='2. Metadata'!F$1,'2. Metadata'!F$5,IF(B1545='2. Metadata'!G$1,'2. Metadata'!G$5,IF(B1545='2. Metadata'!H$1,'2. Metadata'!H$5, IF(B1545='2. Metadata'!I$1,'2. Metadata'!I$5, IF(B1545='2. Metadata'!J$1,'2. Metadata'!J$5, IF(B1545='2. Metadata'!K$1,'2. Metadata'!K$5, IF(B1545='2. Metadata'!L$1,'2. Metadata'!L$5, IF(B1545='2. Metadata'!M$1,'2. Metadata'!M$5, IF(B1545='2. Metadata'!N$1,'2. Metadata'!N$5))))))))))))))</f>
        <v>49.083611</v>
      </c>
      <c r="D1545" s="3" t="n">
        <f aca="false">IF(ISBLANK(B1545)=TRUE()," ", IF(B1545='2. Metadata'!B$1,'2. Metadata'!B$6, IF(B1545='2. Metadata'!C$1,'2. Metadata'!C$6,IF(B1545='2. Metadata'!D$1,'2. Metadata'!D$6, IF(B1545='2. Metadata'!E$1,'2. Metadata'!E$6,IF( B1545='2. Metadata'!F$1,'2. Metadata'!F$6,IF(B1545='2. Metadata'!G$1,'2. Metadata'!G$6,IF(B1545='2. Metadata'!H$1,'2. Metadata'!H$6, IF(B1545='2. Metadata'!I$1,'2. Metadata'!I$6, IF(B1545='2. Metadata'!J$1,'2. Metadata'!J$6, IF(B1545='2. Metadata'!K$1,'2. Metadata'!K$6, IF(B1545='2. Metadata'!L$1,'2. Metadata'!L$6, IF(B1545='2. Metadata'!M$1,'2. Metadata'!M$6, IF(B1545='2. Metadata'!N$1,'2. Metadata'!N$6))))))))))))))</f>
        <v>-117.755833</v>
      </c>
      <c r="E1545" s="7" t="s">
        <v>7</v>
      </c>
      <c r="F1545" s="8" t="n">
        <v>0.0186769999563694</v>
      </c>
      <c r="G1545" s="3" t="str">
        <f aca="false">IF(ISBLANK(F1545)=TRUE()," ",'2. Metadata'!B$14)</f>
        <v>degrees Celsius</v>
      </c>
      <c r="H1545" s="3" t="s">
        <v>7</v>
      </c>
    </row>
    <row r="1546" customFormat="false" ht="13.8" hidden="false" customHeight="false" outlineLevel="0" collapsed="false">
      <c r="A1546" s="5" t="n">
        <v>44241.25</v>
      </c>
      <c r="B1546" s="6" t="s">
        <v>6</v>
      </c>
      <c r="C1546" s="3" t="n">
        <f aca="false">IF(ISBLANK(B1546)=TRUE()," ", IF(B1546='2. Metadata'!B$1,'2. Metadata'!B$5, IF(B1546='2. Metadata'!C$1,'2. Metadata'!C$5,IF(B1546='2. Metadata'!D$1,'2. Metadata'!D$5, IF(B1546='2. Metadata'!E$1,'2. Metadata'!E$5,IF( B1546='2. Metadata'!F$1,'2. Metadata'!F$5,IF(B1546='2. Metadata'!G$1,'2. Metadata'!G$5,IF(B1546='2. Metadata'!H$1,'2. Metadata'!H$5, IF(B1546='2. Metadata'!I$1,'2. Metadata'!I$5, IF(B1546='2. Metadata'!J$1,'2. Metadata'!J$5, IF(B1546='2. Metadata'!K$1,'2. Metadata'!K$5, IF(B1546='2. Metadata'!L$1,'2. Metadata'!L$5, IF(B1546='2. Metadata'!M$1,'2. Metadata'!M$5, IF(B1546='2. Metadata'!N$1,'2. Metadata'!N$5))))))))))))))</f>
        <v>49.083611</v>
      </c>
      <c r="D1546" s="3" t="n">
        <f aca="false">IF(ISBLANK(B1546)=TRUE()," ", IF(B1546='2. Metadata'!B$1,'2. Metadata'!B$6, IF(B1546='2. Metadata'!C$1,'2. Metadata'!C$6,IF(B1546='2. Metadata'!D$1,'2. Metadata'!D$6, IF(B1546='2. Metadata'!E$1,'2. Metadata'!E$6,IF( B1546='2. Metadata'!F$1,'2. Metadata'!F$6,IF(B1546='2. Metadata'!G$1,'2. Metadata'!G$6,IF(B1546='2. Metadata'!H$1,'2. Metadata'!H$6, IF(B1546='2. Metadata'!I$1,'2. Metadata'!I$6, IF(B1546='2. Metadata'!J$1,'2. Metadata'!J$6, IF(B1546='2. Metadata'!K$1,'2. Metadata'!K$6, IF(B1546='2. Metadata'!L$1,'2. Metadata'!L$6, IF(B1546='2. Metadata'!M$1,'2. Metadata'!M$6, IF(B1546='2. Metadata'!N$1,'2. Metadata'!N$6))))))))))))))</f>
        <v>-117.755833</v>
      </c>
      <c r="E1546" s="7" t="s">
        <v>7</v>
      </c>
      <c r="F1546" s="8" t="n">
        <v>0.0294020008295774</v>
      </c>
      <c r="G1546" s="3" t="str">
        <f aca="false">IF(ISBLANK(F1546)=TRUE()," ",'2. Metadata'!B$14)</f>
        <v>degrees Celsius</v>
      </c>
      <c r="H1546" s="3" t="s">
        <v>7</v>
      </c>
    </row>
    <row r="1547" customFormat="false" ht="13.8" hidden="false" customHeight="false" outlineLevel="0" collapsed="false">
      <c r="A1547" s="5" t="n">
        <v>44241.75</v>
      </c>
      <c r="B1547" s="6" t="s">
        <v>6</v>
      </c>
      <c r="C1547" s="3" t="n">
        <f aca="false">IF(ISBLANK(B1547)=TRUE()," ", IF(B1547='2. Metadata'!B$1,'2. Metadata'!B$5, IF(B1547='2. Metadata'!C$1,'2. Metadata'!C$5,IF(B1547='2. Metadata'!D$1,'2. Metadata'!D$5, IF(B1547='2. Metadata'!E$1,'2. Metadata'!E$5,IF( B1547='2. Metadata'!F$1,'2. Metadata'!F$5,IF(B1547='2. Metadata'!G$1,'2. Metadata'!G$5,IF(B1547='2. Metadata'!H$1,'2. Metadata'!H$5, IF(B1547='2. Metadata'!I$1,'2. Metadata'!I$5, IF(B1547='2. Metadata'!J$1,'2. Metadata'!J$5, IF(B1547='2. Metadata'!K$1,'2. Metadata'!K$5, IF(B1547='2. Metadata'!L$1,'2. Metadata'!L$5, IF(B1547='2. Metadata'!M$1,'2. Metadata'!M$5, IF(B1547='2. Metadata'!N$1,'2. Metadata'!N$5))))))))))))))</f>
        <v>49.083611</v>
      </c>
      <c r="D1547" s="3" t="n">
        <f aca="false">IF(ISBLANK(B1547)=TRUE()," ", IF(B1547='2. Metadata'!B$1,'2. Metadata'!B$6, IF(B1547='2. Metadata'!C$1,'2. Metadata'!C$6,IF(B1547='2. Metadata'!D$1,'2. Metadata'!D$6, IF(B1547='2. Metadata'!E$1,'2. Metadata'!E$6,IF( B1547='2. Metadata'!F$1,'2. Metadata'!F$6,IF(B1547='2. Metadata'!G$1,'2. Metadata'!G$6,IF(B1547='2. Metadata'!H$1,'2. Metadata'!H$6, IF(B1547='2. Metadata'!I$1,'2. Metadata'!I$6, IF(B1547='2. Metadata'!J$1,'2. Metadata'!J$6, IF(B1547='2. Metadata'!K$1,'2. Metadata'!K$6, IF(B1547='2. Metadata'!L$1,'2. Metadata'!L$6, IF(B1547='2. Metadata'!M$1,'2. Metadata'!M$6, IF(B1547='2. Metadata'!N$1,'2. Metadata'!N$6))))))))))))))</f>
        <v>-117.755833</v>
      </c>
      <c r="E1547" s="7" t="s">
        <v>7</v>
      </c>
      <c r="F1547" s="8" t="n">
        <v>0.0294020008295774</v>
      </c>
      <c r="G1547" s="3" t="str">
        <f aca="false">IF(ISBLANK(F1547)=TRUE()," ",'2. Metadata'!B$14)</f>
        <v>degrees Celsius</v>
      </c>
      <c r="H1547" s="3" t="s">
        <v>7</v>
      </c>
    </row>
    <row r="1548" customFormat="false" ht="13.8" hidden="false" customHeight="false" outlineLevel="0" collapsed="false">
      <c r="A1548" s="5" t="n">
        <v>44242.25</v>
      </c>
      <c r="B1548" s="6" t="s">
        <v>6</v>
      </c>
      <c r="C1548" s="3" t="n">
        <f aca="false">IF(ISBLANK(B1548)=TRUE()," ", IF(B1548='2. Metadata'!B$1,'2. Metadata'!B$5, IF(B1548='2. Metadata'!C$1,'2. Metadata'!C$5,IF(B1548='2. Metadata'!D$1,'2. Metadata'!D$5, IF(B1548='2. Metadata'!E$1,'2. Metadata'!E$5,IF( B1548='2. Metadata'!F$1,'2. Metadata'!F$5,IF(B1548='2. Metadata'!G$1,'2. Metadata'!G$5,IF(B1548='2. Metadata'!H$1,'2. Metadata'!H$5, IF(B1548='2. Metadata'!I$1,'2. Metadata'!I$5, IF(B1548='2. Metadata'!J$1,'2. Metadata'!J$5, IF(B1548='2. Metadata'!K$1,'2. Metadata'!K$5, IF(B1548='2. Metadata'!L$1,'2. Metadata'!L$5, IF(B1548='2. Metadata'!M$1,'2. Metadata'!M$5, IF(B1548='2. Metadata'!N$1,'2. Metadata'!N$5))))))))))))))</f>
        <v>49.083611</v>
      </c>
      <c r="D1548" s="3" t="n">
        <f aca="false">IF(ISBLANK(B1548)=TRUE()," ", IF(B1548='2. Metadata'!B$1,'2. Metadata'!B$6, IF(B1548='2. Metadata'!C$1,'2. Metadata'!C$6,IF(B1548='2. Metadata'!D$1,'2. Metadata'!D$6, IF(B1548='2. Metadata'!E$1,'2. Metadata'!E$6,IF( B1548='2. Metadata'!F$1,'2. Metadata'!F$6,IF(B1548='2. Metadata'!G$1,'2. Metadata'!G$6,IF(B1548='2. Metadata'!H$1,'2. Metadata'!H$6, IF(B1548='2. Metadata'!I$1,'2. Metadata'!I$6, IF(B1548='2. Metadata'!J$1,'2. Metadata'!J$6, IF(B1548='2. Metadata'!K$1,'2. Metadata'!K$6, IF(B1548='2. Metadata'!L$1,'2. Metadata'!L$6, IF(B1548='2. Metadata'!M$1,'2. Metadata'!M$6, IF(B1548='2. Metadata'!N$1,'2. Metadata'!N$6))))))))))))))</f>
        <v>-117.755833</v>
      </c>
      <c r="E1548" s="7" t="s">
        <v>7</v>
      </c>
      <c r="F1548" s="8" t="n">
        <v>0.0508520007133484</v>
      </c>
      <c r="G1548" s="3" t="str">
        <f aca="false">IF(ISBLANK(F1548)=TRUE()," ",'2. Metadata'!B$14)</f>
        <v>degrees Celsius</v>
      </c>
      <c r="H1548" s="3" t="s">
        <v>7</v>
      </c>
    </row>
    <row r="1549" customFormat="false" ht="13.8" hidden="false" customHeight="false" outlineLevel="0" collapsed="false">
      <c r="A1549" s="5" t="n">
        <v>44242.75</v>
      </c>
      <c r="B1549" s="6" t="s">
        <v>6</v>
      </c>
      <c r="C1549" s="3" t="n">
        <f aca="false">IF(ISBLANK(B1549)=TRUE()," ", IF(B1549='2. Metadata'!B$1,'2. Metadata'!B$5, IF(B1549='2. Metadata'!C$1,'2. Metadata'!C$5,IF(B1549='2. Metadata'!D$1,'2. Metadata'!D$5, IF(B1549='2. Metadata'!E$1,'2. Metadata'!E$5,IF( B1549='2. Metadata'!F$1,'2. Metadata'!F$5,IF(B1549='2. Metadata'!G$1,'2. Metadata'!G$5,IF(B1549='2. Metadata'!H$1,'2. Metadata'!H$5, IF(B1549='2. Metadata'!I$1,'2. Metadata'!I$5, IF(B1549='2. Metadata'!J$1,'2. Metadata'!J$5, IF(B1549='2. Metadata'!K$1,'2. Metadata'!K$5, IF(B1549='2. Metadata'!L$1,'2. Metadata'!L$5, IF(B1549='2. Metadata'!M$1,'2. Metadata'!M$5, IF(B1549='2. Metadata'!N$1,'2. Metadata'!N$5))))))))))))))</f>
        <v>49.083611</v>
      </c>
      <c r="D1549" s="3" t="n">
        <f aca="false">IF(ISBLANK(B1549)=TRUE()," ", IF(B1549='2. Metadata'!B$1,'2. Metadata'!B$6, IF(B1549='2. Metadata'!C$1,'2. Metadata'!C$6,IF(B1549='2. Metadata'!D$1,'2. Metadata'!D$6, IF(B1549='2. Metadata'!E$1,'2. Metadata'!E$6,IF( B1549='2. Metadata'!F$1,'2. Metadata'!F$6,IF(B1549='2. Metadata'!G$1,'2. Metadata'!G$6,IF(B1549='2. Metadata'!H$1,'2. Metadata'!H$6, IF(B1549='2. Metadata'!I$1,'2. Metadata'!I$6, IF(B1549='2. Metadata'!J$1,'2. Metadata'!J$6, IF(B1549='2. Metadata'!K$1,'2. Metadata'!K$6, IF(B1549='2. Metadata'!L$1,'2. Metadata'!L$6, IF(B1549='2. Metadata'!M$1,'2. Metadata'!M$6, IF(B1549='2. Metadata'!N$1,'2. Metadata'!N$6))))))))))))))</f>
        <v>-117.755833</v>
      </c>
      <c r="E1549" s="7" t="s">
        <v>7</v>
      </c>
      <c r="F1549" s="8" t="n">
        <v>0.104478001594543</v>
      </c>
      <c r="G1549" s="3" t="str">
        <f aca="false">IF(ISBLANK(F1549)=TRUE()," ",'2. Metadata'!B$14)</f>
        <v>degrees Celsius</v>
      </c>
      <c r="H1549" s="3" t="s">
        <v>7</v>
      </c>
    </row>
    <row r="1550" customFormat="false" ht="13.8" hidden="false" customHeight="false" outlineLevel="0" collapsed="false">
      <c r="A1550" s="5" t="n">
        <v>44243.25</v>
      </c>
      <c r="B1550" s="6" t="s">
        <v>6</v>
      </c>
      <c r="C1550" s="3" t="n">
        <f aca="false">IF(ISBLANK(B1550)=TRUE()," ", IF(B1550='2. Metadata'!B$1,'2. Metadata'!B$5, IF(B1550='2. Metadata'!C$1,'2. Metadata'!C$5,IF(B1550='2. Metadata'!D$1,'2. Metadata'!D$5, IF(B1550='2. Metadata'!E$1,'2. Metadata'!E$5,IF( B1550='2. Metadata'!F$1,'2. Metadata'!F$5,IF(B1550='2. Metadata'!G$1,'2. Metadata'!G$5,IF(B1550='2. Metadata'!H$1,'2. Metadata'!H$5, IF(B1550='2. Metadata'!I$1,'2. Metadata'!I$5, IF(B1550='2. Metadata'!J$1,'2. Metadata'!J$5, IF(B1550='2. Metadata'!K$1,'2. Metadata'!K$5, IF(B1550='2. Metadata'!L$1,'2. Metadata'!L$5, IF(B1550='2. Metadata'!M$1,'2. Metadata'!M$5, IF(B1550='2. Metadata'!N$1,'2. Metadata'!N$5))))))))))))))</f>
        <v>49.083611</v>
      </c>
      <c r="D1550" s="3" t="n">
        <f aca="false">IF(ISBLANK(B1550)=TRUE()," ", IF(B1550='2. Metadata'!B$1,'2. Metadata'!B$6, IF(B1550='2. Metadata'!C$1,'2. Metadata'!C$6,IF(B1550='2. Metadata'!D$1,'2. Metadata'!D$6, IF(B1550='2. Metadata'!E$1,'2. Metadata'!E$6,IF( B1550='2. Metadata'!F$1,'2. Metadata'!F$6,IF(B1550='2. Metadata'!G$1,'2. Metadata'!G$6,IF(B1550='2. Metadata'!H$1,'2. Metadata'!H$6, IF(B1550='2. Metadata'!I$1,'2. Metadata'!I$6, IF(B1550='2. Metadata'!J$1,'2. Metadata'!J$6, IF(B1550='2. Metadata'!K$1,'2. Metadata'!K$6, IF(B1550='2. Metadata'!L$1,'2. Metadata'!L$6, IF(B1550='2. Metadata'!M$1,'2. Metadata'!M$6, IF(B1550='2. Metadata'!N$1,'2. Metadata'!N$6))))))))))))))</f>
        <v>-117.755833</v>
      </c>
      <c r="E1550" s="7" t="s">
        <v>7</v>
      </c>
      <c r="F1550" s="8" t="n">
        <v>0.0937519967556</v>
      </c>
      <c r="G1550" s="3" t="str">
        <f aca="false">IF(ISBLANK(F1550)=TRUE()," ",'2. Metadata'!B$14)</f>
        <v>degrees Celsius</v>
      </c>
      <c r="H1550" s="3" t="s">
        <v>7</v>
      </c>
    </row>
    <row r="1551" customFormat="false" ht="13.8" hidden="false" customHeight="false" outlineLevel="0" collapsed="false">
      <c r="A1551" s="5" t="n">
        <v>44243.75</v>
      </c>
      <c r="B1551" s="6" t="s">
        <v>6</v>
      </c>
      <c r="C1551" s="3" t="n">
        <f aca="false">IF(ISBLANK(B1551)=TRUE()," ", IF(B1551='2. Metadata'!B$1,'2. Metadata'!B$5, IF(B1551='2. Metadata'!C$1,'2. Metadata'!C$5,IF(B1551='2. Metadata'!D$1,'2. Metadata'!D$5, IF(B1551='2. Metadata'!E$1,'2. Metadata'!E$5,IF( B1551='2. Metadata'!F$1,'2. Metadata'!F$5,IF(B1551='2. Metadata'!G$1,'2. Metadata'!G$5,IF(B1551='2. Metadata'!H$1,'2. Metadata'!H$5, IF(B1551='2. Metadata'!I$1,'2. Metadata'!I$5, IF(B1551='2. Metadata'!J$1,'2. Metadata'!J$5, IF(B1551='2. Metadata'!K$1,'2. Metadata'!K$5, IF(B1551='2. Metadata'!L$1,'2. Metadata'!L$5, IF(B1551='2. Metadata'!M$1,'2. Metadata'!M$5, IF(B1551='2. Metadata'!N$1,'2. Metadata'!N$5))))))))))))))</f>
        <v>49.083611</v>
      </c>
      <c r="D1551" s="3" t="n">
        <f aca="false">IF(ISBLANK(B1551)=TRUE()," ", IF(B1551='2. Metadata'!B$1,'2. Metadata'!B$6, IF(B1551='2. Metadata'!C$1,'2. Metadata'!C$6,IF(B1551='2. Metadata'!D$1,'2. Metadata'!D$6, IF(B1551='2. Metadata'!E$1,'2. Metadata'!E$6,IF( B1551='2. Metadata'!F$1,'2. Metadata'!F$6,IF(B1551='2. Metadata'!G$1,'2. Metadata'!G$6,IF(B1551='2. Metadata'!H$1,'2. Metadata'!H$6, IF(B1551='2. Metadata'!I$1,'2. Metadata'!I$6, IF(B1551='2. Metadata'!J$1,'2. Metadata'!J$6, IF(B1551='2. Metadata'!K$1,'2. Metadata'!K$6, IF(B1551='2. Metadata'!L$1,'2. Metadata'!L$6, IF(B1551='2. Metadata'!M$1,'2. Metadata'!M$6, IF(B1551='2. Metadata'!N$1,'2. Metadata'!N$6))))))))))))))</f>
        <v>-117.755833</v>
      </c>
      <c r="E1551" s="7" t="s">
        <v>7</v>
      </c>
      <c r="F1551" s="8" t="n">
        <v>0.179553002119064</v>
      </c>
      <c r="G1551" s="3" t="str">
        <f aca="false">IF(ISBLANK(F1551)=TRUE()," ",'2. Metadata'!B$14)</f>
        <v>degrees Celsius</v>
      </c>
      <c r="H1551" s="3" t="s">
        <v>7</v>
      </c>
    </row>
    <row r="1552" customFormat="false" ht="13.8" hidden="false" customHeight="false" outlineLevel="0" collapsed="false">
      <c r="A1552" s="5" t="n">
        <v>44244.25</v>
      </c>
      <c r="B1552" s="6" t="s">
        <v>6</v>
      </c>
      <c r="C1552" s="3" t="n">
        <f aca="false">IF(ISBLANK(B1552)=TRUE()," ", IF(B1552='2. Metadata'!B$1,'2. Metadata'!B$5, IF(B1552='2. Metadata'!C$1,'2. Metadata'!C$5,IF(B1552='2. Metadata'!D$1,'2. Metadata'!D$5, IF(B1552='2. Metadata'!E$1,'2. Metadata'!E$5,IF( B1552='2. Metadata'!F$1,'2. Metadata'!F$5,IF(B1552='2. Metadata'!G$1,'2. Metadata'!G$5,IF(B1552='2. Metadata'!H$1,'2. Metadata'!H$5, IF(B1552='2. Metadata'!I$1,'2. Metadata'!I$5, IF(B1552='2. Metadata'!J$1,'2. Metadata'!J$5, IF(B1552='2. Metadata'!K$1,'2. Metadata'!K$5, IF(B1552='2. Metadata'!L$1,'2. Metadata'!L$5, IF(B1552='2. Metadata'!M$1,'2. Metadata'!M$5, IF(B1552='2. Metadata'!N$1,'2. Metadata'!N$5))))))))))))))</f>
        <v>49.083611</v>
      </c>
      <c r="D1552" s="3" t="n">
        <f aca="false">IF(ISBLANK(B1552)=TRUE()," ", IF(B1552='2. Metadata'!B$1,'2. Metadata'!B$6, IF(B1552='2. Metadata'!C$1,'2. Metadata'!C$6,IF(B1552='2. Metadata'!D$1,'2. Metadata'!D$6, IF(B1552='2. Metadata'!E$1,'2. Metadata'!E$6,IF( B1552='2. Metadata'!F$1,'2. Metadata'!F$6,IF(B1552='2. Metadata'!G$1,'2. Metadata'!G$6,IF(B1552='2. Metadata'!H$1,'2. Metadata'!H$6, IF(B1552='2. Metadata'!I$1,'2. Metadata'!I$6, IF(B1552='2. Metadata'!J$1,'2. Metadata'!J$6, IF(B1552='2. Metadata'!K$1,'2. Metadata'!K$6, IF(B1552='2. Metadata'!L$1,'2. Metadata'!L$6, IF(B1552='2. Metadata'!M$1,'2. Metadata'!M$6, IF(B1552='2. Metadata'!N$1,'2. Metadata'!N$6))))))))))))))</f>
        <v>-117.755833</v>
      </c>
      <c r="E1552" s="7" t="s">
        <v>7</v>
      </c>
      <c r="F1552" s="8" t="n">
        <v>0.20100300014019</v>
      </c>
      <c r="G1552" s="3" t="str">
        <f aca="false">IF(ISBLANK(F1552)=TRUE()," ",'2. Metadata'!B$14)</f>
        <v>degrees Celsius</v>
      </c>
      <c r="H1552" s="3" t="s">
        <v>7</v>
      </c>
    </row>
    <row r="1553" customFormat="false" ht="13.8" hidden="false" customHeight="false" outlineLevel="0" collapsed="false">
      <c r="A1553" s="5" t="n">
        <v>44244.75</v>
      </c>
      <c r="B1553" s="6" t="s">
        <v>6</v>
      </c>
      <c r="C1553" s="3" t="n">
        <f aca="false">IF(ISBLANK(B1553)=TRUE()," ", IF(B1553='2. Metadata'!B$1,'2. Metadata'!B$5, IF(B1553='2. Metadata'!C$1,'2. Metadata'!C$5,IF(B1553='2. Metadata'!D$1,'2. Metadata'!D$5, IF(B1553='2. Metadata'!E$1,'2. Metadata'!E$5,IF( B1553='2. Metadata'!F$1,'2. Metadata'!F$5,IF(B1553='2. Metadata'!G$1,'2. Metadata'!G$5,IF(B1553='2. Metadata'!H$1,'2. Metadata'!H$5, IF(B1553='2. Metadata'!I$1,'2. Metadata'!I$5, IF(B1553='2. Metadata'!J$1,'2. Metadata'!J$5, IF(B1553='2. Metadata'!K$1,'2. Metadata'!K$5, IF(B1553='2. Metadata'!L$1,'2. Metadata'!L$5, IF(B1553='2. Metadata'!M$1,'2. Metadata'!M$5, IF(B1553='2. Metadata'!N$1,'2. Metadata'!N$5))))))))))))))</f>
        <v>49.083611</v>
      </c>
      <c r="D1553" s="3" t="n">
        <f aca="false">IF(ISBLANK(B1553)=TRUE()," ", IF(B1553='2. Metadata'!B$1,'2. Metadata'!B$6, IF(B1553='2. Metadata'!C$1,'2. Metadata'!C$6,IF(B1553='2. Metadata'!D$1,'2. Metadata'!D$6, IF(B1553='2. Metadata'!E$1,'2. Metadata'!E$6,IF( B1553='2. Metadata'!F$1,'2. Metadata'!F$6,IF(B1553='2. Metadata'!G$1,'2. Metadata'!G$6,IF(B1553='2. Metadata'!H$1,'2. Metadata'!H$6, IF(B1553='2. Metadata'!I$1,'2. Metadata'!I$6, IF(B1553='2. Metadata'!J$1,'2. Metadata'!J$6, IF(B1553='2. Metadata'!K$1,'2. Metadata'!K$6, IF(B1553='2. Metadata'!L$1,'2. Metadata'!L$6, IF(B1553='2. Metadata'!M$1,'2. Metadata'!M$6, IF(B1553='2. Metadata'!N$1,'2. Metadata'!N$6))))))))))))))</f>
        <v>-117.755833</v>
      </c>
      <c r="E1553" s="7" t="s">
        <v>7</v>
      </c>
      <c r="F1553" s="8" t="n">
        <v>0.265354007482529</v>
      </c>
      <c r="G1553" s="3" t="str">
        <f aca="false">IF(ISBLANK(F1553)=TRUE()," ",'2. Metadata'!B$14)</f>
        <v>degrees Celsius</v>
      </c>
      <c r="H1553" s="3" t="s">
        <v>7</v>
      </c>
    </row>
    <row r="1554" customFormat="false" ht="13.8" hidden="false" customHeight="false" outlineLevel="0" collapsed="false">
      <c r="A1554" s="5" t="n">
        <v>44245.25</v>
      </c>
      <c r="B1554" s="6" t="s">
        <v>6</v>
      </c>
      <c r="C1554" s="3" t="n">
        <f aca="false">IF(ISBLANK(B1554)=TRUE()," ", IF(B1554='2. Metadata'!B$1,'2. Metadata'!B$5, IF(B1554='2. Metadata'!C$1,'2. Metadata'!C$5,IF(B1554='2. Metadata'!D$1,'2. Metadata'!D$5, IF(B1554='2. Metadata'!E$1,'2. Metadata'!E$5,IF( B1554='2. Metadata'!F$1,'2. Metadata'!F$5,IF(B1554='2. Metadata'!G$1,'2. Metadata'!G$5,IF(B1554='2. Metadata'!H$1,'2. Metadata'!H$5, IF(B1554='2. Metadata'!I$1,'2. Metadata'!I$5, IF(B1554='2. Metadata'!J$1,'2. Metadata'!J$5, IF(B1554='2. Metadata'!K$1,'2. Metadata'!K$5, IF(B1554='2. Metadata'!L$1,'2. Metadata'!L$5, IF(B1554='2. Metadata'!M$1,'2. Metadata'!M$5, IF(B1554='2. Metadata'!N$1,'2. Metadata'!N$5))))))))))))))</f>
        <v>49.083611</v>
      </c>
      <c r="D1554" s="3" t="n">
        <f aca="false">IF(ISBLANK(B1554)=TRUE()," ", IF(B1554='2. Metadata'!B$1,'2. Metadata'!B$6, IF(B1554='2. Metadata'!C$1,'2. Metadata'!C$6,IF(B1554='2. Metadata'!D$1,'2. Metadata'!D$6, IF(B1554='2. Metadata'!E$1,'2. Metadata'!E$6,IF( B1554='2. Metadata'!F$1,'2. Metadata'!F$6,IF(B1554='2. Metadata'!G$1,'2. Metadata'!G$6,IF(B1554='2. Metadata'!H$1,'2. Metadata'!H$6, IF(B1554='2. Metadata'!I$1,'2. Metadata'!I$6, IF(B1554='2. Metadata'!J$1,'2. Metadata'!J$6, IF(B1554='2. Metadata'!K$1,'2. Metadata'!K$6, IF(B1554='2. Metadata'!L$1,'2. Metadata'!L$6, IF(B1554='2. Metadata'!M$1,'2. Metadata'!M$6, IF(B1554='2. Metadata'!N$1,'2. Metadata'!N$6))))))))))))))</f>
        <v>-117.755833</v>
      </c>
      <c r="E1554" s="7" t="s">
        <v>7</v>
      </c>
      <c r="F1554" s="8" t="n">
        <v>0.190277993679047</v>
      </c>
      <c r="G1554" s="3" t="str">
        <f aca="false">IF(ISBLANK(F1554)=TRUE()," ",'2. Metadata'!B$14)</f>
        <v>degrees Celsius</v>
      </c>
      <c r="H1554" s="3" t="s">
        <v>7</v>
      </c>
    </row>
    <row r="1555" customFormat="false" ht="13.8" hidden="false" customHeight="false" outlineLevel="0" collapsed="false">
      <c r="A1555" s="5" t="n">
        <v>44245.75</v>
      </c>
      <c r="B1555" s="6" t="s">
        <v>6</v>
      </c>
      <c r="C1555" s="3" t="n">
        <f aca="false">IF(ISBLANK(B1555)=TRUE()," ", IF(B1555='2. Metadata'!B$1,'2. Metadata'!B$5, IF(B1555='2. Metadata'!C$1,'2. Metadata'!C$5,IF(B1555='2. Metadata'!D$1,'2. Metadata'!D$5, IF(B1555='2. Metadata'!E$1,'2. Metadata'!E$5,IF( B1555='2. Metadata'!F$1,'2. Metadata'!F$5,IF(B1555='2. Metadata'!G$1,'2. Metadata'!G$5,IF(B1555='2. Metadata'!H$1,'2. Metadata'!H$5, IF(B1555='2. Metadata'!I$1,'2. Metadata'!I$5, IF(B1555='2. Metadata'!J$1,'2. Metadata'!J$5, IF(B1555='2. Metadata'!K$1,'2. Metadata'!K$5, IF(B1555='2. Metadata'!L$1,'2. Metadata'!L$5, IF(B1555='2. Metadata'!M$1,'2. Metadata'!M$5, IF(B1555='2. Metadata'!N$1,'2. Metadata'!N$5))))))))))))))</f>
        <v>49.083611</v>
      </c>
      <c r="D1555" s="3" t="n">
        <f aca="false">IF(ISBLANK(B1555)=TRUE()," ", IF(B1555='2. Metadata'!B$1,'2. Metadata'!B$6, IF(B1555='2. Metadata'!C$1,'2. Metadata'!C$6,IF(B1555='2. Metadata'!D$1,'2. Metadata'!D$6, IF(B1555='2. Metadata'!E$1,'2. Metadata'!E$6,IF( B1555='2. Metadata'!F$1,'2. Metadata'!F$6,IF(B1555='2. Metadata'!G$1,'2. Metadata'!G$6,IF(B1555='2. Metadata'!H$1,'2. Metadata'!H$6, IF(B1555='2. Metadata'!I$1,'2. Metadata'!I$6, IF(B1555='2. Metadata'!J$1,'2. Metadata'!J$6, IF(B1555='2. Metadata'!K$1,'2. Metadata'!K$6, IF(B1555='2. Metadata'!L$1,'2. Metadata'!L$6, IF(B1555='2. Metadata'!M$1,'2. Metadata'!M$6, IF(B1555='2. Metadata'!N$1,'2. Metadata'!N$6))))))))))))))</f>
        <v>-117.755833</v>
      </c>
      <c r="E1555" s="7" t="s">
        <v>7</v>
      </c>
      <c r="F1555" s="8" t="n">
        <v>0.20100300014019</v>
      </c>
      <c r="G1555" s="3" t="str">
        <f aca="false">IF(ISBLANK(F1555)=TRUE()," ",'2. Metadata'!B$14)</f>
        <v>degrees Celsius</v>
      </c>
      <c r="H1555" s="3" t="s">
        <v>7</v>
      </c>
    </row>
    <row r="1556" customFormat="false" ht="13.8" hidden="false" customHeight="false" outlineLevel="0" collapsed="false">
      <c r="A1556" s="5" t="n">
        <v>44246.25</v>
      </c>
      <c r="B1556" s="6" t="s">
        <v>6</v>
      </c>
      <c r="C1556" s="3" t="n">
        <f aca="false">IF(ISBLANK(B1556)=TRUE()," ", IF(B1556='2. Metadata'!B$1,'2. Metadata'!B$5, IF(B1556='2. Metadata'!C$1,'2. Metadata'!C$5,IF(B1556='2. Metadata'!D$1,'2. Metadata'!D$5, IF(B1556='2. Metadata'!E$1,'2. Metadata'!E$5,IF( B1556='2. Metadata'!F$1,'2. Metadata'!F$5,IF(B1556='2. Metadata'!G$1,'2. Metadata'!G$5,IF(B1556='2. Metadata'!H$1,'2. Metadata'!H$5, IF(B1556='2. Metadata'!I$1,'2. Metadata'!I$5, IF(B1556='2. Metadata'!J$1,'2. Metadata'!J$5, IF(B1556='2. Metadata'!K$1,'2. Metadata'!K$5, IF(B1556='2. Metadata'!L$1,'2. Metadata'!L$5, IF(B1556='2. Metadata'!M$1,'2. Metadata'!M$5, IF(B1556='2. Metadata'!N$1,'2. Metadata'!N$5))))))))))))))</f>
        <v>49.083611</v>
      </c>
      <c r="D1556" s="3" t="n">
        <f aca="false">IF(ISBLANK(B1556)=TRUE()," ", IF(B1556='2. Metadata'!B$1,'2. Metadata'!B$6, IF(B1556='2. Metadata'!C$1,'2. Metadata'!C$6,IF(B1556='2. Metadata'!D$1,'2. Metadata'!D$6, IF(B1556='2. Metadata'!E$1,'2. Metadata'!E$6,IF( B1556='2. Metadata'!F$1,'2. Metadata'!F$6,IF(B1556='2. Metadata'!G$1,'2. Metadata'!G$6,IF(B1556='2. Metadata'!H$1,'2. Metadata'!H$6, IF(B1556='2. Metadata'!I$1,'2. Metadata'!I$6, IF(B1556='2. Metadata'!J$1,'2. Metadata'!J$6, IF(B1556='2. Metadata'!K$1,'2. Metadata'!K$6, IF(B1556='2. Metadata'!L$1,'2. Metadata'!L$6, IF(B1556='2. Metadata'!M$1,'2. Metadata'!M$6, IF(B1556='2. Metadata'!N$1,'2. Metadata'!N$6))))))))))))))</f>
        <v>-117.755833</v>
      </c>
      <c r="E1556" s="7" t="s">
        <v>7</v>
      </c>
      <c r="F1556" s="8" t="n">
        <v>0.415504992008209</v>
      </c>
      <c r="G1556" s="3" t="str">
        <f aca="false">IF(ISBLANK(F1556)=TRUE()," ",'2. Metadata'!B$14)</f>
        <v>degrees Celsius</v>
      </c>
      <c r="H1556" s="3" t="s">
        <v>7</v>
      </c>
    </row>
    <row r="1557" customFormat="false" ht="13.8" hidden="false" customHeight="false" outlineLevel="0" collapsed="false">
      <c r="A1557" s="5" t="n">
        <v>44246.75</v>
      </c>
      <c r="B1557" s="6" t="s">
        <v>6</v>
      </c>
      <c r="C1557" s="3" t="n">
        <f aca="false">IF(ISBLANK(B1557)=TRUE()," ", IF(B1557='2. Metadata'!B$1,'2. Metadata'!B$5, IF(B1557='2. Metadata'!C$1,'2. Metadata'!C$5,IF(B1557='2. Metadata'!D$1,'2. Metadata'!D$5, IF(B1557='2. Metadata'!E$1,'2. Metadata'!E$5,IF( B1557='2. Metadata'!F$1,'2. Metadata'!F$5,IF(B1557='2. Metadata'!G$1,'2. Metadata'!G$5,IF(B1557='2. Metadata'!H$1,'2. Metadata'!H$5, IF(B1557='2. Metadata'!I$1,'2. Metadata'!I$5, IF(B1557='2. Metadata'!J$1,'2. Metadata'!J$5, IF(B1557='2. Metadata'!K$1,'2. Metadata'!K$5, IF(B1557='2. Metadata'!L$1,'2. Metadata'!L$5, IF(B1557='2. Metadata'!M$1,'2. Metadata'!M$5, IF(B1557='2. Metadata'!N$1,'2. Metadata'!N$5))))))))))))))</f>
        <v>49.083611</v>
      </c>
      <c r="D1557" s="3" t="n">
        <f aca="false">IF(ISBLANK(B1557)=TRUE()," ", IF(B1557='2. Metadata'!B$1,'2. Metadata'!B$6, IF(B1557='2. Metadata'!C$1,'2. Metadata'!C$6,IF(B1557='2. Metadata'!D$1,'2. Metadata'!D$6, IF(B1557='2. Metadata'!E$1,'2. Metadata'!E$6,IF( B1557='2. Metadata'!F$1,'2. Metadata'!F$6,IF(B1557='2. Metadata'!G$1,'2. Metadata'!G$6,IF(B1557='2. Metadata'!H$1,'2. Metadata'!H$6, IF(B1557='2. Metadata'!I$1,'2. Metadata'!I$6, IF(B1557='2. Metadata'!J$1,'2. Metadata'!J$6, IF(B1557='2. Metadata'!K$1,'2. Metadata'!K$6, IF(B1557='2. Metadata'!L$1,'2. Metadata'!L$6, IF(B1557='2. Metadata'!M$1,'2. Metadata'!M$6, IF(B1557='2. Metadata'!N$1,'2. Metadata'!N$6))))))))))))))</f>
        <v>-117.755833</v>
      </c>
      <c r="E1557" s="7" t="s">
        <v>7</v>
      </c>
      <c r="F1557" s="8" t="n">
        <v>0.544206976890564</v>
      </c>
      <c r="G1557" s="3" t="str">
        <f aca="false">IF(ISBLANK(F1557)=TRUE()," ",'2. Metadata'!B$14)</f>
        <v>degrees Celsius</v>
      </c>
      <c r="H1557" s="3" t="s">
        <v>7</v>
      </c>
    </row>
    <row r="1558" customFormat="false" ht="13.8" hidden="false" customHeight="false" outlineLevel="0" collapsed="false">
      <c r="A1558" s="5" t="n">
        <v>44247.25</v>
      </c>
      <c r="B1558" s="6" t="s">
        <v>6</v>
      </c>
      <c r="C1558" s="3" t="n">
        <f aca="false">IF(ISBLANK(B1558)=TRUE()," ", IF(B1558='2. Metadata'!B$1,'2. Metadata'!B$5, IF(B1558='2. Metadata'!C$1,'2. Metadata'!C$5,IF(B1558='2. Metadata'!D$1,'2. Metadata'!D$5, IF(B1558='2. Metadata'!E$1,'2. Metadata'!E$5,IF( B1558='2. Metadata'!F$1,'2. Metadata'!F$5,IF(B1558='2. Metadata'!G$1,'2. Metadata'!G$5,IF(B1558='2. Metadata'!H$1,'2. Metadata'!H$5, IF(B1558='2. Metadata'!I$1,'2. Metadata'!I$5, IF(B1558='2. Metadata'!J$1,'2. Metadata'!J$5, IF(B1558='2. Metadata'!K$1,'2. Metadata'!K$5, IF(B1558='2. Metadata'!L$1,'2. Metadata'!L$5, IF(B1558='2. Metadata'!M$1,'2. Metadata'!M$5, IF(B1558='2. Metadata'!N$1,'2. Metadata'!N$5))))))))))))))</f>
        <v>49.083611</v>
      </c>
      <c r="D1558" s="3" t="n">
        <f aca="false">IF(ISBLANK(B1558)=TRUE()," ", IF(B1558='2. Metadata'!B$1,'2. Metadata'!B$6, IF(B1558='2. Metadata'!C$1,'2. Metadata'!C$6,IF(B1558='2. Metadata'!D$1,'2. Metadata'!D$6, IF(B1558='2. Metadata'!E$1,'2. Metadata'!E$6,IF( B1558='2. Metadata'!F$1,'2. Metadata'!F$6,IF(B1558='2. Metadata'!G$1,'2. Metadata'!G$6,IF(B1558='2. Metadata'!H$1,'2. Metadata'!H$6, IF(B1558='2. Metadata'!I$1,'2. Metadata'!I$6, IF(B1558='2. Metadata'!J$1,'2. Metadata'!J$6, IF(B1558='2. Metadata'!K$1,'2. Metadata'!K$6, IF(B1558='2. Metadata'!L$1,'2. Metadata'!L$6, IF(B1558='2. Metadata'!M$1,'2. Metadata'!M$6, IF(B1558='2. Metadata'!N$1,'2. Metadata'!N$6))))))))))))))</f>
        <v>-117.755833</v>
      </c>
      <c r="E1558" s="7" t="s">
        <v>7</v>
      </c>
      <c r="F1558" s="8" t="n">
        <v>0.790884017944336</v>
      </c>
      <c r="G1558" s="3" t="str">
        <f aca="false">IF(ISBLANK(F1558)=TRUE()," ",'2. Metadata'!B$14)</f>
        <v>degrees Celsius</v>
      </c>
      <c r="H1558" s="3" t="s">
        <v>7</v>
      </c>
    </row>
    <row r="1559" customFormat="false" ht="13.8" hidden="false" customHeight="false" outlineLevel="0" collapsed="false">
      <c r="A1559" s="5" t="n">
        <v>44247.75</v>
      </c>
      <c r="B1559" s="6" t="s">
        <v>6</v>
      </c>
      <c r="C1559" s="3" t="n">
        <f aca="false">IF(ISBLANK(B1559)=TRUE()," ", IF(B1559='2. Metadata'!B$1,'2. Metadata'!B$5, IF(B1559='2. Metadata'!C$1,'2. Metadata'!C$5,IF(B1559='2. Metadata'!D$1,'2. Metadata'!D$5, IF(B1559='2. Metadata'!E$1,'2. Metadata'!E$5,IF( B1559='2. Metadata'!F$1,'2. Metadata'!F$5,IF(B1559='2. Metadata'!G$1,'2. Metadata'!G$5,IF(B1559='2. Metadata'!H$1,'2. Metadata'!H$5, IF(B1559='2. Metadata'!I$1,'2. Metadata'!I$5, IF(B1559='2. Metadata'!J$1,'2. Metadata'!J$5, IF(B1559='2. Metadata'!K$1,'2. Metadata'!K$5, IF(B1559='2. Metadata'!L$1,'2. Metadata'!L$5, IF(B1559='2. Metadata'!M$1,'2. Metadata'!M$5, IF(B1559='2. Metadata'!N$1,'2. Metadata'!N$5))))))))))))))</f>
        <v>49.083611</v>
      </c>
      <c r="D1559" s="3" t="n">
        <f aca="false">IF(ISBLANK(B1559)=TRUE()," ", IF(B1559='2. Metadata'!B$1,'2. Metadata'!B$6, IF(B1559='2. Metadata'!C$1,'2. Metadata'!C$6,IF(B1559='2. Metadata'!D$1,'2. Metadata'!D$6, IF(B1559='2. Metadata'!E$1,'2. Metadata'!E$6,IF( B1559='2. Metadata'!F$1,'2. Metadata'!F$6,IF(B1559='2. Metadata'!G$1,'2. Metadata'!G$6,IF(B1559='2. Metadata'!H$1,'2. Metadata'!H$6, IF(B1559='2. Metadata'!I$1,'2. Metadata'!I$6, IF(B1559='2. Metadata'!J$1,'2. Metadata'!J$6, IF(B1559='2. Metadata'!K$1,'2. Metadata'!K$6, IF(B1559='2. Metadata'!L$1,'2. Metadata'!L$6, IF(B1559='2. Metadata'!M$1,'2. Metadata'!M$6, IF(B1559='2. Metadata'!N$1,'2. Metadata'!N$6))))))))))))))</f>
        <v>-117.755833</v>
      </c>
      <c r="E1559" s="7" t="s">
        <v>7</v>
      </c>
      <c r="F1559" s="8" t="n">
        <v>0.88740998506546</v>
      </c>
      <c r="G1559" s="3" t="str">
        <f aca="false">IF(ISBLANK(F1559)=TRUE()," ",'2. Metadata'!B$14)</f>
        <v>degrees Celsius</v>
      </c>
      <c r="H1559" s="3" t="s">
        <v>7</v>
      </c>
    </row>
    <row r="1560" customFormat="false" ht="13.8" hidden="false" customHeight="false" outlineLevel="0" collapsed="false">
      <c r="A1560" s="5" t="n">
        <v>44248.25</v>
      </c>
      <c r="B1560" s="6" t="s">
        <v>6</v>
      </c>
      <c r="C1560" s="3" t="n">
        <f aca="false">IF(ISBLANK(B1560)=TRUE()," ", IF(B1560='2. Metadata'!B$1,'2. Metadata'!B$5, IF(B1560='2. Metadata'!C$1,'2. Metadata'!C$5,IF(B1560='2. Metadata'!D$1,'2. Metadata'!D$5, IF(B1560='2. Metadata'!E$1,'2. Metadata'!E$5,IF( B1560='2. Metadata'!F$1,'2. Metadata'!F$5,IF(B1560='2. Metadata'!G$1,'2. Metadata'!G$5,IF(B1560='2. Metadata'!H$1,'2. Metadata'!H$5, IF(B1560='2. Metadata'!I$1,'2. Metadata'!I$5, IF(B1560='2. Metadata'!J$1,'2. Metadata'!J$5, IF(B1560='2. Metadata'!K$1,'2. Metadata'!K$5, IF(B1560='2. Metadata'!L$1,'2. Metadata'!L$5, IF(B1560='2. Metadata'!M$1,'2. Metadata'!M$5, IF(B1560='2. Metadata'!N$1,'2. Metadata'!N$5))))))))))))))</f>
        <v>49.083611</v>
      </c>
      <c r="D1560" s="3" t="n">
        <f aca="false">IF(ISBLANK(B1560)=TRUE()," ", IF(B1560='2. Metadata'!B$1,'2. Metadata'!B$6, IF(B1560='2. Metadata'!C$1,'2. Metadata'!C$6,IF(B1560='2. Metadata'!D$1,'2. Metadata'!D$6, IF(B1560='2. Metadata'!E$1,'2. Metadata'!E$6,IF( B1560='2. Metadata'!F$1,'2. Metadata'!F$6,IF(B1560='2. Metadata'!G$1,'2. Metadata'!G$6,IF(B1560='2. Metadata'!H$1,'2. Metadata'!H$6, IF(B1560='2. Metadata'!I$1,'2. Metadata'!I$6, IF(B1560='2. Metadata'!J$1,'2. Metadata'!J$6, IF(B1560='2. Metadata'!K$1,'2. Metadata'!K$6, IF(B1560='2. Metadata'!L$1,'2. Metadata'!L$6, IF(B1560='2. Metadata'!M$1,'2. Metadata'!M$6, IF(B1560='2. Metadata'!N$1,'2. Metadata'!N$6))))))))))))))</f>
        <v>-117.755833</v>
      </c>
      <c r="E1560" s="7" t="s">
        <v>7</v>
      </c>
      <c r="F1560" s="8" t="n">
        <v>0.962485015392303</v>
      </c>
      <c r="G1560" s="3" t="str">
        <f aca="false">IF(ISBLANK(F1560)=TRUE()," ",'2. Metadata'!B$14)</f>
        <v>degrees Celsius</v>
      </c>
      <c r="H1560" s="3" t="s">
        <v>7</v>
      </c>
    </row>
    <row r="1561" customFormat="false" ht="13.8" hidden="false" customHeight="false" outlineLevel="0" collapsed="false">
      <c r="A1561" s="5" t="n">
        <v>44248.75</v>
      </c>
      <c r="B1561" s="6" t="s">
        <v>6</v>
      </c>
      <c r="C1561" s="3" t="n">
        <f aca="false">IF(ISBLANK(B1561)=TRUE()," ", IF(B1561='2. Metadata'!B$1,'2. Metadata'!B$5, IF(B1561='2. Metadata'!C$1,'2. Metadata'!C$5,IF(B1561='2. Metadata'!D$1,'2. Metadata'!D$5, IF(B1561='2. Metadata'!E$1,'2. Metadata'!E$5,IF( B1561='2. Metadata'!F$1,'2. Metadata'!F$5,IF(B1561='2. Metadata'!G$1,'2. Metadata'!G$5,IF(B1561='2. Metadata'!H$1,'2. Metadata'!H$5, IF(B1561='2. Metadata'!I$1,'2. Metadata'!I$5, IF(B1561='2. Metadata'!J$1,'2. Metadata'!J$5, IF(B1561='2. Metadata'!K$1,'2. Metadata'!K$5, IF(B1561='2. Metadata'!L$1,'2. Metadata'!L$5, IF(B1561='2. Metadata'!M$1,'2. Metadata'!M$5, IF(B1561='2. Metadata'!N$1,'2. Metadata'!N$5))))))))))))))</f>
        <v>49.083611</v>
      </c>
      <c r="D1561" s="3" t="n">
        <f aca="false">IF(ISBLANK(B1561)=TRUE()," ", IF(B1561='2. Metadata'!B$1,'2. Metadata'!B$6, IF(B1561='2. Metadata'!C$1,'2. Metadata'!C$6,IF(B1561='2. Metadata'!D$1,'2. Metadata'!D$6, IF(B1561='2. Metadata'!E$1,'2. Metadata'!E$6,IF( B1561='2. Metadata'!F$1,'2. Metadata'!F$6,IF(B1561='2. Metadata'!G$1,'2. Metadata'!G$6,IF(B1561='2. Metadata'!H$1,'2. Metadata'!H$6, IF(B1561='2. Metadata'!I$1,'2. Metadata'!I$6, IF(B1561='2. Metadata'!J$1,'2. Metadata'!J$6, IF(B1561='2. Metadata'!K$1,'2. Metadata'!K$6, IF(B1561='2. Metadata'!L$1,'2. Metadata'!L$6, IF(B1561='2. Metadata'!M$1,'2. Metadata'!M$6, IF(B1561='2. Metadata'!N$1,'2. Metadata'!N$6))))))))))))))</f>
        <v>-117.755833</v>
      </c>
      <c r="E1561" s="7" t="s">
        <v>7</v>
      </c>
      <c r="F1561" s="8" t="n">
        <v>0.823059022426605</v>
      </c>
      <c r="G1561" s="3" t="str">
        <f aca="false">IF(ISBLANK(F1561)=TRUE()," ",'2. Metadata'!B$14)</f>
        <v>degrees Celsius</v>
      </c>
      <c r="H1561" s="3" t="s">
        <v>7</v>
      </c>
    </row>
    <row r="1562" customFormat="false" ht="13.8" hidden="false" customHeight="false" outlineLevel="0" collapsed="false">
      <c r="A1562" s="5" t="n">
        <v>44249.25</v>
      </c>
      <c r="B1562" s="6" t="s">
        <v>6</v>
      </c>
      <c r="C1562" s="3" t="n">
        <f aca="false">IF(ISBLANK(B1562)=TRUE()," ", IF(B1562='2. Metadata'!B$1,'2. Metadata'!B$5, IF(B1562='2. Metadata'!C$1,'2. Metadata'!C$5,IF(B1562='2. Metadata'!D$1,'2. Metadata'!D$5, IF(B1562='2. Metadata'!E$1,'2. Metadata'!E$5,IF( B1562='2. Metadata'!F$1,'2. Metadata'!F$5,IF(B1562='2. Metadata'!G$1,'2. Metadata'!G$5,IF(B1562='2. Metadata'!H$1,'2. Metadata'!H$5, IF(B1562='2. Metadata'!I$1,'2. Metadata'!I$5, IF(B1562='2. Metadata'!J$1,'2. Metadata'!J$5, IF(B1562='2. Metadata'!K$1,'2. Metadata'!K$5, IF(B1562='2. Metadata'!L$1,'2. Metadata'!L$5, IF(B1562='2. Metadata'!M$1,'2. Metadata'!M$5, IF(B1562='2. Metadata'!N$1,'2. Metadata'!N$5))))))))))))))</f>
        <v>49.083611</v>
      </c>
      <c r="D1562" s="3" t="n">
        <f aca="false">IF(ISBLANK(B1562)=TRUE()," ", IF(B1562='2. Metadata'!B$1,'2. Metadata'!B$6, IF(B1562='2. Metadata'!C$1,'2. Metadata'!C$6,IF(B1562='2. Metadata'!D$1,'2. Metadata'!D$6, IF(B1562='2. Metadata'!E$1,'2. Metadata'!E$6,IF( B1562='2. Metadata'!F$1,'2. Metadata'!F$6,IF(B1562='2. Metadata'!G$1,'2. Metadata'!G$6,IF(B1562='2. Metadata'!H$1,'2. Metadata'!H$6, IF(B1562='2. Metadata'!I$1,'2. Metadata'!I$6, IF(B1562='2. Metadata'!J$1,'2. Metadata'!J$6, IF(B1562='2. Metadata'!K$1,'2. Metadata'!K$6, IF(B1562='2. Metadata'!L$1,'2. Metadata'!L$6, IF(B1562='2. Metadata'!M$1,'2. Metadata'!M$6, IF(B1562='2. Metadata'!N$1,'2. Metadata'!N$6))))))))))))))</f>
        <v>-117.755833</v>
      </c>
      <c r="E1562" s="7" t="s">
        <v>7</v>
      </c>
      <c r="F1562" s="8" t="n">
        <v>0.951759994029999</v>
      </c>
      <c r="G1562" s="3" t="str">
        <f aca="false">IF(ISBLANK(F1562)=TRUE()," ",'2. Metadata'!B$14)</f>
        <v>degrees Celsius</v>
      </c>
      <c r="H1562" s="3" t="s">
        <v>7</v>
      </c>
    </row>
    <row r="1563" customFormat="false" ht="13.8" hidden="false" customHeight="false" outlineLevel="0" collapsed="false">
      <c r="A1563" s="5" t="n">
        <v>44249.75</v>
      </c>
      <c r="B1563" s="6" t="s">
        <v>6</v>
      </c>
      <c r="C1563" s="3" t="n">
        <f aca="false">IF(ISBLANK(B1563)=TRUE()," ", IF(B1563='2. Metadata'!B$1,'2. Metadata'!B$5, IF(B1563='2. Metadata'!C$1,'2. Metadata'!C$5,IF(B1563='2. Metadata'!D$1,'2. Metadata'!D$5, IF(B1563='2. Metadata'!E$1,'2. Metadata'!E$5,IF( B1563='2. Metadata'!F$1,'2. Metadata'!F$5,IF(B1563='2. Metadata'!G$1,'2. Metadata'!G$5,IF(B1563='2. Metadata'!H$1,'2. Metadata'!H$5, IF(B1563='2. Metadata'!I$1,'2. Metadata'!I$5, IF(B1563='2. Metadata'!J$1,'2. Metadata'!J$5, IF(B1563='2. Metadata'!K$1,'2. Metadata'!K$5, IF(B1563='2. Metadata'!L$1,'2. Metadata'!L$5, IF(B1563='2. Metadata'!M$1,'2. Metadata'!M$5, IF(B1563='2. Metadata'!N$1,'2. Metadata'!N$5))))))))))))))</f>
        <v>49.083611</v>
      </c>
      <c r="D1563" s="3" t="n">
        <f aca="false">IF(ISBLANK(B1563)=TRUE()," ", IF(B1563='2. Metadata'!B$1,'2. Metadata'!B$6, IF(B1563='2. Metadata'!C$1,'2. Metadata'!C$6,IF(B1563='2. Metadata'!D$1,'2. Metadata'!D$6, IF(B1563='2. Metadata'!E$1,'2. Metadata'!E$6,IF( B1563='2. Metadata'!F$1,'2. Metadata'!F$6,IF(B1563='2. Metadata'!G$1,'2. Metadata'!G$6,IF(B1563='2. Metadata'!H$1,'2. Metadata'!H$6, IF(B1563='2. Metadata'!I$1,'2. Metadata'!I$6, IF(B1563='2. Metadata'!J$1,'2. Metadata'!J$6, IF(B1563='2. Metadata'!K$1,'2. Metadata'!K$6, IF(B1563='2. Metadata'!L$1,'2. Metadata'!L$6, IF(B1563='2. Metadata'!M$1,'2. Metadata'!M$6, IF(B1563='2. Metadata'!N$1,'2. Metadata'!N$6))))))))))))))</f>
        <v>-117.755833</v>
      </c>
      <c r="E1563" s="7" t="s">
        <v>7</v>
      </c>
      <c r="F1563" s="8" t="n">
        <v>0.962485015392303</v>
      </c>
      <c r="G1563" s="3" t="str">
        <f aca="false">IF(ISBLANK(F1563)=TRUE()," ",'2. Metadata'!B$14)</f>
        <v>degrees Celsius</v>
      </c>
      <c r="H1563" s="3" t="s">
        <v>7</v>
      </c>
    </row>
    <row r="1564" customFormat="false" ht="13.8" hidden="false" customHeight="false" outlineLevel="0" collapsed="false">
      <c r="A1564" s="5" t="n">
        <v>44250.25</v>
      </c>
      <c r="B1564" s="6" t="s">
        <v>6</v>
      </c>
      <c r="C1564" s="3" t="n">
        <f aca="false">IF(ISBLANK(B1564)=TRUE()," ", IF(B1564='2. Metadata'!B$1,'2. Metadata'!B$5, IF(B1564='2. Metadata'!C$1,'2. Metadata'!C$5,IF(B1564='2. Metadata'!D$1,'2. Metadata'!D$5, IF(B1564='2. Metadata'!E$1,'2. Metadata'!E$5,IF( B1564='2. Metadata'!F$1,'2. Metadata'!F$5,IF(B1564='2. Metadata'!G$1,'2. Metadata'!G$5,IF(B1564='2. Metadata'!H$1,'2. Metadata'!H$5, IF(B1564='2. Metadata'!I$1,'2. Metadata'!I$5, IF(B1564='2. Metadata'!J$1,'2. Metadata'!J$5, IF(B1564='2. Metadata'!K$1,'2. Metadata'!K$5, IF(B1564='2. Metadata'!L$1,'2. Metadata'!L$5, IF(B1564='2. Metadata'!M$1,'2. Metadata'!M$5, IF(B1564='2. Metadata'!N$1,'2. Metadata'!N$5))))))))))))))</f>
        <v>49.083611</v>
      </c>
      <c r="D1564" s="3" t="n">
        <f aca="false">IF(ISBLANK(B1564)=TRUE()," ", IF(B1564='2. Metadata'!B$1,'2. Metadata'!B$6, IF(B1564='2. Metadata'!C$1,'2. Metadata'!C$6,IF(B1564='2. Metadata'!D$1,'2. Metadata'!D$6, IF(B1564='2. Metadata'!E$1,'2. Metadata'!E$6,IF( B1564='2. Metadata'!F$1,'2. Metadata'!F$6,IF(B1564='2. Metadata'!G$1,'2. Metadata'!G$6,IF(B1564='2. Metadata'!H$1,'2. Metadata'!H$6, IF(B1564='2. Metadata'!I$1,'2. Metadata'!I$6, IF(B1564='2. Metadata'!J$1,'2. Metadata'!J$6, IF(B1564='2. Metadata'!K$1,'2. Metadata'!K$6, IF(B1564='2. Metadata'!L$1,'2. Metadata'!L$6, IF(B1564='2. Metadata'!M$1,'2. Metadata'!M$6, IF(B1564='2. Metadata'!N$1,'2. Metadata'!N$6))))))))))))))</f>
        <v>-117.755833</v>
      </c>
      <c r="E1564" s="7" t="s">
        <v>7</v>
      </c>
      <c r="F1564" s="8" t="n">
        <v>1.00538599491119</v>
      </c>
      <c r="G1564" s="3" t="str">
        <f aca="false">IF(ISBLANK(F1564)=TRUE()," ",'2. Metadata'!B$14)</f>
        <v>degrees Celsius</v>
      </c>
      <c r="H1564" s="3" t="s">
        <v>7</v>
      </c>
    </row>
    <row r="1565" customFormat="false" ht="13.8" hidden="false" customHeight="false" outlineLevel="0" collapsed="false">
      <c r="A1565" s="5" t="n">
        <v>44250.75</v>
      </c>
      <c r="B1565" s="6" t="s">
        <v>6</v>
      </c>
      <c r="C1565" s="3" t="n">
        <f aca="false">IF(ISBLANK(B1565)=TRUE()," ", IF(B1565='2. Metadata'!B$1,'2. Metadata'!B$5, IF(B1565='2. Metadata'!C$1,'2. Metadata'!C$5,IF(B1565='2. Metadata'!D$1,'2. Metadata'!D$5, IF(B1565='2. Metadata'!E$1,'2. Metadata'!E$5,IF( B1565='2. Metadata'!F$1,'2. Metadata'!F$5,IF(B1565='2. Metadata'!G$1,'2. Metadata'!G$5,IF(B1565='2. Metadata'!H$1,'2. Metadata'!H$5, IF(B1565='2. Metadata'!I$1,'2. Metadata'!I$5, IF(B1565='2. Metadata'!J$1,'2. Metadata'!J$5, IF(B1565='2. Metadata'!K$1,'2. Metadata'!K$5, IF(B1565='2. Metadata'!L$1,'2. Metadata'!L$5, IF(B1565='2. Metadata'!M$1,'2. Metadata'!M$5, IF(B1565='2. Metadata'!N$1,'2. Metadata'!N$5))))))))))))))</f>
        <v>49.083611</v>
      </c>
      <c r="D1565" s="3" t="n">
        <f aca="false">IF(ISBLANK(B1565)=TRUE()," ", IF(B1565='2. Metadata'!B$1,'2. Metadata'!B$6, IF(B1565='2. Metadata'!C$1,'2. Metadata'!C$6,IF(B1565='2. Metadata'!D$1,'2. Metadata'!D$6, IF(B1565='2. Metadata'!E$1,'2. Metadata'!E$6,IF( B1565='2. Metadata'!F$1,'2. Metadata'!F$6,IF(B1565='2. Metadata'!G$1,'2. Metadata'!G$6,IF(B1565='2. Metadata'!H$1,'2. Metadata'!H$6, IF(B1565='2. Metadata'!I$1,'2. Metadata'!I$6, IF(B1565='2. Metadata'!J$1,'2. Metadata'!J$6, IF(B1565='2. Metadata'!K$1,'2. Metadata'!K$6, IF(B1565='2. Metadata'!L$1,'2. Metadata'!L$6, IF(B1565='2. Metadata'!M$1,'2. Metadata'!M$6, IF(B1565='2. Metadata'!N$1,'2. Metadata'!N$6))))))))))))))</f>
        <v>-117.755833</v>
      </c>
      <c r="E1565" s="7" t="s">
        <v>7</v>
      </c>
      <c r="F1565" s="8" t="n">
        <v>0.983936011791229</v>
      </c>
      <c r="G1565" s="3" t="str">
        <f aca="false">IF(ISBLANK(F1565)=TRUE()," ",'2. Metadata'!B$14)</f>
        <v>degrees Celsius</v>
      </c>
      <c r="H1565" s="3" t="s">
        <v>7</v>
      </c>
    </row>
    <row r="1566" customFormat="false" ht="13.8" hidden="false" customHeight="false" outlineLevel="0" collapsed="false">
      <c r="A1566" s="5" t="n">
        <v>44251.25</v>
      </c>
      <c r="B1566" s="6" t="s">
        <v>6</v>
      </c>
      <c r="C1566" s="3" t="n">
        <f aca="false">IF(ISBLANK(B1566)=TRUE()," ", IF(B1566='2. Metadata'!B$1,'2. Metadata'!B$5, IF(B1566='2. Metadata'!C$1,'2. Metadata'!C$5,IF(B1566='2. Metadata'!D$1,'2. Metadata'!D$5, IF(B1566='2. Metadata'!E$1,'2. Metadata'!E$5,IF( B1566='2. Metadata'!F$1,'2. Metadata'!F$5,IF(B1566='2. Metadata'!G$1,'2. Metadata'!G$5,IF(B1566='2. Metadata'!H$1,'2. Metadata'!H$5, IF(B1566='2. Metadata'!I$1,'2. Metadata'!I$5, IF(B1566='2. Metadata'!J$1,'2. Metadata'!J$5, IF(B1566='2. Metadata'!K$1,'2. Metadata'!K$5, IF(B1566='2. Metadata'!L$1,'2. Metadata'!L$5, IF(B1566='2. Metadata'!M$1,'2. Metadata'!M$5, IF(B1566='2. Metadata'!N$1,'2. Metadata'!N$5))))))))))))))</f>
        <v>49.083611</v>
      </c>
      <c r="D1566" s="3" t="n">
        <f aca="false">IF(ISBLANK(B1566)=TRUE()," ", IF(B1566='2. Metadata'!B$1,'2. Metadata'!B$6, IF(B1566='2. Metadata'!C$1,'2. Metadata'!C$6,IF(B1566='2. Metadata'!D$1,'2. Metadata'!D$6, IF(B1566='2. Metadata'!E$1,'2. Metadata'!E$6,IF( B1566='2. Metadata'!F$1,'2. Metadata'!F$6,IF(B1566='2. Metadata'!G$1,'2. Metadata'!G$6,IF(B1566='2. Metadata'!H$1,'2. Metadata'!H$6, IF(B1566='2. Metadata'!I$1,'2. Metadata'!I$6, IF(B1566='2. Metadata'!J$1,'2. Metadata'!J$6, IF(B1566='2. Metadata'!K$1,'2. Metadata'!K$6, IF(B1566='2. Metadata'!L$1,'2. Metadata'!L$6, IF(B1566='2. Metadata'!M$1,'2. Metadata'!M$6, IF(B1566='2. Metadata'!N$1,'2. Metadata'!N$6))))))))))))))</f>
        <v>-117.755833</v>
      </c>
      <c r="E1566" s="7" t="s">
        <v>7</v>
      </c>
      <c r="F1566" s="8" t="n">
        <v>0.91958498954773</v>
      </c>
      <c r="G1566" s="3" t="str">
        <f aca="false">IF(ISBLANK(F1566)=TRUE()," ",'2. Metadata'!B$14)</f>
        <v>degrees Celsius</v>
      </c>
      <c r="H1566" s="3" t="s">
        <v>7</v>
      </c>
    </row>
    <row r="1567" customFormat="false" ht="13.8" hidden="false" customHeight="false" outlineLevel="0" collapsed="false">
      <c r="A1567" s="5" t="n">
        <v>44251.75</v>
      </c>
      <c r="B1567" s="6" t="s">
        <v>6</v>
      </c>
      <c r="C1567" s="3" t="n">
        <f aca="false">IF(ISBLANK(B1567)=TRUE()," ", IF(B1567='2. Metadata'!B$1,'2. Metadata'!B$5, IF(B1567='2. Metadata'!C$1,'2. Metadata'!C$5,IF(B1567='2. Metadata'!D$1,'2. Metadata'!D$5, IF(B1567='2. Metadata'!E$1,'2. Metadata'!E$5,IF( B1567='2. Metadata'!F$1,'2. Metadata'!F$5,IF(B1567='2. Metadata'!G$1,'2. Metadata'!G$5,IF(B1567='2. Metadata'!H$1,'2. Metadata'!H$5, IF(B1567='2. Metadata'!I$1,'2. Metadata'!I$5, IF(B1567='2. Metadata'!J$1,'2. Metadata'!J$5, IF(B1567='2. Metadata'!K$1,'2. Metadata'!K$5, IF(B1567='2. Metadata'!L$1,'2. Metadata'!L$5, IF(B1567='2. Metadata'!M$1,'2. Metadata'!M$5, IF(B1567='2. Metadata'!N$1,'2. Metadata'!N$5))))))))))))))</f>
        <v>49.083611</v>
      </c>
      <c r="D1567" s="3" t="n">
        <f aca="false">IF(ISBLANK(B1567)=TRUE()," ", IF(B1567='2. Metadata'!B$1,'2. Metadata'!B$6, IF(B1567='2. Metadata'!C$1,'2. Metadata'!C$6,IF(B1567='2. Metadata'!D$1,'2. Metadata'!D$6, IF(B1567='2. Metadata'!E$1,'2. Metadata'!E$6,IF( B1567='2. Metadata'!F$1,'2. Metadata'!F$6,IF(B1567='2. Metadata'!G$1,'2. Metadata'!G$6,IF(B1567='2. Metadata'!H$1,'2. Metadata'!H$6, IF(B1567='2. Metadata'!I$1,'2. Metadata'!I$6, IF(B1567='2. Metadata'!J$1,'2. Metadata'!J$6, IF(B1567='2. Metadata'!K$1,'2. Metadata'!K$6, IF(B1567='2. Metadata'!L$1,'2. Metadata'!L$6, IF(B1567='2. Metadata'!M$1,'2. Metadata'!M$6, IF(B1567='2. Metadata'!N$1,'2. Metadata'!N$6))))))))))))))</f>
        <v>-117.755833</v>
      </c>
      <c r="E1567" s="7" t="s">
        <v>7</v>
      </c>
      <c r="F1567" s="8" t="n">
        <v>0.769433975219727</v>
      </c>
      <c r="G1567" s="3" t="str">
        <f aca="false">IF(ISBLANK(F1567)=TRUE()," ",'2. Metadata'!B$14)</f>
        <v>degrees Celsius</v>
      </c>
      <c r="H1567" s="3" t="s">
        <v>7</v>
      </c>
    </row>
    <row r="1568" customFormat="false" ht="13.8" hidden="false" customHeight="false" outlineLevel="0" collapsed="false">
      <c r="A1568" s="5" t="n">
        <v>44252.25</v>
      </c>
      <c r="B1568" s="6" t="s">
        <v>6</v>
      </c>
      <c r="C1568" s="3" t="n">
        <f aca="false">IF(ISBLANK(B1568)=TRUE()," ", IF(B1568='2. Metadata'!B$1,'2. Metadata'!B$5, IF(B1568='2. Metadata'!C$1,'2. Metadata'!C$5,IF(B1568='2. Metadata'!D$1,'2. Metadata'!D$5, IF(B1568='2. Metadata'!E$1,'2. Metadata'!E$5,IF( B1568='2. Metadata'!F$1,'2. Metadata'!F$5,IF(B1568='2. Metadata'!G$1,'2. Metadata'!G$5,IF(B1568='2. Metadata'!H$1,'2. Metadata'!H$5, IF(B1568='2. Metadata'!I$1,'2. Metadata'!I$5, IF(B1568='2. Metadata'!J$1,'2. Metadata'!J$5, IF(B1568='2. Metadata'!K$1,'2. Metadata'!K$5, IF(B1568='2. Metadata'!L$1,'2. Metadata'!L$5, IF(B1568='2. Metadata'!M$1,'2. Metadata'!M$5, IF(B1568='2. Metadata'!N$1,'2. Metadata'!N$5))))))))))))))</f>
        <v>49.083611</v>
      </c>
      <c r="D1568" s="3" t="n">
        <f aca="false">IF(ISBLANK(B1568)=TRUE()," ", IF(B1568='2. Metadata'!B$1,'2. Metadata'!B$6, IF(B1568='2. Metadata'!C$1,'2. Metadata'!C$6,IF(B1568='2. Metadata'!D$1,'2. Metadata'!D$6, IF(B1568='2. Metadata'!E$1,'2. Metadata'!E$6,IF( B1568='2. Metadata'!F$1,'2. Metadata'!F$6,IF(B1568='2. Metadata'!G$1,'2. Metadata'!G$6,IF(B1568='2. Metadata'!H$1,'2. Metadata'!H$6, IF(B1568='2. Metadata'!I$1,'2. Metadata'!I$6, IF(B1568='2. Metadata'!J$1,'2. Metadata'!J$6, IF(B1568='2. Metadata'!K$1,'2. Metadata'!K$6, IF(B1568='2. Metadata'!L$1,'2. Metadata'!L$6, IF(B1568='2. Metadata'!M$1,'2. Metadata'!M$6, IF(B1568='2. Metadata'!N$1,'2. Metadata'!N$6))))))))))))))</f>
        <v>-117.755833</v>
      </c>
      <c r="E1568" s="7" t="s">
        <v>7</v>
      </c>
      <c r="F1568" s="8" t="n">
        <v>0.801608979701996</v>
      </c>
      <c r="G1568" s="3" t="str">
        <f aca="false">IF(ISBLANK(F1568)=TRUE()," ",'2. Metadata'!B$14)</f>
        <v>degrees Celsius</v>
      </c>
      <c r="H1568" s="3" t="s">
        <v>7</v>
      </c>
    </row>
    <row r="1569" customFormat="false" ht="13.8" hidden="false" customHeight="false" outlineLevel="0" collapsed="false">
      <c r="A1569" s="5" t="n">
        <v>44252.75</v>
      </c>
      <c r="B1569" s="6" t="s">
        <v>6</v>
      </c>
      <c r="C1569" s="3" t="n">
        <f aca="false">IF(ISBLANK(B1569)=TRUE()," ", IF(B1569='2. Metadata'!B$1,'2. Metadata'!B$5, IF(B1569='2. Metadata'!C$1,'2. Metadata'!C$5,IF(B1569='2. Metadata'!D$1,'2. Metadata'!D$5, IF(B1569='2. Metadata'!E$1,'2. Metadata'!E$5,IF( B1569='2. Metadata'!F$1,'2. Metadata'!F$5,IF(B1569='2. Metadata'!G$1,'2. Metadata'!G$5,IF(B1569='2. Metadata'!H$1,'2. Metadata'!H$5, IF(B1569='2. Metadata'!I$1,'2. Metadata'!I$5, IF(B1569='2. Metadata'!J$1,'2. Metadata'!J$5, IF(B1569='2. Metadata'!K$1,'2. Metadata'!K$5, IF(B1569='2. Metadata'!L$1,'2. Metadata'!L$5, IF(B1569='2. Metadata'!M$1,'2. Metadata'!M$5, IF(B1569='2. Metadata'!N$1,'2. Metadata'!N$5))))))))))))))</f>
        <v>49.083611</v>
      </c>
      <c r="D1569" s="3" t="n">
        <f aca="false">IF(ISBLANK(B1569)=TRUE()," ", IF(B1569='2. Metadata'!B$1,'2. Metadata'!B$6, IF(B1569='2. Metadata'!C$1,'2. Metadata'!C$6,IF(B1569='2. Metadata'!D$1,'2. Metadata'!D$6, IF(B1569='2. Metadata'!E$1,'2. Metadata'!E$6,IF( B1569='2. Metadata'!F$1,'2. Metadata'!F$6,IF(B1569='2. Metadata'!G$1,'2. Metadata'!G$6,IF(B1569='2. Metadata'!H$1,'2. Metadata'!H$6, IF(B1569='2. Metadata'!I$1,'2. Metadata'!I$6, IF(B1569='2. Metadata'!J$1,'2. Metadata'!J$6, IF(B1569='2. Metadata'!K$1,'2. Metadata'!K$6, IF(B1569='2. Metadata'!L$1,'2. Metadata'!L$6, IF(B1569='2. Metadata'!M$1,'2. Metadata'!M$6, IF(B1569='2. Metadata'!N$1,'2. Metadata'!N$6))))))))))))))</f>
        <v>-117.755833</v>
      </c>
      <c r="E1569" s="7" t="s">
        <v>7</v>
      </c>
      <c r="F1569" s="8" t="n">
        <v>0.88740998506546</v>
      </c>
      <c r="G1569" s="3" t="str">
        <f aca="false">IF(ISBLANK(F1569)=TRUE()," ",'2. Metadata'!B$14)</f>
        <v>degrees Celsius</v>
      </c>
      <c r="H1569" s="3" t="s">
        <v>7</v>
      </c>
    </row>
    <row r="1570" customFormat="false" ht="13.8" hidden="false" customHeight="false" outlineLevel="0" collapsed="false">
      <c r="A1570" s="5" t="n">
        <v>44253.25</v>
      </c>
      <c r="B1570" s="6" t="s">
        <v>6</v>
      </c>
      <c r="C1570" s="3" t="n">
        <f aca="false">IF(ISBLANK(B1570)=TRUE()," ", IF(B1570='2. Metadata'!B$1,'2. Metadata'!B$5, IF(B1570='2. Metadata'!C$1,'2. Metadata'!C$5,IF(B1570='2. Metadata'!D$1,'2. Metadata'!D$5, IF(B1570='2. Metadata'!E$1,'2. Metadata'!E$5,IF( B1570='2. Metadata'!F$1,'2. Metadata'!F$5,IF(B1570='2. Metadata'!G$1,'2. Metadata'!G$5,IF(B1570='2. Metadata'!H$1,'2. Metadata'!H$5, IF(B1570='2. Metadata'!I$1,'2. Metadata'!I$5, IF(B1570='2. Metadata'!J$1,'2. Metadata'!J$5, IF(B1570='2. Metadata'!K$1,'2. Metadata'!K$5, IF(B1570='2. Metadata'!L$1,'2. Metadata'!L$5, IF(B1570='2. Metadata'!M$1,'2. Metadata'!M$5, IF(B1570='2. Metadata'!N$1,'2. Metadata'!N$5))))))))))))))</f>
        <v>49.083611</v>
      </c>
      <c r="D1570" s="3" t="n">
        <f aca="false">IF(ISBLANK(B1570)=TRUE()," ", IF(B1570='2. Metadata'!B$1,'2. Metadata'!B$6, IF(B1570='2. Metadata'!C$1,'2. Metadata'!C$6,IF(B1570='2. Metadata'!D$1,'2. Metadata'!D$6, IF(B1570='2. Metadata'!E$1,'2. Metadata'!E$6,IF( B1570='2. Metadata'!F$1,'2. Metadata'!F$6,IF(B1570='2. Metadata'!G$1,'2. Metadata'!G$6,IF(B1570='2. Metadata'!H$1,'2. Metadata'!H$6, IF(B1570='2. Metadata'!I$1,'2. Metadata'!I$6, IF(B1570='2. Metadata'!J$1,'2. Metadata'!J$6, IF(B1570='2. Metadata'!K$1,'2. Metadata'!K$6, IF(B1570='2. Metadata'!L$1,'2. Metadata'!L$6, IF(B1570='2. Metadata'!M$1,'2. Metadata'!M$6, IF(B1570='2. Metadata'!N$1,'2. Metadata'!N$6))))))))))))))</f>
        <v>-117.755833</v>
      </c>
      <c r="E1570" s="7" t="s">
        <v>7</v>
      </c>
      <c r="F1570" s="8" t="n">
        <v>0.941034972667694</v>
      </c>
      <c r="G1570" s="3" t="str">
        <f aca="false">IF(ISBLANK(F1570)=TRUE()," ",'2. Metadata'!B$14)</f>
        <v>degrees Celsius</v>
      </c>
      <c r="H1570" s="3" t="s">
        <v>7</v>
      </c>
    </row>
    <row r="1571" customFormat="false" ht="13.8" hidden="false" customHeight="false" outlineLevel="0" collapsed="false">
      <c r="A1571" s="5" t="n">
        <v>44253.75</v>
      </c>
      <c r="B1571" s="6" t="s">
        <v>6</v>
      </c>
      <c r="C1571" s="3" t="n">
        <f aca="false">IF(ISBLANK(B1571)=TRUE()," ", IF(B1571='2. Metadata'!B$1,'2. Metadata'!B$5, IF(B1571='2. Metadata'!C$1,'2. Metadata'!C$5,IF(B1571='2. Metadata'!D$1,'2. Metadata'!D$5, IF(B1571='2. Metadata'!E$1,'2. Metadata'!E$5,IF( B1571='2. Metadata'!F$1,'2. Metadata'!F$5,IF(B1571='2. Metadata'!G$1,'2. Metadata'!G$5,IF(B1571='2. Metadata'!H$1,'2. Metadata'!H$5, IF(B1571='2. Metadata'!I$1,'2. Metadata'!I$5, IF(B1571='2. Metadata'!J$1,'2. Metadata'!J$5, IF(B1571='2. Metadata'!K$1,'2. Metadata'!K$5, IF(B1571='2. Metadata'!L$1,'2. Metadata'!L$5, IF(B1571='2. Metadata'!M$1,'2. Metadata'!M$5, IF(B1571='2. Metadata'!N$1,'2. Metadata'!N$5))))))))))))))</f>
        <v>49.083611</v>
      </c>
      <c r="D1571" s="3" t="n">
        <f aca="false">IF(ISBLANK(B1571)=TRUE()," ", IF(B1571='2. Metadata'!B$1,'2. Metadata'!B$6, IF(B1571='2. Metadata'!C$1,'2. Metadata'!C$6,IF(B1571='2. Metadata'!D$1,'2. Metadata'!D$6, IF(B1571='2. Metadata'!E$1,'2. Metadata'!E$6,IF( B1571='2. Metadata'!F$1,'2. Metadata'!F$6,IF(B1571='2. Metadata'!G$1,'2. Metadata'!G$6,IF(B1571='2. Metadata'!H$1,'2. Metadata'!H$6, IF(B1571='2. Metadata'!I$1,'2. Metadata'!I$6, IF(B1571='2. Metadata'!J$1,'2. Metadata'!J$6, IF(B1571='2. Metadata'!K$1,'2. Metadata'!K$6, IF(B1571='2. Metadata'!L$1,'2. Metadata'!L$6, IF(B1571='2. Metadata'!M$1,'2. Metadata'!M$6, IF(B1571='2. Metadata'!N$1,'2. Metadata'!N$6))))))))))))))</f>
        <v>-117.755833</v>
      </c>
      <c r="E1571" s="7" t="s">
        <v>7</v>
      </c>
      <c r="F1571" s="8" t="n">
        <v>0.941034972667694</v>
      </c>
      <c r="G1571" s="3" t="str">
        <f aca="false">IF(ISBLANK(F1571)=TRUE()," ",'2. Metadata'!B$14)</f>
        <v>degrees Celsius</v>
      </c>
      <c r="H1571" s="3" t="s">
        <v>7</v>
      </c>
    </row>
    <row r="1572" customFormat="false" ht="13.8" hidden="false" customHeight="false" outlineLevel="0" collapsed="false">
      <c r="A1572" s="5" t="n">
        <v>44254.25</v>
      </c>
      <c r="B1572" s="6" t="s">
        <v>6</v>
      </c>
      <c r="C1572" s="3" t="n">
        <f aca="false">IF(ISBLANK(B1572)=TRUE()," ", IF(B1572='2. Metadata'!B$1,'2. Metadata'!B$5, IF(B1572='2. Metadata'!C$1,'2. Metadata'!C$5,IF(B1572='2. Metadata'!D$1,'2. Metadata'!D$5, IF(B1572='2. Metadata'!E$1,'2. Metadata'!E$5,IF( B1572='2. Metadata'!F$1,'2. Metadata'!F$5,IF(B1572='2. Metadata'!G$1,'2. Metadata'!G$5,IF(B1572='2. Metadata'!H$1,'2. Metadata'!H$5, IF(B1572='2. Metadata'!I$1,'2. Metadata'!I$5, IF(B1572='2. Metadata'!J$1,'2. Metadata'!J$5, IF(B1572='2. Metadata'!K$1,'2. Metadata'!K$5, IF(B1572='2. Metadata'!L$1,'2. Metadata'!L$5, IF(B1572='2. Metadata'!M$1,'2. Metadata'!M$5, IF(B1572='2. Metadata'!N$1,'2. Metadata'!N$5))))))))))))))</f>
        <v>49.083611</v>
      </c>
      <c r="D1572" s="3" t="n">
        <f aca="false">IF(ISBLANK(B1572)=TRUE()," ", IF(B1572='2. Metadata'!B$1,'2. Metadata'!B$6, IF(B1572='2. Metadata'!C$1,'2. Metadata'!C$6,IF(B1572='2. Metadata'!D$1,'2. Metadata'!D$6, IF(B1572='2. Metadata'!E$1,'2. Metadata'!E$6,IF( B1572='2. Metadata'!F$1,'2. Metadata'!F$6,IF(B1572='2. Metadata'!G$1,'2. Metadata'!G$6,IF(B1572='2. Metadata'!H$1,'2. Metadata'!H$6, IF(B1572='2. Metadata'!I$1,'2. Metadata'!I$6, IF(B1572='2. Metadata'!J$1,'2. Metadata'!J$6, IF(B1572='2. Metadata'!K$1,'2. Metadata'!K$6, IF(B1572='2. Metadata'!L$1,'2. Metadata'!L$6, IF(B1572='2. Metadata'!M$1,'2. Metadata'!M$6, IF(B1572='2. Metadata'!N$1,'2. Metadata'!N$6))))))))))))))</f>
        <v>-117.755833</v>
      </c>
      <c r="E1572" s="7" t="s">
        <v>7</v>
      </c>
      <c r="F1572" s="8" t="n">
        <v>0.84450900554657</v>
      </c>
      <c r="G1572" s="3" t="str">
        <f aca="false">IF(ISBLANK(F1572)=TRUE()," ",'2. Metadata'!B$14)</f>
        <v>degrees Celsius</v>
      </c>
      <c r="H1572" s="3" t="s">
        <v>7</v>
      </c>
    </row>
    <row r="1573" customFormat="false" ht="13.8" hidden="false" customHeight="false" outlineLevel="0" collapsed="false">
      <c r="A1573" s="5" t="n">
        <v>44254.75</v>
      </c>
      <c r="B1573" s="6" t="s">
        <v>6</v>
      </c>
      <c r="C1573" s="3" t="n">
        <f aca="false">IF(ISBLANK(B1573)=TRUE()," ", IF(B1573='2. Metadata'!B$1,'2. Metadata'!B$5, IF(B1573='2. Metadata'!C$1,'2. Metadata'!C$5,IF(B1573='2. Metadata'!D$1,'2. Metadata'!D$5, IF(B1573='2. Metadata'!E$1,'2. Metadata'!E$5,IF( B1573='2. Metadata'!F$1,'2. Metadata'!F$5,IF(B1573='2. Metadata'!G$1,'2. Metadata'!G$5,IF(B1573='2. Metadata'!H$1,'2. Metadata'!H$5, IF(B1573='2. Metadata'!I$1,'2. Metadata'!I$5, IF(B1573='2. Metadata'!J$1,'2. Metadata'!J$5, IF(B1573='2. Metadata'!K$1,'2. Metadata'!K$5, IF(B1573='2. Metadata'!L$1,'2. Metadata'!L$5, IF(B1573='2. Metadata'!M$1,'2. Metadata'!M$5, IF(B1573='2. Metadata'!N$1,'2. Metadata'!N$5))))))))))))))</f>
        <v>49.083611</v>
      </c>
      <c r="D1573" s="3" t="n">
        <f aca="false">IF(ISBLANK(B1573)=TRUE()," ", IF(B1573='2. Metadata'!B$1,'2. Metadata'!B$6, IF(B1573='2. Metadata'!C$1,'2. Metadata'!C$6,IF(B1573='2. Metadata'!D$1,'2. Metadata'!D$6, IF(B1573='2. Metadata'!E$1,'2. Metadata'!E$6,IF( B1573='2. Metadata'!F$1,'2. Metadata'!F$6,IF(B1573='2. Metadata'!G$1,'2. Metadata'!G$6,IF(B1573='2. Metadata'!H$1,'2. Metadata'!H$6, IF(B1573='2. Metadata'!I$1,'2. Metadata'!I$6, IF(B1573='2. Metadata'!J$1,'2. Metadata'!J$6, IF(B1573='2. Metadata'!K$1,'2. Metadata'!K$6, IF(B1573='2. Metadata'!L$1,'2. Metadata'!L$6, IF(B1573='2. Metadata'!M$1,'2. Metadata'!M$6, IF(B1573='2. Metadata'!N$1,'2. Metadata'!N$6))))))))))))))</f>
        <v>-117.755833</v>
      </c>
      <c r="E1573" s="7" t="s">
        <v>7</v>
      </c>
      <c r="F1573" s="8" t="n">
        <v>0.726532995700836</v>
      </c>
      <c r="G1573" s="3" t="str">
        <f aca="false">IF(ISBLANK(F1573)=TRUE()," ",'2. Metadata'!B$14)</f>
        <v>degrees Celsius</v>
      </c>
      <c r="H1573" s="3" t="s">
        <v>7</v>
      </c>
    </row>
    <row r="1574" customFormat="false" ht="13.8" hidden="false" customHeight="false" outlineLevel="0" collapsed="false">
      <c r="A1574" s="5" t="n">
        <v>44255.25</v>
      </c>
      <c r="B1574" s="6" t="s">
        <v>6</v>
      </c>
      <c r="C1574" s="3" t="n">
        <f aca="false">IF(ISBLANK(B1574)=TRUE()," ", IF(B1574='2. Metadata'!B$1,'2. Metadata'!B$5, IF(B1574='2. Metadata'!C$1,'2. Metadata'!C$5,IF(B1574='2. Metadata'!D$1,'2. Metadata'!D$5, IF(B1574='2. Metadata'!E$1,'2. Metadata'!E$5,IF( B1574='2. Metadata'!F$1,'2. Metadata'!F$5,IF(B1574='2. Metadata'!G$1,'2. Metadata'!G$5,IF(B1574='2. Metadata'!H$1,'2. Metadata'!H$5, IF(B1574='2. Metadata'!I$1,'2. Metadata'!I$5, IF(B1574='2. Metadata'!J$1,'2. Metadata'!J$5, IF(B1574='2. Metadata'!K$1,'2. Metadata'!K$5, IF(B1574='2. Metadata'!L$1,'2. Metadata'!L$5, IF(B1574='2. Metadata'!M$1,'2. Metadata'!M$5, IF(B1574='2. Metadata'!N$1,'2. Metadata'!N$5))))))))))))))</f>
        <v>49.083611</v>
      </c>
      <c r="D1574" s="3" t="n">
        <f aca="false">IF(ISBLANK(B1574)=TRUE()," ", IF(B1574='2. Metadata'!B$1,'2. Metadata'!B$6, IF(B1574='2. Metadata'!C$1,'2. Metadata'!C$6,IF(B1574='2. Metadata'!D$1,'2. Metadata'!D$6, IF(B1574='2. Metadata'!E$1,'2. Metadata'!E$6,IF( B1574='2. Metadata'!F$1,'2. Metadata'!F$6,IF(B1574='2. Metadata'!G$1,'2. Metadata'!G$6,IF(B1574='2. Metadata'!H$1,'2. Metadata'!H$6, IF(B1574='2. Metadata'!I$1,'2. Metadata'!I$6, IF(B1574='2. Metadata'!J$1,'2. Metadata'!J$6, IF(B1574='2. Metadata'!K$1,'2. Metadata'!K$6, IF(B1574='2. Metadata'!L$1,'2. Metadata'!L$6, IF(B1574='2. Metadata'!M$1,'2. Metadata'!M$6, IF(B1574='2. Metadata'!N$1,'2. Metadata'!N$6))))))))))))))</f>
        <v>-117.755833</v>
      </c>
      <c r="E1574" s="7" t="s">
        <v>7</v>
      </c>
      <c r="F1574" s="8" t="n">
        <v>0.715807974338532</v>
      </c>
      <c r="G1574" s="3" t="str">
        <f aca="false">IF(ISBLANK(F1574)=TRUE()," ",'2. Metadata'!B$14)</f>
        <v>degrees Celsius</v>
      </c>
      <c r="H1574" s="3" t="s">
        <v>7</v>
      </c>
    </row>
    <row r="1575" customFormat="false" ht="13.8" hidden="false" customHeight="false" outlineLevel="0" collapsed="false">
      <c r="A1575" s="5" t="n">
        <v>44255.75</v>
      </c>
      <c r="B1575" s="6" t="s">
        <v>6</v>
      </c>
      <c r="C1575" s="3" t="n">
        <f aca="false">IF(ISBLANK(B1575)=TRUE()," ", IF(B1575='2. Metadata'!B$1,'2. Metadata'!B$5, IF(B1575='2. Metadata'!C$1,'2. Metadata'!C$5,IF(B1575='2. Metadata'!D$1,'2. Metadata'!D$5, IF(B1575='2. Metadata'!E$1,'2. Metadata'!E$5,IF( B1575='2. Metadata'!F$1,'2. Metadata'!F$5,IF(B1575='2. Metadata'!G$1,'2. Metadata'!G$5,IF(B1575='2. Metadata'!H$1,'2. Metadata'!H$5, IF(B1575='2. Metadata'!I$1,'2. Metadata'!I$5, IF(B1575='2. Metadata'!J$1,'2. Metadata'!J$5, IF(B1575='2. Metadata'!K$1,'2. Metadata'!K$5, IF(B1575='2. Metadata'!L$1,'2. Metadata'!L$5, IF(B1575='2. Metadata'!M$1,'2. Metadata'!M$5, IF(B1575='2. Metadata'!N$1,'2. Metadata'!N$5))))))))))))))</f>
        <v>49.083611</v>
      </c>
      <c r="D1575" s="3" t="n">
        <f aca="false">IF(ISBLANK(B1575)=TRUE()," ", IF(B1575='2. Metadata'!B$1,'2. Metadata'!B$6, IF(B1575='2. Metadata'!C$1,'2. Metadata'!C$6,IF(B1575='2. Metadata'!D$1,'2. Metadata'!D$6, IF(B1575='2. Metadata'!E$1,'2. Metadata'!E$6,IF( B1575='2. Metadata'!F$1,'2. Metadata'!F$6,IF(B1575='2. Metadata'!G$1,'2. Metadata'!G$6,IF(B1575='2. Metadata'!H$1,'2. Metadata'!H$6, IF(B1575='2. Metadata'!I$1,'2. Metadata'!I$6, IF(B1575='2. Metadata'!J$1,'2. Metadata'!J$6, IF(B1575='2. Metadata'!K$1,'2. Metadata'!K$6, IF(B1575='2. Metadata'!L$1,'2. Metadata'!L$6, IF(B1575='2. Metadata'!M$1,'2. Metadata'!M$6, IF(B1575='2. Metadata'!N$1,'2. Metadata'!N$6))))))))))))))</f>
        <v>-117.755833</v>
      </c>
      <c r="E1575" s="7" t="s">
        <v>7</v>
      </c>
      <c r="F1575" s="8" t="n">
        <v>0.898135006427765</v>
      </c>
      <c r="G1575" s="3" t="str">
        <f aca="false">IF(ISBLANK(F1575)=TRUE()," ",'2. Metadata'!B$14)</f>
        <v>degrees Celsius</v>
      </c>
      <c r="H1575" s="3" t="s">
        <v>7</v>
      </c>
    </row>
    <row r="1576" customFormat="false" ht="13.8" hidden="false" customHeight="false" outlineLevel="0" collapsed="false">
      <c r="A1576" s="5" t="n">
        <v>44256.25</v>
      </c>
      <c r="B1576" s="6" t="s">
        <v>6</v>
      </c>
      <c r="C1576" s="3" t="n">
        <f aca="false">IF(ISBLANK(B1576)=TRUE()," ", IF(B1576='2. Metadata'!B$1,'2. Metadata'!B$5, IF(B1576='2. Metadata'!C$1,'2. Metadata'!C$5,IF(B1576='2. Metadata'!D$1,'2. Metadata'!D$5, IF(B1576='2. Metadata'!E$1,'2. Metadata'!E$5,IF( B1576='2. Metadata'!F$1,'2. Metadata'!F$5,IF(B1576='2. Metadata'!G$1,'2. Metadata'!G$5,IF(B1576='2. Metadata'!H$1,'2. Metadata'!H$5, IF(B1576='2. Metadata'!I$1,'2. Metadata'!I$5, IF(B1576='2. Metadata'!J$1,'2. Metadata'!J$5, IF(B1576='2. Metadata'!K$1,'2. Metadata'!K$5, IF(B1576='2. Metadata'!L$1,'2. Metadata'!L$5, IF(B1576='2. Metadata'!M$1,'2. Metadata'!M$5, IF(B1576='2. Metadata'!N$1,'2. Metadata'!N$5))))))))))))))</f>
        <v>49.083611</v>
      </c>
      <c r="D1576" s="3" t="n">
        <f aca="false">IF(ISBLANK(B1576)=TRUE()," ", IF(B1576='2. Metadata'!B$1,'2. Metadata'!B$6, IF(B1576='2. Metadata'!C$1,'2. Metadata'!C$6,IF(B1576='2. Metadata'!D$1,'2. Metadata'!D$6, IF(B1576='2. Metadata'!E$1,'2. Metadata'!E$6,IF( B1576='2. Metadata'!F$1,'2. Metadata'!F$6,IF(B1576='2. Metadata'!G$1,'2. Metadata'!G$6,IF(B1576='2. Metadata'!H$1,'2. Metadata'!H$6, IF(B1576='2. Metadata'!I$1,'2. Metadata'!I$6, IF(B1576='2. Metadata'!J$1,'2. Metadata'!J$6, IF(B1576='2. Metadata'!K$1,'2. Metadata'!K$6, IF(B1576='2. Metadata'!L$1,'2. Metadata'!L$6, IF(B1576='2. Metadata'!M$1,'2. Metadata'!M$6, IF(B1576='2. Metadata'!N$1,'2. Metadata'!N$6))))))))))))))</f>
        <v>-117.755833</v>
      </c>
      <c r="E1576" s="7" t="s">
        <v>7</v>
      </c>
      <c r="F1576" s="8" t="n">
        <v>0.983936011791229</v>
      </c>
      <c r="G1576" s="3" t="str">
        <f aca="false">IF(ISBLANK(F1576)=TRUE()," ",'2. Metadata'!B$14)</f>
        <v>degrees Celsius</v>
      </c>
      <c r="H1576" s="3" t="s">
        <v>7</v>
      </c>
    </row>
    <row r="1577" customFormat="false" ht="13.8" hidden="false" customHeight="false" outlineLevel="0" collapsed="false">
      <c r="A1577" s="5" t="n">
        <v>44256.75</v>
      </c>
      <c r="B1577" s="6" t="s">
        <v>6</v>
      </c>
      <c r="C1577" s="3" t="n">
        <f aca="false">IF(ISBLANK(B1577)=TRUE()," ", IF(B1577='2. Metadata'!B$1,'2. Metadata'!B$5, IF(B1577='2. Metadata'!C$1,'2. Metadata'!C$5,IF(B1577='2. Metadata'!D$1,'2. Metadata'!D$5, IF(B1577='2. Metadata'!E$1,'2. Metadata'!E$5,IF( B1577='2. Metadata'!F$1,'2. Metadata'!F$5,IF(B1577='2. Metadata'!G$1,'2. Metadata'!G$5,IF(B1577='2. Metadata'!H$1,'2. Metadata'!H$5, IF(B1577='2. Metadata'!I$1,'2. Metadata'!I$5, IF(B1577='2. Metadata'!J$1,'2. Metadata'!J$5, IF(B1577='2. Metadata'!K$1,'2. Metadata'!K$5, IF(B1577='2. Metadata'!L$1,'2. Metadata'!L$5, IF(B1577='2. Metadata'!M$1,'2. Metadata'!M$5, IF(B1577='2. Metadata'!N$1,'2. Metadata'!N$5))))))))))))))</f>
        <v>49.083611</v>
      </c>
      <c r="D1577" s="3" t="n">
        <f aca="false">IF(ISBLANK(B1577)=TRUE()," ", IF(B1577='2. Metadata'!B$1,'2. Metadata'!B$6, IF(B1577='2. Metadata'!C$1,'2. Metadata'!C$6,IF(B1577='2. Metadata'!D$1,'2. Metadata'!D$6, IF(B1577='2. Metadata'!E$1,'2. Metadata'!E$6,IF( B1577='2. Metadata'!F$1,'2. Metadata'!F$6,IF(B1577='2. Metadata'!G$1,'2. Metadata'!G$6,IF(B1577='2. Metadata'!H$1,'2. Metadata'!H$6, IF(B1577='2. Metadata'!I$1,'2. Metadata'!I$6, IF(B1577='2. Metadata'!J$1,'2. Metadata'!J$6, IF(B1577='2. Metadata'!K$1,'2. Metadata'!K$6, IF(B1577='2. Metadata'!L$1,'2. Metadata'!L$6, IF(B1577='2. Metadata'!M$1,'2. Metadata'!M$6, IF(B1577='2. Metadata'!N$1,'2. Metadata'!N$6))))))))))))))</f>
        <v>-117.755833</v>
      </c>
      <c r="E1577" s="7" t="s">
        <v>7</v>
      </c>
      <c r="F1577" s="8" t="n">
        <v>0.662182986736298</v>
      </c>
      <c r="G1577" s="3" t="str">
        <f aca="false">IF(ISBLANK(F1577)=TRUE()," ",'2. Metadata'!B$14)</f>
        <v>degrees Celsius</v>
      </c>
      <c r="H1577" s="3" t="s">
        <v>7</v>
      </c>
    </row>
    <row r="1578" customFormat="false" ht="13.8" hidden="false" customHeight="false" outlineLevel="0" collapsed="false">
      <c r="A1578" s="5" t="n">
        <v>44257.25</v>
      </c>
      <c r="B1578" s="6" t="s">
        <v>6</v>
      </c>
      <c r="C1578" s="3" t="n">
        <f aca="false">IF(ISBLANK(B1578)=TRUE()," ", IF(B1578='2. Metadata'!B$1,'2. Metadata'!B$5, IF(B1578='2. Metadata'!C$1,'2. Metadata'!C$5,IF(B1578='2. Metadata'!D$1,'2. Metadata'!D$5, IF(B1578='2. Metadata'!E$1,'2. Metadata'!E$5,IF( B1578='2. Metadata'!F$1,'2. Metadata'!F$5,IF(B1578='2. Metadata'!G$1,'2. Metadata'!G$5,IF(B1578='2. Metadata'!H$1,'2. Metadata'!H$5, IF(B1578='2. Metadata'!I$1,'2. Metadata'!I$5, IF(B1578='2. Metadata'!J$1,'2. Metadata'!J$5, IF(B1578='2. Metadata'!K$1,'2. Metadata'!K$5, IF(B1578='2. Metadata'!L$1,'2. Metadata'!L$5, IF(B1578='2. Metadata'!M$1,'2. Metadata'!M$5, IF(B1578='2. Metadata'!N$1,'2. Metadata'!N$5))))))))))))))</f>
        <v>49.083611</v>
      </c>
      <c r="D1578" s="3" t="n">
        <f aca="false">IF(ISBLANK(B1578)=TRUE()," ", IF(B1578='2. Metadata'!B$1,'2. Metadata'!B$6, IF(B1578='2. Metadata'!C$1,'2. Metadata'!C$6,IF(B1578='2. Metadata'!D$1,'2. Metadata'!D$6, IF(B1578='2. Metadata'!E$1,'2. Metadata'!E$6,IF( B1578='2. Metadata'!F$1,'2. Metadata'!F$6,IF(B1578='2. Metadata'!G$1,'2. Metadata'!G$6,IF(B1578='2. Metadata'!H$1,'2. Metadata'!H$6, IF(B1578='2. Metadata'!I$1,'2. Metadata'!I$6, IF(B1578='2. Metadata'!J$1,'2. Metadata'!J$6, IF(B1578='2. Metadata'!K$1,'2. Metadata'!K$6, IF(B1578='2. Metadata'!L$1,'2. Metadata'!L$6, IF(B1578='2. Metadata'!M$1,'2. Metadata'!M$6, IF(B1578='2. Metadata'!N$1,'2. Metadata'!N$6))))))))))))))</f>
        <v>-117.755833</v>
      </c>
      <c r="E1578" s="7" t="s">
        <v>7</v>
      </c>
      <c r="F1578" s="8" t="n">
        <v>1.04828596115112</v>
      </c>
      <c r="G1578" s="3" t="str">
        <f aca="false">IF(ISBLANK(F1578)=TRUE()," ",'2. Metadata'!B$14)</f>
        <v>degrees Celsius</v>
      </c>
      <c r="H1578" s="3" t="s">
        <v>7</v>
      </c>
    </row>
    <row r="1579" customFormat="false" ht="13.8" hidden="false" customHeight="false" outlineLevel="0" collapsed="false">
      <c r="A1579" s="5" t="n">
        <v>44257.75</v>
      </c>
      <c r="B1579" s="6" t="s">
        <v>6</v>
      </c>
      <c r="C1579" s="3" t="n">
        <f aca="false">IF(ISBLANK(B1579)=TRUE()," ", IF(B1579='2. Metadata'!B$1,'2. Metadata'!B$5, IF(B1579='2. Metadata'!C$1,'2. Metadata'!C$5,IF(B1579='2. Metadata'!D$1,'2. Metadata'!D$5, IF(B1579='2. Metadata'!E$1,'2. Metadata'!E$5,IF( B1579='2. Metadata'!F$1,'2. Metadata'!F$5,IF(B1579='2. Metadata'!G$1,'2. Metadata'!G$5,IF(B1579='2. Metadata'!H$1,'2. Metadata'!H$5, IF(B1579='2. Metadata'!I$1,'2. Metadata'!I$5, IF(B1579='2. Metadata'!J$1,'2. Metadata'!J$5, IF(B1579='2. Metadata'!K$1,'2. Metadata'!K$5, IF(B1579='2. Metadata'!L$1,'2. Metadata'!L$5, IF(B1579='2. Metadata'!M$1,'2. Metadata'!M$5, IF(B1579='2. Metadata'!N$1,'2. Metadata'!N$5))))))))))))))</f>
        <v>49.083611</v>
      </c>
      <c r="D1579" s="3" t="n">
        <f aca="false">IF(ISBLANK(B1579)=TRUE()," ", IF(B1579='2. Metadata'!B$1,'2. Metadata'!B$6, IF(B1579='2. Metadata'!C$1,'2. Metadata'!C$6,IF(B1579='2. Metadata'!D$1,'2. Metadata'!D$6, IF(B1579='2. Metadata'!E$1,'2. Metadata'!E$6,IF( B1579='2. Metadata'!F$1,'2. Metadata'!F$6,IF(B1579='2. Metadata'!G$1,'2. Metadata'!G$6,IF(B1579='2. Metadata'!H$1,'2. Metadata'!H$6, IF(B1579='2. Metadata'!I$1,'2. Metadata'!I$6, IF(B1579='2. Metadata'!J$1,'2. Metadata'!J$6, IF(B1579='2. Metadata'!K$1,'2. Metadata'!K$6, IF(B1579='2. Metadata'!L$1,'2. Metadata'!L$6, IF(B1579='2. Metadata'!M$1,'2. Metadata'!M$6, IF(B1579='2. Metadata'!N$1,'2. Metadata'!N$6))))))))))))))</f>
        <v>-117.755833</v>
      </c>
      <c r="E1579" s="7" t="s">
        <v>7</v>
      </c>
      <c r="F1579" s="8" t="n">
        <v>0.630007028579712</v>
      </c>
      <c r="G1579" s="3" t="str">
        <f aca="false">IF(ISBLANK(F1579)=TRUE()," ",'2. Metadata'!B$14)</f>
        <v>degrees Celsius</v>
      </c>
      <c r="H1579" s="3" t="s">
        <v>7</v>
      </c>
    </row>
    <row r="1580" customFormat="false" ht="13.8" hidden="false" customHeight="false" outlineLevel="0" collapsed="false">
      <c r="A1580" s="5" t="n">
        <v>44258.25</v>
      </c>
      <c r="B1580" s="6" t="s">
        <v>6</v>
      </c>
      <c r="C1580" s="3" t="n">
        <f aca="false">IF(ISBLANK(B1580)=TRUE()," ", IF(B1580='2. Metadata'!B$1,'2. Metadata'!B$5, IF(B1580='2. Metadata'!C$1,'2. Metadata'!C$5,IF(B1580='2. Metadata'!D$1,'2. Metadata'!D$5, IF(B1580='2. Metadata'!E$1,'2. Metadata'!E$5,IF( B1580='2. Metadata'!F$1,'2. Metadata'!F$5,IF(B1580='2. Metadata'!G$1,'2. Metadata'!G$5,IF(B1580='2. Metadata'!H$1,'2. Metadata'!H$5, IF(B1580='2. Metadata'!I$1,'2. Metadata'!I$5, IF(B1580='2. Metadata'!J$1,'2. Metadata'!J$5, IF(B1580='2. Metadata'!K$1,'2. Metadata'!K$5, IF(B1580='2. Metadata'!L$1,'2. Metadata'!L$5, IF(B1580='2. Metadata'!M$1,'2. Metadata'!M$5, IF(B1580='2. Metadata'!N$1,'2. Metadata'!N$5))))))))))))))</f>
        <v>49.083611</v>
      </c>
      <c r="D1580" s="3" t="n">
        <f aca="false">IF(ISBLANK(B1580)=TRUE()," ", IF(B1580='2. Metadata'!B$1,'2. Metadata'!B$6, IF(B1580='2. Metadata'!C$1,'2. Metadata'!C$6,IF(B1580='2. Metadata'!D$1,'2. Metadata'!D$6, IF(B1580='2. Metadata'!E$1,'2. Metadata'!E$6,IF( B1580='2. Metadata'!F$1,'2. Metadata'!F$6,IF(B1580='2. Metadata'!G$1,'2. Metadata'!G$6,IF(B1580='2. Metadata'!H$1,'2. Metadata'!H$6, IF(B1580='2. Metadata'!I$1,'2. Metadata'!I$6, IF(B1580='2. Metadata'!J$1,'2. Metadata'!J$6, IF(B1580='2. Metadata'!K$1,'2. Metadata'!K$6, IF(B1580='2. Metadata'!L$1,'2. Metadata'!L$6, IF(B1580='2. Metadata'!M$1,'2. Metadata'!M$6, IF(B1580='2. Metadata'!N$1,'2. Metadata'!N$6))))))))))))))</f>
        <v>-117.755833</v>
      </c>
      <c r="E1580" s="7" t="s">
        <v>7</v>
      </c>
      <c r="F1580" s="8" t="n">
        <v>1.03756105899811</v>
      </c>
      <c r="G1580" s="3" t="str">
        <f aca="false">IF(ISBLANK(F1580)=TRUE()," ",'2. Metadata'!B$14)</f>
        <v>degrees Celsius</v>
      </c>
      <c r="H1580" s="3" t="s">
        <v>7</v>
      </c>
    </row>
    <row r="1581" customFormat="false" ht="13.8" hidden="false" customHeight="false" outlineLevel="0" collapsed="false">
      <c r="A1581" s="5" t="n">
        <v>44258.75</v>
      </c>
      <c r="B1581" s="6" t="s">
        <v>6</v>
      </c>
      <c r="C1581" s="3" t="n">
        <f aca="false">IF(ISBLANK(B1581)=TRUE()," ", IF(B1581='2. Metadata'!B$1,'2. Metadata'!B$5, IF(B1581='2. Metadata'!C$1,'2. Metadata'!C$5,IF(B1581='2. Metadata'!D$1,'2. Metadata'!D$5, IF(B1581='2. Metadata'!E$1,'2. Metadata'!E$5,IF( B1581='2. Metadata'!F$1,'2. Metadata'!F$5,IF(B1581='2. Metadata'!G$1,'2. Metadata'!G$5,IF(B1581='2. Metadata'!H$1,'2. Metadata'!H$5, IF(B1581='2. Metadata'!I$1,'2. Metadata'!I$5, IF(B1581='2. Metadata'!J$1,'2. Metadata'!J$5, IF(B1581='2. Metadata'!K$1,'2. Metadata'!K$5, IF(B1581='2. Metadata'!L$1,'2. Metadata'!L$5, IF(B1581='2. Metadata'!M$1,'2. Metadata'!M$5, IF(B1581='2. Metadata'!N$1,'2. Metadata'!N$5))))))))))))))</f>
        <v>49.083611</v>
      </c>
      <c r="D1581" s="3" t="n">
        <f aca="false">IF(ISBLANK(B1581)=TRUE()," ", IF(B1581='2. Metadata'!B$1,'2. Metadata'!B$6, IF(B1581='2. Metadata'!C$1,'2. Metadata'!C$6,IF(B1581='2. Metadata'!D$1,'2. Metadata'!D$6, IF(B1581='2. Metadata'!E$1,'2. Metadata'!E$6,IF( B1581='2. Metadata'!F$1,'2. Metadata'!F$6,IF(B1581='2. Metadata'!G$1,'2. Metadata'!G$6,IF(B1581='2. Metadata'!H$1,'2. Metadata'!H$6, IF(B1581='2. Metadata'!I$1,'2. Metadata'!I$6, IF(B1581='2. Metadata'!J$1,'2. Metadata'!J$6, IF(B1581='2. Metadata'!K$1,'2. Metadata'!K$6, IF(B1581='2. Metadata'!L$1,'2. Metadata'!L$6, IF(B1581='2. Metadata'!M$1,'2. Metadata'!M$6, IF(B1581='2. Metadata'!N$1,'2. Metadata'!N$6))))))))))))))</f>
        <v>-117.755833</v>
      </c>
      <c r="E1581" s="7" t="s">
        <v>7</v>
      </c>
      <c r="F1581" s="8" t="n">
        <v>0.683633029460907</v>
      </c>
      <c r="G1581" s="3" t="str">
        <f aca="false">IF(ISBLANK(F1581)=TRUE()," ",'2. Metadata'!B$14)</f>
        <v>degrees Celsius</v>
      </c>
      <c r="H1581" s="3" t="s">
        <v>7</v>
      </c>
    </row>
    <row r="1582" customFormat="false" ht="13.8" hidden="false" customHeight="false" outlineLevel="0" collapsed="false">
      <c r="A1582" s="5" t="n">
        <v>44259.25</v>
      </c>
      <c r="B1582" s="6" t="s">
        <v>6</v>
      </c>
      <c r="C1582" s="3" t="n">
        <f aca="false">IF(ISBLANK(B1582)=TRUE()," ", IF(B1582='2. Metadata'!B$1,'2. Metadata'!B$5, IF(B1582='2. Metadata'!C$1,'2. Metadata'!C$5,IF(B1582='2. Metadata'!D$1,'2. Metadata'!D$5, IF(B1582='2. Metadata'!E$1,'2. Metadata'!E$5,IF( B1582='2. Metadata'!F$1,'2. Metadata'!F$5,IF(B1582='2. Metadata'!G$1,'2. Metadata'!G$5,IF(B1582='2. Metadata'!H$1,'2. Metadata'!H$5, IF(B1582='2. Metadata'!I$1,'2. Metadata'!I$5, IF(B1582='2. Metadata'!J$1,'2. Metadata'!J$5, IF(B1582='2. Metadata'!K$1,'2. Metadata'!K$5, IF(B1582='2. Metadata'!L$1,'2. Metadata'!L$5, IF(B1582='2. Metadata'!M$1,'2. Metadata'!M$5, IF(B1582='2. Metadata'!N$1,'2. Metadata'!N$5))))))))))))))</f>
        <v>49.083611</v>
      </c>
      <c r="D1582" s="3" t="n">
        <f aca="false">IF(ISBLANK(B1582)=TRUE()," ", IF(B1582='2. Metadata'!B$1,'2. Metadata'!B$6, IF(B1582='2. Metadata'!C$1,'2. Metadata'!C$6,IF(B1582='2. Metadata'!D$1,'2. Metadata'!D$6, IF(B1582='2. Metadata'!E$1,'2. Metadata'!E$6,IF( B1582='2. Metadata'!F$1,'2. Metadata'!F$6,IF(B1582='2. Metadata'!G$1,'2. Metadata'!G$6,IF(B1582='2. Metadata'!H$1,'2. Metadata'!H$6, IF(B1582='2. Metadata'!I$1,'2. Metadata'!I$6, IF(B1582='2. Metadata'!J$1,'2. Metadata'!J$6, IF(B1582='2. Metadata'!K$1,'2. Metadata'!K$6, IF(B1582='2. Metadata'!L$1,'2. Metadata'!L$6, IF(B1582='2. Metadata'!M$1,'2. Metadata'!M$6, IF(B1582='2. Metadata'!N$1,'2. Metadata'!N$6))))))))))))))</f>
        <v>-117.755833</v>
      </c>
      <c r="E1582" s="7" t="s">
        <v>7</v>
      </c>
      <c r="F1582" s="8" t="n">
        <v>1.0161110162735</v>
      </c>
      <c r="G1582" s="3" t="str">
        <f aca="false">IF(ISBLANK(F1582)=TRUE()," ",'2. Metadata'!B$14)</f>
        <v>degrees Celsius</v>
      </c>
      <c r="H1582" s="3" t="s">
        <v>7</v>
      </c>
    </row>
    <row r="1583" customFormat="false" ht="13.8" hidden="false" customHeight="false" outlineLevel="0" collapsed="false">
      <c r="A1583" s="5" t="n">
        <v>44259.75</v>
      </c>
      <c r="B1583" s="6" t="s">
        <v>6</v>
      </c>
      <c r="C1583" s="3" t="n">
        <f aca="false">IF(ISBLANK(B1583)=TRUE()," ", IF(B1583='2. Metadata'!B$1,'2. Metadata'!B$5, IF(B1583='2. Metadata'!C$1,'2. Metadata'!C$5,IF(B1583='2. Metadata'!D$1,'2. Metadata'!D$5, IF(B1583='2. Metadata'!E$1,'2. Metadata'!E$5,IF( B1583='2. Metadata'!F$1,'2. Metadata'!F$5,IF(B1583='2. Metadata'!G$1,'2. Metadata'!G$5,IF(B1583='2. Metadata'!H$1,'2. Metadata'!H$5, IF(B1583='2. Metadata'!I$1,'2. Metadata'!I$5, IF(B1583='2. Metadata'!J$1,'2. Metadata'!J$5, IF(B1583='2. Metadata'!K$1,'2. Metadata'!K$5, IF(B1583='2. Metadata'!L$1,'2. Metadata'!L$5, IF(B1583='2. Metadata'!M$1,'2. Metadata'!M$5, IF(B1583='2. Metadata'!N$1,'2. Metadata'!N$5))))))))))))))</f>
        <v>49.083611</v>
      </c>
      <c r="D1583" s="3" t="n">
        <f aca="false">IF(ISBLANK(B1583)=TRUE()," ", IF(B1583='2. Metadata'!B$1,'2. Metadata'!B$6, IF(B1583='2. Metadata'!C$1,'2. Metadata'!C$6,IF(B1583='2. Metadata'!D$1,'2. Metadata'!D$6, IF(B1583='2. Metadata'!E$1,'2. Metadata'!E$6,IF( B1583='2. Metadata'!F$1,'2. Metadata'!F$6,IF(B1583='2. Metadata'!G$1,'2. Metadata'!G$6,IF(B1583='2. Metadata'!H$1,'2. Metadata'!H$6, IF(B1583='2. Metadata'!I$1,'2. Metadata'!I$6, IF(B1583='2. Metadata'!J$1,'2. Metadata'!J$6, IF(B1583='2. Metadata'!K$1,'2. Metadata'!K$6, IF(B1583='2. Metadata'!L$1,'2. Metadata'!L$6, IF(B1583='2. Metadata'!M$1,'2. Metadata'!M$6, IF(B1583='2. Metadata'!N$1,'2. Metadata'!N$6))))))))))))))</f>
        <v>-117.755833</v>
      </c>
      <c r="E1583" s="7" t="s">
        <v>7</v>
      </c>
      <c r="F1583" s="8" t="n">
        <v>1.0268360376358</v>
      </c>
      <c r="G1583" s="3" t="str">
        <f aca="false">IF(ISBLANK(F1583)=TRUE()," ",'2. Metadata'!B$14)</f>
        <v>degrees Celsius</v>
      </c>
      <c r="H1583" s="3" t="s">
        <v>7</v>
      </c>
    </row>
    <row r="1584" customFormat="false" ht="13.8" hidden="false" customHeight="false" outlineLevel="0" collapsed="false">
      <c r="A1584" s="5" t="n">
        <v>44260.25</v>
      </c>
      <c r="B1584" s="6" t="s">
        <v>6</v>
      </c>
      <c r="C1584" s="3" t="n">
        <f aca="false">IF(ISBLANK(B1584)=TRUE()," ", IF(B1584='2. Metadata'!B$1,'2. Metadata'!B$5, IF(B1584='2. Metadata'!C$1,'2. Metadata'!C$5,IF(B1584='2. Metadata'!D$1,'2. Metadata'!D$5, IF(B1584='2. Metadata'!E$1,'2. Metadata'!E$5,IF( B1584='2. Metadata'!F$1,'2. Metadata'!F$5,IF(B1584='2. Metadata'!G$1,'2. Metadata'!G$5,IF(B1584='2. Metadata'!H$1,'2. Metadata'!H$5, IF(B1584='2. Metadata'!I$1,'2. Metadata'!I$5, IF(B1584='2. Metadata'!J$1,'2. Metadata'!J$5, IF(B1584='2. Metadata'!K$1,'2. Metadata'!K$5, IF(B1584='2. Metadata'!L$1,'2. Metadata'!L$5, IF(B1584='2. Metadata'!M$1,'2. Metadata'!M$5, IF(B1584='2. Metadata'!N$1,'2. Metadata'!N$5))))))))))))))</f>
        <v>49.083611</v>
      </c>
      <c r="D1584" s="3" t="n">
        <f aca="false">IF(ISBLANK(B1584)=TRUE()," ", IF(B1584='2. Metadata'!B$1,'2. Metadata'!B$6, IF(B1584='2. Metadata'!C$1,'2. Metadata'!C$6,IF(B1584='2. Metadata'!D$1,'2. Metadata'!D$6, IF(B1584='2. Metadata'!E$1,'2. Metadata'!E$6,IF( B1584='2. Metadata'!F$1,'2. Metadata'!F$6,IF(B1584='2. Metadata'!G$1,'2. Metadata'!G$6,IF(B1584='2. Metadata'!H$1,'2. Metadata'!H$6, IF(B1584='2. Metadata'!I$1,'2. Metadata'!I$6, IF(B1584='2. Metadata'!J$1,'2. Metadata'!J$6, IF(B1584='2. Metadata'!K$1,'2. Metadata'!K$6, IF(B1584='2. Metadata'!L$1,'2. Metadata'!L$6, IF(B1584='2. Metadata'!M$1,'2. Metadata'!M$6, IF(B1584='2. Metadata'!N$1,'2. Metadata'!N$6))))))))))))))</f>
        <v>-117.755833</v>
      </c>
      <c r="E1584" s="7" t="s">
        <v>7</v>
      </c>
      <c r="F1584" s="8" t="n">
        <v>1.09118700027466</v>
      </c>
      <c r="G1584" s="3" t="str">
        <f aca="false">IF(ISBLANK(F1584)=TRUE()," ",'2. Metadata'!B$14)</f>
        <v>degrees Celsius</v>
      </c>
      <c r="H1584" s="3" t="s">
        <v>7</v>
      </c>
    </row>
    <row r="1585" customFormat="false" ht="13.8" hidden="false" customHeight="false" outlineLevel="0" collapsed="false">
      <c r="A1585" s="5" t="n">
        <v>44260.75</v>
      </c>
      <c r="B1585" s="6" t="s">
        <v>6</v>
      </c>
      <c r="C1585" s="3" t="n">
        <f aca="false">IF(ISBLANK(B1585)=TRUE()," ", IF(B1585='2. Metadata'!B$1,'2. Metadata'!B$5, IF(B1585='2. Metadata'!C$1,'2. Metadata'!C$5,IF(B1585='2. Metadata'!D$1,'2. Metadata'!D$5, IF(B1585='2. Metadata'!E$1,'2. Metadata'!E$5,IF( B1585='2. Metadata'!F$1,'2. Metadata'!F$5,IF(B1585='2. Metadata'!G$1,'2. Metadata'!G$5,IF(B1585='2. Metadata'!H$1,'2. Metadata'!H$5, IF(B1585='2. Metadata'!I$1,'2. Metadata'!I$5, IF(B1585='2. Metadata'!J$1,'2. Metadata'!J$5, IF(B1585='2. Metadata'!K$1,'2. Metadata'!K$5, IF(B1585='2. Metadata'!L$1,'2. Metadata'!L$5, IF(B1585='2. Metadata'!M$1,'2. Metadata'!M$5, IF(B1585='2. Metadata'!N$1,'2. Metadata'!N$5))))))))))))))</f>
        <v>49.083611</v>
      </c>
      <c r="D1585" s="3" t="n">
        <f aca="false">IF(ISBLANK(B1585)=TRUE()," ", IF(B1585='2. Metadata'!B$1,'2. Metadata'!B$6, IF(B1585='2. Metadata'!C$1,'2. Metadata'!C$6,IF(B1585='2. Metadata'!D$1,'2. Metadata'!D$6, IF(B1585='2. Metadata'!E$1,'2. Metadata'!E$6,IF( B1585='2. Metadata'!F$1,'2. Metadata'!F$6,IF(B1585='2. Metadata'!G$1,'2. Metadata'!G$6,IF(B1585='2. Metadata'!H$1,'2. Metadata'!H$6, IF(B1585='2. Metadata'!I$1,'2. Metadata'!I$6, IF(B1585='2. Metadata'!J$1,'2. Metadata'!J$6, IF(B1585='2. Metadata'!K$1,'2. Metadata'!K$6, IF(B1585='2. Metadata'!L$1,'2. Metadata'!L$6, IF(B1585='2. Metadata'!M$1,'2. Metadata'!M$6, IF(B1585='2. Metadata'!N$1,'2. Metadata'!N$6))))))))))))))</f>
        <v>-117.755833</v>
      </c>
      <c r="E1585" s="7" t="s">
        <v>7</v>
      </c>
      <c r="F1585" s="8" t="n">
        <v>1.0161110162735</v>
      </c>
      <c r="G1585" s="3" t="str">
        <f aca="false">IF(ISBLANK(F1585)=TRUE()," ",'2. Metadata'!B$14)</f>
        <v>degrees Celsius</v>
      </c>
      <c r="H1585" s="3" t="s">
        <v>7</v>
      </c>
    </row>
    <row r="1586" customFormat="false" ht="13.8" hidden="false" customHeight="false" outlineLevel="0" collapsed="false">
      <c r="A1586" s="5" t="n">
        <v>44261.25</v>
      </c>
      <c r="B1586" s="6" t="s">
        <v>6</v>
      </c>
      <c r="C1586" s="3" t="n">
        <f aca="false">IF(ISBLANK(B1586)=TRUE()," ", IF(B1586='2. Metadata'!B$1,'2. Metadata'!B$5, IF(B1586='2. Metadata'!C$1,'2. Metadata'!C$5,IF(B1586='2. Metadata'!D$1,'2. Metadata'!D$5, IF(B1586='2. Metadata'!E$1,'2. Metadata'!E$5,IF( B1586='2. Metadata'!F$1,'2. Metadata'!F$5,IF(B1586='2. Metadata'!G$1,'2. Metadata'!G$5,IF(B1586='2. Metadata'!H$1,'2. Metadata'!H$5, IF(B1586='2. Metadata'!I$1,'2. Metadata'!I$5, IF(B1586='2. Metadata'!J$1,'2. Metadata'!J$5, IF(B1586='2. Metadata'!K$1,'2. Metadata'!K$5, IF(B1586='2. Metadata'!L$1,'2. Metadata'!L$5, IF(B1586='2. Metadata'!M$1,'2. Metadata'!M$5, IF(B1586='2. Metadata'!N$1,'2. Metadata'!N$5))))))))))))))</f>
        <v>49.083611</v>
      </c>
      <c r="D1586" s="3" t="n">
        <f aca="false">IF(ISBLANK(B1586)=TRUE()," ", IF(B1586='2. Metadata'!B$1,'2. Metadata'!B$6, IF(B1586='2. Metadata'!C$1,'2. Metadata'!C$6,IF(B1586='2. Metadata'!D$1,'2. Metadata'!D$6, IF(B1586='2. Metadata'!E$1,'2. Metadata'!E$6,IF( B1586='2. Metadata'!F$1,'2. Metadata'!F$6,IF(B1586='2. Metadata'!G$1,'2. Metadata'!G$6,IF(B1586='2. Metadata'!H$1,'2. Metadata'!H$6, IF(B1586='2. Metadata'!I$1,'2. Metadata'!I$6, IF(B1586='2. Metadata'!J$1,'2. Metadata'!J$6, IF(B1586='2. Metadata'!K$1,'2. Metadata'!K$6, IF(B1586='2. Metadata'!L$1,'2. Metadata'!L$6, IF(B1586='2. Metadata'!M$1,'2. Metadata'!M$6, IF(B1586='2. Metadata'!N$1,'2. Metadata'!N$6))))))))))))))</f>
        <v>-117.755833</v>
      </c>
      <c r="E1586" s="7" t="s">
        <v>7</v>
      </c>
      <c r="F1586" s="8" t="n">
        <v>1.1555370092392</v>
      </c>
      <c r="G1586" s="3" t="str">
        <f aca="false">IF(ISBLANK(F1586)=TRUE()," ",'2. Metadata'!B$14)</f>
        <v>degrees Celsius</v>
      </c>
      <c r="H1586" s="3" t="s">
        <v>7</v>
      </c>
    </row>
    <row r="1587" customFormat="false" ht="13.8" hidden="false" customHeight="false" outlineLevel="0" collapsed="false">
      <c r="A1587" s="5" t="n">
        <v>44261.75</v>
      </c>
      <c r="B1587" s="6" t="s">
        <v>6</v>
      </c>
      <c r="C1587" s="3" t="n">
        <f aca="false">IF(ISBLANK(B1587)=TRUE()," ", IF(B1587='2. Metadata'!B$1,'2. Metadata'!B$5, IF(B1587='2. Metadata'!C$1,'2. Metadata'!C$5,IF(B1587='2. Metadata'!D$1,'2. Metadata'!D$5, IF(B1587='2. Metadata'!E$1,'2. Metadata'!E$5,IF( B1587='2. Metadata'!F$1,'2. Metadata'!F$5,IF(B1587='2. Metadata'!G$1,'2. Metadata'!G$5,IF(B1587='2. Metadata'!H$1,'2. Metadata'!H$5, IF(B1587='2. Metadata'!I$1,'2. Metadata'!I$5, IF(B1587='2. Metadata'!J$1,'2. Metadata'!J$5, IF(B1587='2. Metadata'!K$1,'2. Metadata'!K$5, IF(B1587='2. Metadata'!L$1,'2. Metadata'!L$5, IF(B1587='2. Metadata'!M$1,'2. Metadata'!M$5, IF(B1587='2. Metadata'!N$1,'2. Metadata'!N$5))))))))))))))</f>
        <v>49.083611</v>
      </c>
      <c r="D1587" s="3" t="n">
        <f aca="false">IF(ISBLANK(B1587)=TRUE()," ", IF(B1587='2. Metadata'!B$1,'2. Metadata'!B$6, IF(B1587='2. Metadata'!C$1,'2. Metadata'!C$6,IF(B1587='2. Metadata'!D$1,'2. Metadata'!D$6, IF(B1587='2. Metadata'!E$1,'2. Metadata'!E$6,IF( B1587='2. Metadata'!F$1,'2. Metadata'!F$6,IF(B1587='2. Metadata'!G$1,'2. Metadata'!G$6,IF(B1587='2. Metadata'!H$1,'2. Metadata'!H$6, IF(B1587='2. Metadata'!I$1,'2. Metadata'!I$6, IF(B1587='2. Metadata'!J$1,'2. Metadata'!J$6, IF(B1587='2. Metadata'!K$1,'2. Metadata'!K$6, IF(B1587='2. Metadata'!L$1,'2. Metadata'!L$6, IF(B1587='2. Metadata'!M$1,'2. Metadata'!M$6, IF(B1587='2. Metadata'!N$1,'2. Metadata'!N$6))))))))))))))</f>
        <v>-117.755833</v>
      </c>
      <c r="E1587" s="7" t="s">
        <v>7</v>
      </c>
      <c r="F1587" s="8" t="n">
        <v>1.38076400756836</v>
      </c>
      <c r="G1587" s="3" t="str">
        <f aca="false">IF(ISBLANK(F1587)=TRUE()," ",'2. Metadata'!B$14)</f>
        <v>degrees Celsius</v>
      </c>
      <c r="H1587" s="3" t="s">
        <v>7</v>
      </c>
    </row>
    <row r="1588" customFormat="false" ht="13.8" hidden="false" customHeight="false" outlineLevel="0" collapsed="false">
      <c r="A1588" s="5" t="n">
        <v>44262.25</v>
      </c>
      <c r="B1588" s="6" t="s">
        <v>6</v>
      </c>
      <c r="C1588" s="3" t="n">
        <f aca="false">IF(ISBLANK(B1588)=TRUE()," ", IF(B1588='2. Metadata'!B$1,'2. Metadata'!B$5, IF(B1588='2. Metadata'!C$1,'2. Metadata'!C$5,IF(B1588='2. Metadata'!D$1,'2. Metadata'!D$5, IF(B1588='2. Metadata'!E$1,'2. Metadata'!E$5,IF( B1588='2. Metadata'!F$1,'2. Metadata'!F$5,IF(B1588='2. Metadata'!G$1,'2. Metadata'!G$5,IF(B1588='2. Metadata'!H$1,'2. Metadata'!H$5, IF(B1588='2. Metadata'!I$1,'2. Metadata'!I$5, IF(B1588='2. Metadata'!J$1,'2. Metadata'!J$5, IF(B1588='2. Metadata'!K$1,'2. Metadata'!K$5, IF(B1588='2. Metadata'!L$1,'2. Metadata'!L$5, IF(B1588='2. Metadata'!M$1,'2. Metadata'!M$5, IF(B1588='2. Metadata'!N$1,'2. Metadata'!N$5))))))))))))))</f>
        <v>49.083611</v>
      </c>
      <c r="D1588" s="3" t="n">
        <f aca="false">IF(ISBLANK(B1588)=TRUE()," ", IF(B1588='2. Metadata'!B$1,'2. Metadata'!B$6, IF(B1588='2. Metadata'!C$1,'2. Metadata'!C$6,IF(B1588='2. Metadata'!D$1,'2. Metadata'!D$6, IF(B1588='2. Metadata'!E$1,'2. Metadata'!E$6,IF( B1588='2. Metadata'!F$1,'2. Metadata'!F$6,IF(B1588='2. Metadata'!G$1,'2. Metadata'!G$6,IF(B1588='2. Metadata'!H$1,'2. Metadata'!H$6, IF(B1588='2. Metadata'!I$1,'2. Metadata'!I$6, IF(B1588='2. Metadata'!J$1,'2. Metadata'!J$6, IF(B1588='2. Metadata'!K$1,'2. Metadata'!K$6, IF(B1588='2. Metadata'!L$1,'2. Metadata'!L$6, IF(B1588='2. Metadata'!M$1,'2. Metadata'!M$6, IF(B1588='2. Metadata'!N$1,'2. Metadata'!N$6))))))))))))))</f>
        <v>-117.755833</v>
      </c>
      <c r="E1588" s="7" t="s">
        <v>7</v>
      </c>
      <c r="F1588" s="8" t="n">
        <v>1.25206303596497</v>
      </c>
      <c r="G1588" s="3" t="str">
        <f aca="false">IF(ISBLANK(F1588)=TRUE()," ",'2. Metadata'!B$14)</f>
        <v>degrees Celsius</v>
      </c>
      <c r="H1588" s="3" t="s">
        <v>7</v>
      </c>
    </row>
    <row r="1589" customFormat="false" ht="13.8" hidden="false" customHeight="false" outlineLevel="0" collapsed="false">
      <c r="A1589" s="5" t="n">
        <v>44262.75</v>
      </c>
      <c r="B1589" s="6" t="s">
        <v>6</v>
      </c>
      <c r="C1589" s="3" t="n">
        <f aca="false">IF(ISBLANK(B1589)=TRUE()," ", IF(B1589='2. Metadata'!B$1,'2. Metadata'!B$5, IF(B1589='2. Metadata'!C$1,'2. Metadata'!C$5,IF(B1589='2. Metadata'!D$1,'2. Metadata'!D$5, IF(B1589='2. Metadata'!E$1,'2. Metadata'!E$5,IF( B1589='2. Metadata'!F$1,'2. Metadata'!F$5,IF(B1589='2. Metadata'!G$1,'2. Metadata'!G$5,IF(B1589='2. Metadata'!H$1,'2. Metadata'!H$5, IF(B1589='2. Metadata'!I$1,'2. Metadata'!I$5, IF(B1589='2. Metadata'!J$1,'2. Metadata'!J$5, IF(B1589='2. Metadata'!K$1,'2. Metadata'!K$5, IF(B1589='2. Metadata'!L$1,'2. Metadata'!L$5, IF(B1589='2. Metadata'!M$1,'2. Metadata'!M$5, IF(B1589='2. Metadata'!N$1,'2. Metadata'!N$5))))))))))))))</f>
        <v>49.083611</v>
      </c>
      <c r="D1589" s="3" t="n">
        <f aca="false">IF(ISBLANK(B1589)=TRUE()," ", IF(B1589='2. Metadata'!B$1,'2. Metadata'!B$6, IF(B1589='2. Metadata'!C$1,'2. Metadata'!C$6,IF(B1589='2. Metadata'!D$1,'2. Metadata'!D$6, IF(B1589='2. Metadata'!E$1,'2. Metadata'!E$6,IF( B1589='2. Metadata'!F$1,'2. Metadata'!F$6,IF(B1589='2. Metadata'!G$1,'2. Metadata'!G$6,IF(B1589='2. Metadata'!H$1,'2. Metadata'!H$6, IF(B1589='2. Metadata'!I$1,'2. Metadata'!I$6, IF(B1589='2. Metadata'!J$1,'2. Metadata'!J$6, IF(B1589='2. Metadata'!K$1,'2. Metadata'!K$6, IF(B1589='2. Metadata'!L$1,'2. Metadata'!L$6, IF(B1589='2. Metadata'!M$1,'2. Metadata'!M$6, IF(B1589='2. Metadata'!N$1,'2. Metadata'!N$6))))))))))))))</f>
        <v>-117.755833</v>
      </c>
      <c r="E1589" s="7" t="s">
        <v>7</v>
      </c>
      <c r="F1589" s="8" t="n">
        <v>1.44511497020721</v>
      </c>
      <c r="G1589" s="3" t="str">
        <f aca="false">IF(ISBLANK(F1589)=TRUE()," ",'2. Metadata'!B$14)</f>
        <v>degrees Celsius</v>
      </c>
      <c r="H1589" s="3" t="s">
        <v>7</v>
      </c>
    </row>
    <row r="1590" customFormat="false" ht="13.8" hidden="false" customHeight="false" outlineLevel="0" collapsed="false">
      <c r="A1590" s="5" t="n">
        <v>44263.25</v>
      </c>
      <c r="B1590" s="6" t="s">
        <v>6</v>
      </c>
      <c r="C1590" s="3" t="n">
        <f aca="false">IF(ISBLANK(B1590)=TRUE()," ", IF(B1590='2. Metadata'!B$1,'2. Metadata'!B$5, IF(B1590='2. Metadata'!C$1,'2. Metadata'!C$5,IF(B1590='2. Metadata'!D$1,'2. Metadata'!D$5, IF(B1590='2. Metadata'!E$1,'2. Metadata'!E$5,IF( B1590='2. Metadata'!F$1,'2. Metadata'!F$5,IF(B1590='2. Metadata'!G$1,'2. Metadata'!G$5,IF(B1590='2. Metadata'!H$1,'2. Metadata'!H$5, IF(B1590='2. Metadata'!I$1,'2. Metadata'!I$5, IF(B1590='2. Metadata'!J$1,'2. Metadata'!J$5, IF(B1590='2. Metadata'!K$1,'2. Metadata'!K$5, IF(B1590='2. Metadata'!L$1,'2. Metadata'!L$5, IF(B1590='2. Metadata'!M$1,'2. Metadata'!M$5, IF(B1590='2. Metadata'!N$1,'2. Metadata'!N$5))))))))))))))</f>
        <v>49.083611</v>
      </c>
      <c r="D1590" s="3" t="n">
        <f aca="false">IF(ISBLANK(B1590)=TRUE()," ", IF(B1590='2. Metadata'!B$1,'2. Metadata'!B$6, IF(B1590='2. Metadata'!C$1,'2. Metadata'!C$6,IF(B1590='2. Metadata'!D$1,'2. Metadata'!D$6, IF(B1590='2. Metadata'!E$1,'2. Metadata'!E$6,IF( B1590='2. Metadata'!F$1,'2. Metadata'!F$6,IF(B1590='2. Metadata'!G$1,'2. Metadata'!G$6,IF(B1590='2. Metadata'!H$1,'2. Metadata'!H$6, IF(B1590='2. Metadata'!I$1,'2. Metadata'!I$6, IF(B1590='2. Metadata'!J$1,'2. Metadata'!J$6, IF(B1590='2. Metadata'!K$1,'2. Metadata'!K$6, IF(B1590='2. Metadata'!L$1,'2. Metadata'!L$6, IF(B1590='2. Metadata'!M$1,'2. Metadata'!M$6, IF(B1590='2. Metadata'!N$1,'2. Metadata'!N$6))))))))))))))</f>
        <v>-117.755833</v>
      </c>
      <c r="E1590" s="7" t="s">
        <v>7</v>
      </c>
      <c r="F1590" s="8" t="n">
        <v>0.833783984184265</v>
      </c>
      <c r="G1590" s="3" t="str">
        <f aca="false">IF(ISBLANK(F1590)=TRUE()," ",'2. Metadata'!B$14)</f>
        <v>degrees Celsius</v>
      </c>
      <c r="H1590" s="3" t="s">
        <v>7</v>
      </c>
    </row>
    <row r="1591" customFormat="false" ht="13.8" hidden="false" customHeight="false" outlineLevel="0" collapsed="false">
      <c r="A1591" s="5" t="n">
        <v>44263.75</v>
      </c>
      <c r="B1591" s="6" t="s">
        <v>6</v>
      </c>
      <c r="C1591" s="3" t="n">
        <f aca="false">IF(ISBLANK(B1591)=TRUE()," ", IF(B1591='2. Metadata'!B$1,'2. Metadata'!B$5, IF(B1591='2. Metadata'!C$1,'2. Metadata'!C$5,IF(B1591='2. Metadata'!D$1,'2. Metadata'!D$5, IF(B1591='2. Metadata'!E$1,'2. Metadata'!E$5,IF( B1591='2. Metadata'!F$1,'2. Metadata'!F$5,IF(B1591='2. Metadata'!G$1,'2. Metadata'!G$5,IF(B1591='2. Metadata'!H$1,'2. Metadata'!H$5, IF(B1591='2. Metadata'!I$1,'2. Metadata'!I$5, IF(B1591='2. Metadata'!J$1,'2. Metadata'!J$5, IF(B1591='2. Metadata'!K$1,'2. Metadata'!K$5, IF(B1591='2. Metadata'!L$1,'2. Metadata'!L$5, IF(B1591='2. Metadata'!M$1,'2. Metadata'!M$5, IF(B1591='2. Metadata'!N$1,'2. Metadata'!N$5))))))))))))))</f>
        <v>49.083611</v>
      </c>
      <c r="D1591" s="3" t="n">
        <f aca="false">IF(ISBLANK(B1591)=TRUE()," ", IF(B1591='2. Metadata'!B$1,'2. Metadata'!B$6, IF(B1591='2. Metadata'!C$1,'2. Metadata'!C$6,IF(B1591='2. Metadata'!D$1,'2. Metadata'!D$6, IF(B1591='2. Metadata'!E$1,'2. Metadata'!E$6,IF( B1591='2. Metadata'!F$1,'2. Metadata'!F$6,IF(B1591='2. Metadata'!G$1,'2. Metadata'!G$6,IF(B1591='2. Metadata'!H$1,'2. Metadata'!H$6, IF(B1591='2. Metadata'!I$1,'2. Metadata'!I$6, IF(B1591='2. Metadata'!J$1,'2. Metadata'!J$6, IF(B1591='2. Metadata'!K$1,'2. Metadata'!K$6, IF(B1591='2. Metadata'!L$1,'2. Metadata'!L$6, IF(B1591='2. Metadata'!M$1,'2. Metadata'!M$6, IF(B1591='2. Metadata'!N$1,'2. Metadata'!N$6))))))))))))))</f>
        <v>-117.755833</v>
      </c>
      <c r="E1591" s="7" t="s">
        <v>7</v>
      </c>
      <c r="F1591" s="8" t="n">
        <v>1.11263704299927</v>
      </c>
      <c r="G1591" s="3" t="str">
        <f aca="false">IF(ISBLANK(F1591)=TRUE()," ",'2. Metadata'!B$14)</f>
        <v>degrees Celsius</v>
      </c>
      <c r="H1591" s="3" t="s">
        <v>7</v>
      </c>
    </row>
    <row r="1592" customFormat="false" ht="13.8" hidden="false" customHeight="false" outlineLevel="0" collapsed="false">
      <c r="A1592" s="5" t="n">
        <v>44264.25</v>
      </c>
      <c r="B1592" s="6" t="s">
        <v>6</v>
      </c>
      <c r="C1592" s="3" t="n">
        <f aca="false">IF(ISBLANK(B1592)=TRUE()," ", IF(B1592='2. Metadata'!B$1,'2. Metadata'!B$5, IF(B1592='2. Metadata'!C$1,'2. Metadata'!C$5,IF(B1592='2. Metadata'!D$1,'2. Metadata'!D$5, IF(B1592='2. Metadata'!E$1,'2. Metadata'!E$5,IF( B1592='2. Metadata'!F$1,'2. Metadata'!F$5,IF(B1592='2. Metadata'!G$1,'2. Metadata'!G$5,IF(B1592='2. Metadata'!H$1,'2. Metadata'!H$5, IF(B1592='2. Metadata'!I$1,'2. Metadata'!I$5, IF(B1592='2. Metadata'!J$1,'2. Metadata'!J$5, IF(B1592='2. Metadata'!K$1,'2. Metadata'!K$5, IF(B1592='2. Metadata'!L$1,'2. Metadata'!L$5, IF(B1592='2. Metadata'!M$1,'2. Metadata'!M$5, IF(B1592='2. Metadata'!N$1,'2. Metadata'!N$5))))))))))))))</f>
        <v>49.083611</v>
      </c>
      <c r="D1592" s="3" t="n">
        <f aca="false">IF(ISBLANK(B1592)=TRUE()," ", IF(B1592='2. Metadata'!B$1,'2. Metadata'!B$6, IF(B1592='2. Metadata'!C$1,'2. Metadata'!C$6,IF(B1592='2. Metadata'!D$1,'2. Metadata'!D$6, IF(B1592='2. Metadata'!E$1,'2. Metadata'!E$6,IF( B1592='2. Metadata'!F$1,'2. Metadata'!F$6,IF(B1592='2. Metadata'!G$1,'2. Metadata'!G$6,IF(B1592='2. Metadata'!H$1,'2. Metadata'!H$6, IF(B1592='2. Metadata'!I$1,'2. Metadata'!I$6, IF(B1592='2. Metadata'!J$1,'2. Metadata'!J$6, IF(B1592='2. Metadata'!K$1,'2. Metadata'!K$6, IF(B1592='2. Metadata'!L$1,'2. Metadata'!L$6, IF(B1592='2. Metadata'!M$1,'2. Metadata'!M$6, IF(B1592='2. Metadata'!N$1,'2. Metadata'!N$6))))))))))))))</f>
        <v>-117.755833</v>
      </c>
      <c r="E1592" s="7" t="s">
        <v>7</v>
      </c>
      <c r="F1592" s="8" t="n">
        <v>0.662182986736298</v>
      </c>
      <c r="G1592" s="3" t="str">
        <f aca="false">IF(ISBLANK(F1592)=TRUE()," ",'2. Metadata'!B$14)</f>
        <v>degrees Celsius</v>
      </c>
      <c r="H1592" s="3" t="s">
        <v>7</v>
      </c>
    </row>
    <row r="1593" customFormat="false" ht="13.8" hidden="false" customHeight="false" outlineLevel="0" collapsed="false">
      <c r="A1593" s="5" t="n">
        <v>44264.75</v>
      </c>
      <c r="B1593" s="6" t="s">
        <v>6</v>
      </c>
      <c r="C1593" s="3" t="n">
        <f aca="false">IF(ISBLANK(B1593)=TRUE()," ", IF(B1593='2. Metadata'!B$1,'2. Metadata'!B$5, IF(B1593='2. Metadata'!C$1,'2. Metadata'!C$5,IF(B1593='2. Metadata'!D$1,'2. Metadata'!D$5, IF(B1593='2. Metadata'!E$1,'2. Metadata'!E$5,IF( B1593='2. Metadata'!F$1,'2. Metadata'!F$5,IF(B1593='2. Metadata'!G$1,'2. Metadata'!G$5,IF(B1593='2. Metadata'!H$1,'2. Metadata'!H$5, IF(B1593='2. Metadata'!I$1,'2. Metadata'!I$5, IF(B1593='2. Metadata'!J$1,'2. Metadata'!J$5, IF(B1593='2. Metadata'!K$1,'2. Metadata'!K$5, IF(B1593='2. Metadata'!L$1,'2. Metadata'!L$5, IF(B1593='2. Metadata'!M$1,'2. Metadata'!M$5, IF(B1593='2. Metadata'!N$1,'2. Metadata'!N$5))))))))))))))</f>
        <v>49.083611</v>
      </c>
      <c r="D1593" s="3" t="n">
        <f aca="false">IF(ISBLANK(B1593)=TRUE()," ", IF(B1593='2. Metadata'!B$1,'2. Metadata'!B$6, IF(B1593='2. Metadata'!C$1,'2. Metadata'!C$6,IF(B1593='2. Metadata'!D$1,'2. Metadata'!D$6, IF(B1593='2. Metadata'!E$1,'2. Metadata'!E$6,IF( B1593='2. Metadata'!F$1,'2. Metadata'!F$6,IF(B1593='2. Metadata'!G$1,'2. Metadata'!G$6,IF(B1593='2. Metadata'!H$1,'2. Metadata'!H$6, IF(B1593='2. Metadata'!I$1,'2. Metadata'!I$6, IF(B1593='2. Metadata'!J$1,'2. Metadata'!J$6, IF(B1593='2. Metadata'!K$1,'2. Metadata'!K$6, IF(B1593='2. Metadata'!L$1,'2. Metadata'!L$6, IF(B1593='2. Metadata'!M$1,'2. Metadata'!M$6, IF(B1593='2. Metadata'!N$1,'2. Metadata'!N$6))))))))))))))</f>
        <v>-117.755833</v>
      </c>
      <c r="E1593" s="7" t="s">
        <v>7</v>
      </c>
      <c r="F1593" s="8" t="n">
        <v>1.13408696651459</v>
      </c>
      <c r="G1593" s="3" t="str">
        <f aca="false">IF(ISBLANK(F1593)=TRUE()," ",'2. Metadata'!B$14)</f>
        <v>degrees Celsius</v>
      </c>
      <c r="H1593" s="3" t="s">
        <v>7</v>
      </c>
    </row>
    <row r="1594" customFormat="false" ht="13.8" hidden="false" customHeight="false" outlineLevel="0" collapsed="false">
      <c r="A1594" s="5" t="n">
        <v>44265.25</v>
      </c>
      <c r="B1594" s="6" t="s">
        <v>6</v>
      </c>
      <c r="C1594" s="3" t="n">
        <f aca="false">IF(ISBLANK(B1594)=TRUE()," ", IF(B1594='2. Metadata'!B$1,'2. Metadata'!B$5, IF(B1594='2. Metadata'!C$1,'2. Metadata'!C$5,IF(B1594='2. Metadata'!D$1,'2. Metadata'!D$5, IF(B1594='2. Metadata'!E$1,'2. Metadata'!E$5,IF( B1594='2. Metadata'!F$1,'2. Metadata'!F$5,IF(B1594='2. Metadata'!G$1,'2. Metadata'!G$5,IF(B1594='2. Metadata'!H$1,'2. Metadata'!H$5, IF(B1594='2. Metadata'!I$1,'2. Metadata'!I$5, IF(B1594='2. Metadata'!J$1,'2. Metadata'!J$5, IF(B1594='2. Metadata'!K$1,'2. Metadata'!K$5, IF(B1594='2. Metadata'!L$1,'2. Metadata'!L$5, IF(B1594='2. Metadata'!M$1,'2. Metadata'!M$5, IF(B1594='2. Metadata'!N$1,'2. Metadata'!N$5))))))))))))))</f>
        <v>49.083611</v>
      </c>
      <c r="D1594" s="3" t="n">
        <f aca="false">IF(ISBLANK(B1594)=TRUE()," ", IF(B1594='2. Metadata'!B$1,'2. Metadata'!B$6, IF(B1594='2. Metadata'!C$1,'2. Metadata'!C$6,IF(B1594='2. Metadata'!D$1,'2. Metadata'!D$6, IF(B1594='2. Metadata'!E$1,'2. Metadata'!E$6,IF( B1594='2. Metadata'!F$1,'2. Metadata'!F$6,IF(B1594='2. Metadata'!G$1,'2. Metadata'!G$6,IF(B1594='2. Metadata'!H$1,'2. Metadata'!H$6, IF(B1594='2. Metadata'!I$1,'2. Metadata'!I$6, IF(B1594='2. Metadata'!J$1,'2. Metadata'!J$6, IF(B1594='2. Metadata'!K$1,'2. Metadata'!K$6, IF(B1594='2. Metadata'!L$1,'2. Metadata'!L$6, IF(B1594='2. Metadata'!M$1,'2. Metadata'!M$6, IF(B1594='2. Metadata'!N$1,'2. Metadata'!N$6))))))))))))))</f>
        <v>-117.755833</v>
      </c>
      <c r="E1594" s="7" t="s">
        <v>7</v>
      </c>
      <c r="F1594" s="8" t="n">
        <v>0.865958988666534</v>
      </c>
      <c r="G1594" s="3" t="str">
        <f aca="false">IF(ISBLANK(F1594)=TRUE()," ",'2. Metadata'!B$14)</f>
        <v>degrees Celsius</v>
      </c>
      <c r="H1594" s="3" t="s">
        <v>7</v>
      </c>
    </row>
    <row r="1595" customFormat="false" ht="13.8" hidden="false" customHeight="false" outlineLevel="0" collapsed="false">
      <c r="A1595" s="5" t="n">
        <v>44265.75</v>
      </c>
      <c r="B1595" s="6" t="s">
        <v>6</v>
      </c>
      <c r="C1595" s="3" t="n">
        <f aca="false">IF(ISBLANK(B1595)=TRUE()," ", IF(B1595='2. Metadata'!B$1,'2. Metadata'!B$5, IF(B1595='2. Metadata'!C$1,'2. Metadata'!C$5,IF(B1595='2. Metadata'!D$1,'2. Metadata'!D$5, IF(B1595='2. Metadata'!E$1,'2. Metadata'!E$5,IF( B1595='2. Metadata'!F$1,'2. Metadata'!F$5,IF(B1595='2. Metadata'!G$1,'2. Metadata'!G$5,IF(B1595='2. Metadata'!H$1,'2. Metadata'!H$5, IF(B1595='2. Metadata'!I$1,'2. Metadata'!I$5, IF(B1595='2. Metadata'!J$1,'2. Metadata'!J$5, IF(B1595='2. Metadata'!K$1,'2. Metadata'!K$5, IF(B1595='2. Metadata'!L$1,'2. Metadata'!L$5, IF(B1595='2. Metadata'!M$1,'2. Metadata'!M$5, IF(B1595='2. Metadata'!N$1,'2. Metadata'!N$5))))))))))))))</f>
        <v>49.083611</v>
      </c>
      <c r="D1595" s="3" t="n">
        <f aca="false">IF(ISBLANK(B1595)=TRUE()," ", IF(B1595='2. Metadata'!B$1,'2. Metadata'!B$6, IF(B1595='2. Metadata'!C$1,'2. Metadata'!C$6,IF(B1595='2. Metadata'!D$1,'2. Metadata'!D$6, IF(B1595='2. Metadata'!E$1,'2. Metadata'!E$6,IF( B1595='2. Metadata'!F$1,'2. Metadata'!F$6,IF(B1595='2. Metadata'!G$1,'2. Metadata'!G$6,IF(B1595='2. Metadata'!H$1,'2. Metadata'!H$6, IF(B1595='2. Metadata'!I$1,'2. Metadata'!I$6, IF(B1595='2. Metadata'!J$1,'2. Metadata'!J$6, IF(B1595='2. Metadata'!K$1,'2. Metadata'!K$6, IF(B1595='2. Metadata'!L$1,'2. Metadata'!L$6, IF(B1595='2. Metadata'!M$1,'2. Metadata'!M$6, IF(B1595='2. Metadata'!N$1,'2. Metadata'!N$6))))))))))))))</f>
        <v>-117.755833</v>
      </c>
      <c r="E1595" s="7" t="s">
        <v>7</v>
      </c>
      <c r="F1595" s="8" t="n">
        <v>1.09118700027466</v>
      </c>
      <c r="G1595" s="3" t="str">
        <f aca="false">IF(ISBLANK(F1595)=TRUE()," ",'2. Metadata'!B$14)</f>
        <v>degrees Celsius</v>
      </c>
      <c r="H1595" s="3" t="s">
        <v>7</v>
      </c>
    </row>
    <row r="1596" customFormat="false" ht="13.8" hidden="false" customHeight="false" outlineLevel="0" collapsed="false">
      <c r="A1596" s="5" t="n">
        <v>44266.25</v>
      </c>
      <c r="B1596" s="6" t="s">
        <v>6</v>
      </c>
      <c r="C1596" s="3" t="n">
        <f aca="false">IF(ISBLANK(B1596)=TRUE()," ", IF(B1596='2. Metadata'!B$1,'2. Metadata'!B$5, IF(B1596='2. Metadata'!C$1,'2. Metadata'!C$5,IF(B1596='2. Metadata'!D$1,'2. Metadata'!D$5, IF(B1596='2. Metadata'!E$1,'2. Metadata'!E$5,IF( B1596='2. Metadata'!F$1,'2. Metadata'!F$5,IF(B1596='2. Metadata'!G$1,'2. Metadata'!G$5,IF(B1596='2. Metadata'!H$1,'2. Metadata'!H$5, IF(B1596='2. Metadata'!I$1,'2. Metadata'!I$5, IF(B1596='2. Metadata'!J$1,'2. Metadata'!J$5, IF(B1596='2. Metadata'!K$1,'2. Metadata'!K$5, IF(B1596='2. Metadata'!L$1,'2. Metadata'!L$5, IF(B1596='2. Metadata'!M$1,'2. Metadata'!M$5, IF(B1596='2. Metadata'!N$1,'2. Metadata'!N$5))))))))))))))</f>
        <v>49.083611</v>
      </c>
      <c r="D1596" s="3" t="n">
        <f aca="false">IF(ISBLANK(B1596)=TRUE()," ", IF(B1596='2. Metadata'!B$1,'2. Metadata'!B$6, IF(B1596='2. Metadata'!C$1,'2. Metadata'!C$6,IF(B1596='2. Metadata'!D$1,'2. Metadata'!D$6, IF(B1596='2. Metadata'!E$1,'2. Metadata'!E$6,IF( B1596='2. Metadata'!F$1,'2. Metadata'!F$6,IF(B1596='2. Metadata'!G$1,'2. Metadata'!G$6,IF(B1596='2. Metadata'!H$1,'2. Metadata'!H$6, IF(B1596='2. Metadata'!I$1,'2. Metadata'!I$6, IF(B1596='2. Metadata'!J$1,'2. Metadata'!J$6, IF(B1596='2. Metadata'!K$1,'2. Metadata'!K$6, IF(B1596='2. Metadata'!L$1,'2. Metadata'!L$6, IF(B1596='2. Metadata'!M$1,'2. Metadata'!M$6, IF(B1596='2. Metadata'!N$1,'2. Metadata'!N$6))))))))))))))</f>
        <v>-117.755833</v>
      </c>
      <c r="E1596" s="7" t="s">
        <v>7</v>
      </c>
      <c r="F1596" s="8" t="n">
        <v>0.640731990337372</v>
      </c>
      <c r="G1596" s="3" t="str">
        <f aca="false">IF(ISBLANK(F1596)=TRUE()," ",'2. Metadata'!B$14)</f>
        <v>degrees Celsius</v>
      </c>
      <c r="H1596" s="3" t="s">
        <v>7</v>
      </c>
    </row>
    <row r="1597" customFormat="false" ht="13.8" hidden="false" customHeight="false" outlineLevel="0" collapsed="false">
      <c r="A1597" s="5" t="n">
        <v>44266.75</v>
      </c>
      <c r="B1597" s="6" t="s">
        <v>6</v>
      </c>
      <c r="C1597" s="3" t="n">
        <f aca="false">IF(ISBLANK(B1597)=TRUE()," ", IF(B1597='2. Metadata'!B$1,'2. Metadata'!B$5, IF(B1597='2. Metadata'!C$1,'2. Metadata'!C$5,IF(B1597='2. Metadata'!D$1,'2. Metadata'!D$5, IF(B1597='2. Metadata'!E$1,'2. Metadata'!E$5,IF( B1597='2. Metadata'!F$1,'2. Metadata'!F$5,IF(B1597='2. Metadata'!G$1,'2. Metadata'!G$5,IF(B1597='2. Metadata'!H$1,'2. Metadata'!H$5, IF(B1597='2. Metadata'!I$1,'2. Metadata'!I$5, IF(B1597='2. Metadata'!J$1,'2. Metadata'!J$5, IF(B1597='2. Metadata'!K$1,'2. Metadata'!K$5, IF(B1597='2. Metadata'!L$1,'2. Metadata'!L$5, IF(B1597='2. Metadata'!M$1,'2. Metadata'!M$5, IF(B1597='2. Metadata'!N$1,'2. Metadata'!N$5))))))))))))))</f>
        <v>49.083611</v>
      </c>
      <c r="D1597" s="3" t="n">
        <f aca="false">IF(ISBLANK(B1597)=TRUE()," ", IF(B1597='2. Metadata'!B$1,'2. Metadata'!B$6, IF(B1597='2. Metadata'!C$1,'2. Metadata'!C$6,IF(B1597='2. Metadata'!D$1,'2. Metadata'!D$6, IF(B1597='2. Metadata'!E$1,'2. Metadata'!E$6,IF( B1597='2. Metadata'!F$1,'2. Metadata'!F$6,IF(B1597='2. Metadata'!G$1,'2. Metadata'!G$6,IF(B1597='2. Metadata'!H$1,'2. Metadata'!H$6, IF(B1597='2. Metadata'!I$1,'2. Metadata'!I$6, IF(B1597='2. Metadata'!J$1,'2. Metadata'!J$6, IF(B1597='2. Metadata'!K$1,'2. Metadata'!K$6, IF(B1597='2. Metadata'!L$1,'2. Metadata'!L$6, IF(B1597='2. Metadata'!M$1,'2. Metadata'!M$6, IF(B1597='2. Metadata'!N$1,'2. Metadata'!N$6))))))))))))))</f>
        <v>-117.755833</v>
      </c>
      <c r="E1597" s="7" t="s">
        <v>7</v>
      </c>
      <c r="F1597" s="8" t="n">
        <v>0.865958988666534</v>
      </c>
      <c r="G1597" s="3" t="str">
        <f aca="false">IF(ISBLANK(F1597)=TRUE()," ",'2. Metadata'!B$14)</f>
        <v>degrees Celsius</v>
      </c>
      <c r="H1597" s="3" t="s">
        <v>7</v>
      </c>
    </row>
    <row r="1598" customFormat="false" ht="13.8" hidden="false" customHeight="false" outlineLevel="0" collapsed="false">
      <c r="A1598" s="5" t="n">
        <v>44267.25</v>
      </c>
      <c r="B1598" s="6" t="s">
        <v>6</v>
      </c>
      <c r="C1598" s="3" t="n">
        <f aca="false">IF(ISBLANK(B1598)=TRUE()," ", IF(B1598='2. Metadata'!B$1,'2. Metadata'!B$5, IF(B1598='2. Metadata'!C$1,'2. Metadata'!C$5,IF(B1598='2. Metadata'!D$1,'2. Metadata'!D$5, IF(B1598='2. Metadata'!E$1,'2. Metadata'!E$5,IF( B1598='2. Metadata'!F$1,'2. Metadata'!F$5,IF(B1598='2. Metadata'!G$1,'2. Metadata'!G$5,IF(B1598='2. Metadata'!H$1,'2. Metadata'!H$5, IF(B1598='2. Metadata'!I$1,'2. Metadata'!I$5, IF(B1598='2. Metadata'!J$1,'2. Metadata'!J$5, IF(B1598='2. Metadata'!K$1,'2. Metadata'!K$5, IF(B1598='2. Metadata'!L$1,'2. Metadata'!L$5, IF(B1598='2. Metadata'!M$1,'2. Metadata'!M$5, IF(B1598='2. Metadata'!N$1,'2. Metadata'!N$5))))))))))))))</f>
        <v>49.083611</v>
      </c>
      <c r="D1598" s="3" t="n">
        <f aca="false">IF(ISBLANK(B1598)=TRUE()," ", IF(B1598='2. Metadata'!B$1,'2. Metadata'!B$6, IF(B1598='2. Metadata'!C$1,'2. Metadata'!C$6,IF(B1598='2. Metadata'!D$1,'2. Metadata'!D$6, IF(B1598='2. Metadata'!E$1,'2. Metadata'!E$6,IF( B1598='2. Metadata'!F$1,'2. Metadata'!F$6,IF(B1598='2. Metadata'!G$1,'2. Metadata'!G$6,IF(B1598='2. Metadata'!H$1,'2. Metadata'!H$6, IF(B1598='2. Metadata'!I$1,'2. Metadata'!I$6, IF(B1598='2. Metadata'!J$1,'2. Metadata'!J$6, IF(B1598='2. Metadata'!K$1,'2. Metadata'!K$6, IF(B1598='2. Metadata'!L$1,'2. Metadata'!L$6, IF(B1598='2. Metadata'!M$1,'2. Metadata'!M$6, IF(B1598='2. Metadata'!N$1,'2. Metadata'!N$6))))))))))))))</f>
        <v>-117.755833</v>
      </c>
      <c r="E1598" s="7" t="s">
        <v>7</v>
      </c>
      <c r="F1598" s="8" t="n">
        <v>0.565657019615173</v>
      </c>
      <c r="G1598" s="3" t="str">
        <f aca="false">IF(ISBLANK(F1598)=TRUE()," ",'2. Metadata'!B$14)</f>
        <v>degrees Celsius</v>
      </c>
      <c r="H1598" s="3" t="s">
        <v>7</v>
      </c>
    </row>
    <row r="1599" customFormat="false" ht="13.8" hidden="false" customHeight="false" outlineLevel="0" collapsed="false">
      <c r="A1599" s="5" t="n">
        <v>44267.75</v>
      </c>
      <c r="B1599" s="6" t="s">
        <v>6</v>
      </c>
      <c r="C1599" s="3" t="n">
        <f aca="false">IF(ISBLANK(B1599)=TRUE()," ", IF(B1599='2. Metadata'!B$1,'2. Metadata'!B$5, IF(B1599='2. Metadata'!C$1,'2. Metadata'!C$5,IF(B1599='2. Metadata'!D$1,'2. Metadata'!D$5, IF(B1599='2. Metadata'!E$1,'2. Metadata'!E$5,IF( B1599='2. Metadata'!F$1,'2. Metadata'!F$5,IF(B1599='2. Metadata'!G$1,'2. Metadata'!G$5,IF(B1599='2. Metadata'!H$1,'2. Metadata'!H$5, IF(B1599='2. Metadata'!I$1,'2. Metadata'!I$5, IF(B1599='2. Metadata'!J$1,'2. Metadata'!J$5, IF(B1599='2. Metadata'!K$1,'2. Metadata'!K$5, IF(B1599='2. Metadata'!L$1,'2. Metadata'!L$5, IF(B1599='2. Metadata'!M$1,'2. Metadata'!M$5, IF(B1599='2. Metadata'!N$1,'2. Metadata'!N$5))))))))))))))</f>
        <v>49.083611</v>
      </c>
      <c r="D1599" s="3" t="n">
        <f aca="false">IF(ISBLANK(B1599)=TRUE()," ", IF(B1599='2. Metadata'!B$1,'2. Metadata'!B$6, IF(B1599='2. Metadata'!C$1,'2. Metadata'!C$6,IF(B1599='2. Metadata'!D$1,'2. Metadata'!D$6, IF(B1599='2. Metadata'!E$1,'2. Metadata'!E$6,IF( B1599='2. Metadata'!F$1,'2. Metadata'!F$6,IF(B1599='2. Metadata'!G$1,'2. Metadata'!G$6,IF(B1599='2. Metadata'!H$1,'2. Metadata'!H$6, IF(B1599='2. Metadata'!I$1,'2. Metadata'!I$6, IF(B1599='2. Metadata'!J$1,'2. Metadata'!J$6, IF(B1599='2. Metadata'!K$1,'2. Metadata'!K$6, IF(B1599='2. Metadata'!L$1,'2. Metadata'!L$6, IF(B1599='2. Metadata'!M$1,'2. Metadata'!M$6, IF(B1599='2. Metadata'!N$1,'2. Metadata'!N$6))))))))))))))</f>
        <v>-117.755833</v>
      </c>
      <c r="E1599" s="7" t="s">
        <v>7</v>
      </c>
      <c r="F1599" s="8" t="n">
        <v>1.04828596115112</v>
      </c>
      <c r="G1599" s="3" t="str">
        <f aca="false">IF(ISBLANK(F1599)=TRUE()," ",'2. Metadata'!B$14)</f>
        <v>degrees Celsius</v>
      </c>
      <c r="H1599" s="3" t="s">
        <v>7</v>
      </c>
    </row>
    <row r="1600" customFormat="false" ht="13.8" hidden="false" customHeight="false" outlineLevel="0" collapsed="false">
      <c r="A1600" s="5" t="n">
        <v>44268.25</v>
      </c>
      <c r="B1600" s="6" t="s">
        <v>6</v>
      </c>
      <c r="C1600" s="3" t="n">
        <f aca="false">IF(ISBLANK(B1600)=TRUE()," ", IF(B1600='2. Metadata'!B$1,'2. Metadata'!B$5, IF(B1600='2. Metadata'!C$1,'2. Metadata'!C$5,IF(B1600='2. Metadata'!D$1,'2. Metadata'!D$5, IF(B1600='2. Metadata'!E$1,'2. Metadata'!E$5,IF( B1600='2. Metadata'!F$1,'2. Metadata'!F$5,IF(B1600='2. Metadata'!G$1,'2. Metadata'!G$5,IF(B1600='2. Metadata'!H$1,'2. Metadata'!H$5, IF(B1600='2. Metadata'!I$1,'2. Metadata'!I$5, IF(B1600='2. Metadata'!J$1,'2. Metadata'!J$5, IF(B1600='2. Metadata'!K$1,'2. Metadata'!K$5, IF(B1600='2. Metadata'!L$1,'2. Metadata'!L$5, IF(B1600='2. Metadata'!M$1,'2. Metadata'!M$5, IF(B1600='2. Metadata'!N$1,'2. Metadata'!N$5))))))))))))))</f>
        <v>49.083611</v>
      </c>
      <c r="D1600" s="3" t="n">
        <f aca="false">IF(ISBLANK(B1600)=TRUE()," ", IF(B1600='2. Metadata'!B$1,'2. Metadata'!B$6, IF(B1600='2. Metadata'!C$1,'2. Metadata'!C$6,IF(B1600='2. Metadata'!D$1,'2. Metadata'!D$6, IF(B1600='2. Metadata'!E$1,'2. Metadata'!E$6,IF( B1600='2. Metadata'!F$1,'2. Metadata'!F$6,IF(B1600='2. Metadata'!G$1,'2. Metadata'!G$6,IF(B1600='2. Metadata'!H$1,'2. Metadata'!H$6, IF(B1600='2. Metadata'!I$1,'2. Metadata'!I$6, IF(B1600='2. Metadata'!J$1,'2. Metadata'!J$6, IF(B1600='2. Metadata'!K$1,'2. Metadata'!K$6, IF(B1600='2. Metadata'!L$1,'2. Metadata'!L$6, IF(B1600='2. Metadata'!M$1,'2. Metadata'!M$6, IF(B1600='2. Metadata'!N$1,'2. Metadata'!N$6))))))))))))))</f>
        <v>-117.755833</v>
      </c>
      <c r="E1600" s="7" t="s">
        <v>7</v>
      </c>
      <c r="F1600" s="8" t="n">
        <v>0.8766850233078</v>
      </c>
      <c r="G1600" s="3" t="str">
        <f aca="false">IF(ISBLANK(F1600)=TRUE()," ",'2. Metadata'!B$14)</f>
        <v>degrees Celsius</v>
      </c>
      <c r="H1600" s="3" t="s">
        <v>7</v>
      </c>
    </row>
    <row r="1601" customFormat="false" ht="13.8" hidden="false" customHeight="false" outlineLevel="0" collapsed="false">
      <c r="A1601" s="5" t="n">
        <v>44268.75</v>
      </c>
      <c r="B1601" s="6" t="s">
        <v>6</v>
      </c>
      <c r="C1601" s="3" t="n">
        <f aca="false">IF(ISBLANK(B1601)=TRUE()," ", IF(B1601='2. Metadata'!B$1,'2. Metadata'!B$5, IF(B1601='2. Metadata'!C$1,'2. Metadata'!C$5,IF(B1601='2. Metadata'!D$1,'2. Metadata'!D$5, IF(B1601='2. Metadata'!E$1,'2. Metadata'!E$5,IF( B1601='2. Metadata'!F$1,'2. Metadata'!F$5,IF(B1601='2. Metadata'!G$1,'2. Metadata'!G$5,IF(B1601='2. Metadata'!H$1,'2. Metadata'!H$5, IF(B1601='2. Metadata'!I$1,'2. Metadata'!I$5, IF(B1601='2. Metadata'!J$1,'2. Metadata'!J$5, IF(B1601='2. Metadata'!K$1,'2. Metadata'!K$5, IF(B1601='2. Metadata'!L$1,'2. Metadata'!L$5, IF(B1601='2. Metadata'!M$1,'2. Metadata'!M$5, IF(B1601='2. Metadata'!N$1,'2. Metadata'!N$5))))))))))))))</f>
        <v>49.083611</v>
      </c>
      <c r="D1601" s="3" t="n">
        <f aca="false">IF(ISBLANK(B1601)=TRUE()," ", IF(B1601='2. Metadata'!B$1,'2. Metadata'!B$6, IF(B1601='2. Metadata'!C$1,'2. Metadata'!C$6,IF(B1601='2. Metadata'!D$1,'2. Metadata'!D$6, IF(B1601='2. Metadata'!E$1,'2. Metadata'!E$6,IF( B1601='2. Metadata'!F$1,'2. Metadata'!F$6,IF(B1601='2. Metadata'!G$1,'2. Metadata'!G$6,IF(B1601='2. Metadata'!H$1,'2. Metadata'!H$6, IF(B1601='2. Metadata'!I$1,'2. Metadata'!I$6, IF(B1601='2. Metadata'!J$1,'2. Metadata'!J$6, IF(B1601='2. Metadata'!K$1,'2. Metadata'!K$6, IF(B1601='2. Metadata'!L$1,'2. Metadata'!L$6, IF(B1601='2. Metadata'!M$1,'2. Metadata'!M$6, IF(B1601='2. Metadata'!N$1,'2. Metadata'!N$6))))))))))))))</f>
        <v>-117.755833</v>
      </c>
      <c r="E1601" s="7" t="s">
        <v>7</v>
      </c>
      <c r="F1601" s="8" t="n">
        <v>1.26278805732727</v>
      </c>
      <c r="G1601" s="3" t="str">
        <f aca="false">IF(ISBLANK(F1601)=TRUE()," ",'2. Metadata'!B$14)</f>
        <v>degrees Celsius</v>
      </c>
      <c r="H1601" s="3" t="s">
        <v>7</v>
      </c>
    </row>
    <row r="1602" customFormat="false" ht="13.8" hidden="false" customHeight="false" outlineLevel="0" collapsed="false">
      <c r="A1602" s="5" t="n">
        <v>44269.2916666667</v>
      </c>
      <c r="B1602" s="6" t="s">
        <v>6</v>
      </c>
      <c r="C1602" s="3" t="n">
        <f aca="false">IF(ISBLANK(B1602)=TRUE()," ", IF(B1602='2. Metadata'!B$1,'2. Metadata'!B$5, IF(B1602='2. Metadata'!C$1,'2. Metadata'!C$5,IF(B1602='2. Metadata'!D$1,'2. Metadata'!D$5, IF(B1602='2. Metadata'!E$1,'2. Metadata'!E$5,IF( B1602='2. Metadata'!F$1,'2. Metadata'!F$5,IF(B1602='2. Metadata'!G$1,'2. Metadata'!G$5,IF(B1602='2. Metadata'!H$1,'2. Metadata'!H$5, IF(B1602='2. Metadata'!I$1,'2. Metadata'!I$5, IF(B1602='2. Metadata'!J$1,'2. Metadata'!J$5, IF(B1602='2. Metadata'!K$1,'2. Metadata'!K$5, IF(B1602='2. Metadata'!L$1,'2. Metadata'!L$5, IF(B1602='2. Metadata'!M$1,'2. Metadata'!M$5, IF(B1602='2. Metadata'!N$1,'2. Metadata'!N$5))))))))))))))</f>
        <v>49.083611</v>
      </c>
      <c r="D1602" s="3" t="n">
        <f aca="false">IF(ISBLANK(B1602)=TRUE()," ", IF(B1602='2. Metadata'!B$1,'2. Metadata'!B$6, IF(B1602='2. Metadata'!C$1,'2. Metadata'!C$6,IF(B1602='2. Metadata'!D$1,'2. Metadata'!D$6, IF(B1602='2. Metadata'!E$1,'2. Metadata'!E$6,IF( B1602='2. Metadata'!F$1,'2. Metadata'!F$6,IF(B1602='2. Metadata'!G$1,'2. Metadata'!G$6,IF(B1602='2. Metadata'!H$1,'2. Metadata'!H$6, IF(B1602='2. Metadata'!I$1,'2. Metadata'!I$6, IF(B1602='2. Metadata'!J$1,'2. Metadata'!J$6, IF(B1602='2. Metadata'!K$1,'2. Metadata'!K$6, IF(B1602='2. Metadata'!L$1,'2. Metadata'!L$6, IF(B1602='2. Metadata'!M$1,'2. Metadata'!M$6, IF(B1602='2. Metadata'!N$1,'2. Metadata'!N$6))))))))))))))</f>
        <v>-117.755833</v>
      </c>
      <c r="E1602" s="7" t="s">
        <v>7</v>
      </c>
      <c r="F1602" s="8" t="n">
        <v>1.12336194515228</v>
      </c>
      <c r="G1602" s="3" t="str">
        <f aca="false">IF(ISBLANK(F1602)=TRUE()," ",'2. Metadata'!B$14)</f>
        <v>degrees Celsius</v>
      </c>
      <c r="H1602" s="3" t="s">
        <v>7</v>
      </c>
    </row>
    <row r="1603" customFormat="false" ht="13.8" hidden="false" customHeight="false" outlineLevel="0" collapsed="false">
      <c r="A1603" s="5" t="n">
        <v>44269.7916666667</v>
      </c>
      <c r="B1603" s="6" t="s">
        <v>6</v>
      </c>
      <c r="C1603" s="3" t="n">
        <f aca="false">IF(ISBLANK(B1603)=TRUE()," ", IF(B1603='2. Metadata'!B$1,'2. Metadata'!B$5, IF(B1603='2. Metadata'!C$1,'2. Metadata'!C$5,IF(B1603='2. Metadata'!D$1,'2. Metadata'!D$5, IF(B1603='2. Metadata'!E$1,'2. Metadata'!E$5,IF( B1603='2. Metadata'!F$1,'2. Metadata'!F$5,IF(B1603='2. Metadata'!G$1,'2. Metadata'!G$5,IF(B1603='2. Metadata'!H$1,'2. Metadata'!H$5, IF(B1603='2. Metadata'!I$1,'2. Metadata'!I$5, IF(B1603='2. Metadata'!J$1,'2. Metadata'!J$5, IF(B1603='2. Metadata'!K$1,'2. Metadata'!K$5, IF(B1603='2. Metadata'!L$1,'2. Metadata'!L$5, IF(B1603='2. Metadata'!M$1,'2. Metadata'!M$5, IF(B1603='2. Metadata'!N$1,'2. Metadata'!N$5))))))))))))))</f>
        <v>49.083611</v>
      </c>
      <c r="D1603" s="3" t="n">
        <f aca="false">IF(ISBLANK(B1603)=TRUE()," ", IF(B1603='2. Metadata'!B$1,'2. Metadata'!B$6, IF(B1603='2. Metadata'!C$1,'2. Metadata'!C$6,IF(B1603='2. Metadata'!D$1,'2. Metadata'!D$6, IF(B1603='2. Metadata'!E$1,'2. Metadata'!E$6,IF( B1603='2. Metadata'!F$1,'2. Metadata'!F$6,IF(B1603='2. Metadata'!G$1,'2. Metadata'!G$6,IF(B1603='2. Metadata'!H$1,'2. Metadata'!H$6, IF(B1603='2. Metadata'!I$1,'2. Metadata'!I$6, IF(B1603='2. Metadata'!J$1,'2. Metadata'!J$6, IF(B1603='2. Metadata'!K$1,'2. Metadata'!K$6, IF(B1603='2. Metadata'!L$1,'2. Metadata'!L$6, IF(B1603='2. Metadata'!M$1,'2. Metadata'!M$6, IF(B1603='2. Metadata'!N$1,'2. Metadata'!N$6))))))))))))))</f>
        <v>-117.755833</v>
      </c>
      <c r="E1603" s="7" t="s">
        <v>7</v>
      </c>
      <c r="F1603" s="8" t="n">
        <v>1.62744104862213</v>
      </c>
      <c r="G1603" s="3" t="str">
        <f aca="false">IF(ISBLANK(F1603)=TRUE()," ",'2. Metadata'!B$14)</f>
        <v>degrees Celsius</v>
      </c>
      <c r="H1603" s="3" t="s">
        <v>7</v>
      </c>
    </row>
    <row r="1604" customFormat="false" ht="13.8" hidden="false" customHeight="false" outlineLevel="0" collapsed="false">
      <c r="A1604" s="5" t="n">
        <v>44270.2916666667</v>
      </c>
      <c r="B1604" s="6" t="s">
        <v>6</v>
      </c>
      <c r="C1604" s="3" t="n">
        <f aca="false">IF(ISBLANK(B1604)=TRUE()," ", IF(B1604='2. Metadata'!B$1,'2. Metadata'!B$5, IF(B1604='2. Metadata'!C$1,'2. Metadata'!C$5,IF(B1604='2. Metadata'!D$1,'2. Metadata'!D$5, IF(B1604='2. Metadata'!E$1,'2. Metadata'!E$5,IF( B1604='2. Metadata'!F$1,'2. Metadata'!F$5,IF(B1604='2. Metadata'!G$1,'2. Metadata'!G$5,IF(B1604='2. Metadata'!H$1,'2. Metadata'!H$5, IF(B1604='2. Metadata'!I$1,'2. Metadata'!I$5, IF(B1604='2. Metadata'!J$1,'2. Metadata'!J$5, IF(B1604='2. Metadata'!K$1,'2. Metadata'!K$5, IF(B1604='2. Metadata'!L$1,'2. Metadata'!L$5, IF(B1604='2. Metadata'!M$1,'2. Metadata'!M$5, IF(B1604='2. Metadata'!N$1,'2. Metadata'!N$5))))))))))))))</f>
        <v>49.083611</v>
      </c>
      <c r="D1604" s="3" t="n">
        <f aca="false">IF(ISBLANK(B1604)=TRUE()," ", IF(B1604='2. Metadata'!B$1,'2. Metadata'!B$6, IF(B1604='2. Metadata'!C$1,'2. Metadata'!C$6,IF(B1604='2. Metadata'!D$1,'2. Metadata'!D$6, IF(B1604='2. Metadata'!E$1,'2. Metadata'!E$6,IF( B1604='2. Metadata'!F$1,'2. Metadata'!F$6,IF(B1604='2. Metadata'!G$1,'2. Metadata'!G$6,IF(B1604='2. Metadata'!H$1,'2. Metadata'!H$6, IF(B1604='2. Metadata'!I$1,'2. Metadata'!I$6, IF(B1604='2. Metadata'!J$1,'2. Metadata'!J$6, IF(B1604='2. Metadata'!K$1,'2. Metadata'!K$6, IF(B1604='2. Metadata'!L$1,'2. Metadata'!L$6, IF(B1604='2. Metadata'!M$1,'2. Metadata'!M$6, IF(B1604='2. Metadata'!N$1,'2. Metadata'!N$6))))))))))))))</f>
        <v>-117.755833</v>
      </c>
      <c r="E1604" s="7" t="s">
        <v>7</v>
      </c>
      <c r="F1604" s="8" t="n">
        <v>1.45583999156952</v>
      </c>
      <c r="G1604" s="3" t="str">
        <f aca="false">IF(ISBLANK(F1604)=TRUE()," ",'2. Metadata'!B$14)</f>
        <v>degrees Celsius</v>
      </c>
      <c r="H1604" s="3" t="s">
        <v>7</v>
      </c>
    </row>
    <row r="1605" customFormat="false" ht="13.8" hidden="false" customHeight="false" outlineLevel="0" collapsed="false">
      <c r="A1605" s="5" t="n">
        <v>44270.7916666667</v>
      </c>
      <c r="B1605" s="6" t="s">
        <v>6</v>
      </c>
      <c r="C1605" s="3" t="n">
        <f aca="false">IF(ISBLANK(B1605)=TRUE()," ", IF(B1605='2. Metadata'!B$1,'2. Metadata'!B$5, IF(B1605='2. Metadata'!C$1,'2. Metadata'!C$5,IF(B1605='2. Metadata'!D$1,'2. Metadata'!D$5, IF(B1605='2. Metadata'!E$1,'2. Metadata'!E$5,IF( B1605='2. Metadata'!F$1,'2. Metadata'!F$5,IF(B1605='2. Metadata'!G$1,'2. Metadata'!G$5,IF(B1605='2. Metadata'!H$1,'2. Metadata'!H$5, IF(B1605='2. Metadata'!I$1,'2. Metadata'!I$5, IF(B1605='2. Metadata'!J$1,'2. Metadata'!J$5, IF(B1605='2. Metadata'!K$1,'2. Metadata'!K$5, IF(B1605='2. Metadata'!L$1,'2. Metadata'!L$5, IF(B1605='2. Metadata'!M$1,'2. Metadata'!M$5, IF(B1605='2. Metadata'!N$1,'2. Metadata'!N$5))))))))))))))</f>
        <v>49.083611</v>
      </c>
      <c r="D1605" s="3" t="n">
        <f aca="false">IF(ISBLANK(B1605)=TRUE()," ", IF(B1605='2. Metadata'!B$1,'2. Metadata'!B$6, IF(B1605='2. Metadata'!C$1,'2. Metadata'!C$6,IF(B1605='2. Metadata'!D$1,'2. Metadata'!D$6, IF(B1605='2. Metadata'!E$1,'2. Metadata'!E$6,IF( B1605='2. Metadata'!F$1,'2. Metadata'!F$6,IF(B1605='2. Metadata'!G$1,'2. Metadata'!G$6,IF(B1605='2. Metadata'!H$1,'2. Metadata'!H$6, IF(B1605='2. Metadata'!I$1,'2. Metadata'!I$6, IF(B1605='2. Metadata'!J$1,'2. Metadata'!J$6, IF(B1605='2. Metadata'!K$1,'2. Metadata'!K$6, IF(B1605='2. Metadata'!L$1,'2. Metadata'!L$6, IF(B1605='2. Metadata'!M$1,'2. Metadata'!M$6, IF(B1605='2. Metadata'!N$1,'2. Metadata'!N$6))))))))))))))</f>
        <v>-117.755833</v>
      </c>
      <c r="E1605" s="7" t="s">
        <v>7</v>
      </c>
      <c r="F1605" s="8" t="n">
        <v>1.94919395446777</v>
      </c>
      <c r="G1605" s="3" t="str">
        <f aca="false">IF(ISBLANK(F1605)=TRUE()," ",'2. Metadata'!B$14)</f>
        <v>degrees Celsius</v>
      </c>
      <c r="H1605" s="3" t="s">
        <v>7</v>
      </c>
    </row>
    <row r="1606" customFormat="false" ht="13.8" hidden="false" customHeight="false" outlineLevel="0" collapsed="false">
      <c r="A1606" s="5" t="n">
        <v>44271.2916666667</v>
      </c>
      <c r="B1606" s="6" t="s">
        <v>6</v>
      </c>
      <c r="C1606" s="3" t="n">
        <f aca="false">IF(ISBLANK(B1606)=TRUE()," ", IF(B1606='2. Metadata'!B$1,'2. Metadata'!B$5, IF(B1606='2. Metadata'!C$1,'2. Metadata'!C$5,IF(B1606='2. Metadata'!D$1,'2. Metadata'!D$5, IF(B1606='2. Metadata'!E$1,'2. Metadata'!E$5,IF( B1606='2. Metadata'!F$1,'2. Metadata'!F$5,IF(B1606='2. Metadata'!G$1,'2. Metadata'!G$5,IF(B1606='2. Metadata'!H$1,'2. Metadata'!H$5, IF(B1606='2. Metadata'!I$1,'2. Metadata'!I$5, IF(B1606='2. Metadata'!J$1,'2. Metadata'!J$5, IF(B1606='2. Metadata'!K$1,'2. Metadata'!K$5, IF(B1606='2. Metadata'!L$1,'2. Metadata'!L$5, IF(B1606='2. Metadata'!M$1,'2. Metadata'!M$5, IF(B1606='2. Metadata'!N$1,'2. Metadata'!N$5))))))))))))))</f>
        <v>49.083611</v>
      </c>
      <c r="D1606" s="3" t="n">
        <f aca="false">IF(ISBLANK(B1606)=TRUE()," ", IF(B1606='2. Metadata'!B$1,'2. Metadata'!B$6, IF(B1606='2. Metadata'!C$1,'2. Metadata'!C$6,IF(B1606='2. Metadata'!D$1,'2. Metadata'!D$6, IF(B1606='2. Metadata'!E$1,'2. Metadata'!E$6,IF( B1606='2. Metadata'!F$1,'2. Metadata'!F$6,IF(B1606='2. Metadata'!G$1,'2. Metadata'!G$6,IF(B1606='2. Metadata'!H$1,'2. Metadata'!H$6, IF(B1606='2. Metadata'!I$1,'2. Metadata'!I$6, IF(B1606='2. Metadata'!J$1,'2. Metadata'!J$6, IF(B1606='2. Metadata'!K$1,'2. Metadata'!K$6, IF(B1606='2. Metadata'!L$1,'2. Metadata'!L$6, IF(B1606='2. Metadata'!M$1,'2. Metadata'!M$6, IF(B1606='2. Metadata'!N$1,'2. Metadata'!N$6))))))))))))))</f>
        <v>-117.755833</v>
      </c>
      <c r="E1606" s="7" t="s">
        <v>7</v>
      </c>
      <c r="F1606" s="8" t="n">
        <v>1.19843697547913</v>
      </c>
      <c r="G1606" s="3" t="str">
        <f aca="false">IF(ISBLANK(F1606)=TRUE()," ",'2. Metadata'!B$14)</f>
        <v>degrees Celsius</v>
      </c>
      <c r="H1606" s="3" t="s">
        <v>7</v>
      </c>
    </row>
    <row r="1607" customFormat="false" ht="13.8" hidden="false" customHeight="false" outlineLevel="0" collapsed="false">
      <c r="A1607" s="5" t="n">
        <v>44271.7916666667</v>
      </c>
      <c r="B1607" s="6" t="s">
        <v>6</v>
      </c>
      <c r="C1607" s="3" t="n">
        <f aca="false">IF(ISBLANK(B1607)=TRUE()," ", IF(B1607='2. Metadata'!B$1,'2. Metadata'!B$5, IF(B1607='2. Metadata'!C$1,'2. Metadata'!C$5,IF(B1607='2. Metadata'!D$1,'2. Metadata'!D$5, IF(B1607='2. Metadata'!E$1,'2. Metadata'!E$5,IF( B1607='2. Metadata'!F$1,'2. Metadata'!F$5,IF(B1607='2. Metadata'!G$1,'2. Metadata'!G$5,IF(B1607='2. Metadata'!H$1,'2. Metadata'!H$5, IF(B1607='2. Metadata'!I$1,'2. Metadata'!I$5, IF(B1607='2. Metadata'!J$1,'2. Metadata'!J$5, IF(B1607='2. Metadata'!K$1,'2. Metadata'!K$5, IF(B1607='2. Metadata'!L$1,'2. Metadata'!L$5, IF(B1607='2. Metadata'!M$1,'2. Metadata'!M$5, IF(B1607='2. Metadata'!N$1,'2. Metadata'!N$5))))))))))))))</f>
        <v>49.083611</v>
      </c>
      <c r="D1607" s="3" t="n">
        <f aca="false">IF(ISBLANK(B1607)=TRUE()," ", IF(B1607='2. Metadata'!B$1,'2. Metadata'!B$6, IF(B1607='2. Metadata'!C$1,'2. Metadata'!C$6,IF(B1607='2. Metadata'!D$1,'2. Metadata'!D$6, IF(B1607='2. Metadata'!E$1,'2. Metadata'!E$6,IF( B1607='2. Metadata'!F$1,'2. Metadata'!F$6,IF(B1607='2. Metadata'!G$1,'2. Metadata'!G$6,IF(B1607='2. Metadata'!H$1,'2. Metadata'!H$6, IF(B1607='2. Metadata'!I$1,'2. Metadata'!I$6, IF(B1607='2. Metadata'!J$1,'2. Metadata'!J$6, IF(B1607='2. Metadata'!K$1,'2. Metadata'!K$6, IF(B1607='2. Metadata'!L$1,'2. Metadata'!L$6, IF(B1607='2. Metadata'!M$1,'2. Metadata'!M$6, IF(B1607='2. Metadata'!N$1,'2. Metadata'!N$6))))))))))))))</f>
        <v>-117.755833</v>
      </c>
      <c r="E1607" s="7" t="s">
        <v>7</v>
      </c>
      <c r="F1607" s="8" t="n">
        <v>0.91958498954773</v>
      </c>
      <c r="G1607" s="3" t="str">
        <f aca="false">IF(ISBLANK(F1607)=TRUE()," ",'2. Metadata'!B$14)</f>
        <v>degrees Celsius</v>
      </c>
      <c r="H1607" s="3" t="s">
        <v>7</v>
      </c>
    </row>
    <row r="1608" customFormat="false" ht="13.8" hidden="false" customHeight="false" outlineLevel="0" collapsed="false">
      <c r="A1608" s="5" t="n">
        <v>44272.2916666667</v>
      </c>
      <c r="B1608" s="6" t="s">
        <v>6</v>
      </c>
      <c r="C1608" s="3" t="n">
        <f aca="false">IF(ISBLANK(B1608)=TRUE()," ", IF(B1608='2. Metadata'!B$1,'2. Metadata'!B$5, IF(B1608='2. Metadata'!C$1,'2. Metadata'!C$5,IF(B1608='2. Metadata'!D$1,'2. Metadata'!D$5, IF(B1608='2. Metadata'!E$1,'2. Metadata'!E$5,IF( B1608='2. Metadata'!F$1,'2. Metadata'!F$5,IF(B1608='2. Metadata'!G$1,'2. Metadata'!G$5,IF(B1608='2. Metadata'!H$1,'2. Metadata'!H$5, IF(B1608='2. Metadata'!I$1,'2. Metadata'!I$5, IF(B1608='2. Metadata'!J$1,'2. Metadata'!J$5, IF(B1608='2. Metadata'!K$1,'2. Metadata'!K$5, IF(B1608='2. Metadata'!L$1,'2. Metadata'!L$5, IF(B1608='2. Metadata'!M$1,'2. Metadata'!M$5, IF(B1608='2. Metadata'!N$1,'2. Metadata'!N$5))))))))))))))</f>
        <v>49.083611</v>
      </c>
      <c r="D1608" s="3" t="n">
        <f aca="false">IF(ISBLANK(B1608)=TRUE()," ", IF(B1608='2. Metadata'!B$1,'2. Metadata'!B$6, IF(B1608='2. Metadata'!C$1,'2. Metadata'!C$6,IF(B1608='2. Metadata'!D$1,'2. Metadata'!D$6, IF(B1608='2. Metadata'!E$1,'2. Metadata'!E$6,IF( B1608='2. Metadata'!F$1,'2. Metadata'!F$6,IF(B1608='2. Metadata'!G$1,'2. Metadata'!G$6,IF(B1608='2. Metadata'!H$1,'2. Metadata'!H$6, IF(B1608='2. Metadata'!I$1,'2. Metadata'!I$6, IF(B1608='2. Metadata'!J$1,'2. Metadata'!J$6, IF(B1608='2. Metadata'!K$1,'2. Metadata'!K$6, IF(B1608='2. Metadata'!L$1,'2. Metadata'!L$6, IF(B1608='2. Metadata'!M$1,'2. Metadata'!M$6, IF(B1608='2. Metadata'!N$1,'2. Metadata'!N$6))))))))))))))</f>
        <v>-117.755833</v>
      </c>
      <c r="E1608" s="7" t="s">
        <v>7</v>
      </c>
      <c r="F1608" s="8" t="n">
        <v>1.23061299324036</v>
      </c>
      <c r="G1608" s="3" t="str">
        <f aca="false">IF(ISBLANK(F1608)=TRUE()," ",'2. Metadata'!B$14)</f>
        <v>degrees Celsius</v>
      </c>
      <c r="H1608" s="3" t="s">
        <v>7</v>
      </c>
    </row>
    <row r="1609" customFormat="false" ht="13.8" hidden="false" customHeight="false" outlineLevel="0" collapsed="false">
      <c r="A1609" s="5" t="n">
        <v>44272.7916666667</v>
      </c>
      <c r="B1609" s="6" t="s">
        <v>6</v>
      </c>
      <c r="C1609" s="3" t="n">
        <f aca="false">IF(ISBLANK(B1609)=TRUE()," ", IF(B1609='2. Metadata'!B$1,'2. Metadata'!B$5, IF(B1609='2. Metadata'!C$1,'2. Metadata'!C$5,IF(B1609='2. Metadata'!D$1,'2. Metadata'!D$5, IF(B1609='2. Metadata'!E$1,'2. Metadata'!E$5,IF( B1609='2. Metadata'!F$1,'2. Metadata'!F$5,IF(B1609='2. Metadata'!G$1,'2. Metadata'!G$5,IF(B1609='2. Metadata'!H$1,'2. Metadata'!H$5, IF(B1609='2. Metadata'!I$1,'2. Metadata'!I$5, IF(B1609='2. Metadata'!J$1,'2. Metadata'!J$5, IF(B1609='2. Metadata'!K$1,'2. Metadata'!K$5, IF(B1609='2. Metadata'!L$1,'2. Metadata'!L$5, IF(B1609='2. Metadata'!M$1,'2. Metadata'!M$5, IF(B1609='2. Metadata'!N$1,'2. Metadata'!N$5))))))))))))))</f>
        <v>49.083611</v>
      </c>
      <c r="D1609" s="3" t="n">
        <f aca="false">IF(ISBLANK(B1609)=TRUE()," ", IF(B1609='2. Metadata'!B$1,'2. Metadata'!B$6, IF(B1609='2. Metadata'!C$1,'2. Metadata'!C$6,IF(B1609='2. Metadata'!D$1,'2. Metadata'!D$6, IF(B1609='2. Metadata'!E$1,'2. Metadata'!E$6,IF( B1609='2. Metadata'!F$1,'2. Metadata'!F$6,IF(B1609='2. Metadata'!G$1,'2. Metadata'!G$6,IF(B1609='2. Metadata'!H$1,'2. Metadata'!H$6, IF(B1609='2. Metadata'!I$1,'2. Metadata'!I$6, IF(B1609='2. Metadata'!J$1,'2. Metadata'!J$6, IF(B1609='2. Metadata'!K$1,'2. Metadata'!K$6, IF(B1609='2. Metadata'!L$1,'2. Metadata'!L$6, IF(B1609='2. Metadata'!M$1,'2. Metadata'!M$6, IF(B1609='2. Metadata'!N$1,'2. Metadata'!N$6))))))))))))))</f>
        <v>-117.755833</v>
      </c>
      <c r="E1609" s="7" t="s">
        <v>7</v>
      </c>
      <c r="F1609" s="8" t="n">
        <v>2.35674810409546</v>
      </c>
      <c r="G1609" s="3" t="str">
        <f aca="false">IF(ISBLANK(F1609)=TRUE()," ",'2. Metadata'!B$14)</f>
        <v>degrees Celsius</v>
      </c>
      <c r="H1609" s="3" t="s">
        <v>7</v>
      </c>
    </row>
    <row r="1610" customFormat="false" ht="13.8" hidden="false" customHeight="false" outlineLevel="0" collapsed="false">
      <c r="A1610" s="5" t="n">
        <v>44273.2916666667</v>
      </c>
      <c r="B1610" s="6" t="s">
        <v>6</v>
      </c>
      <c r="C1610" s="3" t="n">
        <f aca="false">IF(ISBLANK(B1610)=TRUE()," ", IF(B1610='2. Metadata'!B$1,'2. Metadata'!B$5, IF(B1610='2. Metadata'!C$1,'2. Metadata'!C$5,IF(B1610='2. Metadata'!D$1,'2. Metadata'!D$5, IF(B1610='2. Metadata'!E$1,'2. Metadata'!E$5,IF( B1610='2. Metadata'!F$1,'2. Metadata'!F$5,IF(B1610='2. Metadata'!G$1,'2. Metadata'!G$5,IF(B1610='2. Metadata'!H$1,'2. Metadata'!H$5, IF(B1610='2. Metadata'!I$1,'2. Metadata'!I$5, IF(B1610='2. Metadata'!J$1,'2. Metadata'!J$5, IF(B1610='2. Metadata'!K$1,'2. Metadata'!K$5, IF(B1610='2. Metadata'!L$1,'2. Metadata'!L$5, IF(B1610='2. Metadata'!M$1,'2. Metadata'!M$5, IF(B1610='2. Metadata'!N$1,'2. Metadata'!N$5))))))))))))))</f>
        <v>49.083611</v>
      </c>
      <c r="D1610" s="3" t="n">
        <f aca="false">IF(ISBLANK(B1610)=TRUE()," ", IF(B1610='2. Metadata'!B$1,'2. Metadata'!B$6, IF(B1610='2. Metadata'!C$1,'2. Metadata'!C$6,IF(B1610='2. Metadata'!D$1,'2. Metadata'!D$6, IF(B1610='2. Metadata'!E$1,'2. Metadata'!E$6,IF( B1610='2. Metadata'!F$1,'2. Metadata'!F$6,IF(B1610='2. Metadata'!G$1,'2. Metadata'!G$6,IF(B1610='2. Metadata'!H$1,'2. Metadata'!H$6, IF(B1610='2. Metadata'!I$1,'2. Metadata'!I$6, IF(B1610='2. Metadata'!J$1,'2. Metadata'!J$6, IF(B1610='2. Metadata'!K$1,'2. Metadata'!K$6, IF(B1610='2. Metadata'!L$1,'2. Metadata'!L$6, IF(B1610='2. Metadata'!M$1,'2. Metadata'!M$6, IF(B1610='2. Metadata'!N$1,'2. Metadata'!N$6))))))))))))))</f>
        <v>-117.755833</v>
      </c>
      <c r="E1610" s="7" t="s">
        <v>7</v>
      </c>
      <c r="F1610" s="8" t="n">
        <v>1.80976796150208</v>
      </c>
      <c r="G1610" s="3" t="str">
        <f aca="false">IF(ISBLANK(F1610)=TRUE()," ",'2. Metadata'!B$14)</f>
        <v>degrees Celsius</v>
      </c>
      <c r="H1610" s="3" t="s">
        <v>7</v>
      </c>
    </row>
    <row r="1611" customFormat="false" ht="13.8" hidden="false" customHeight="false" outlineLevel="0" collapsed="false">
      <c r="A1611" s="5" t="n">
        <v>44273.7916666667</v>
      </c>
      <c r="B1611" s="6" t="s">
        <v>6</v>
      </c>
      <c r="C1611" s="3" t="n">
        <f aca="false">IF(ISBLANK(B1611)=TRUE()," ", IF(B1611='2. Metadata'!B$1,'2. Metadata'!B$5, IF(B1611='2. Metadata'!C$1,'2. Metadata'!C$5,IF(B1611='2. Metadata'!D$1,'2. Metadata'!D$5, IF(B1611='2. Metadata'!E$1,'2. Metadata'!E$5,IF( B1611='2. Metadata'!F$1,'2. Metadata'!F$5,IF(B1611='2. Metadata'!G$1,'2. Metadata'!G$5,IF(B1611='2. Metadata'!H$1,'2. Metadata'!H$5, IF(B1611='2. Metadata'!I$1,'2. Metadata'!I$5, IF(B1611='2. Metadata'!J$1,'2. Metadata'!J$5, IF(B1611='2. Metadata'!K$1,'2. Metadata'!K$5, IF(B1611='2. Metadata'!L$1,'2. Metadata'!L$5, IF(B1611='2. Metadata'!M$1,'2. Metadata'!M$5, IF(B1611='2. Metadata'!N$1,'2. Metadata'!N$5))))))))))))))</f>
        <v>49.083611</v>
      </c>
      <c r="D1611" s="3" t="n">
        <f aca="false">IF(ISBLANK(B1611)=TRUE()," ", IF(B1611='2. Metadata'!B$1,'2. Metadata'!B$6, IF(B1611='2. Metadata'!C$1,'2. Metadata'!C$6,IF(B1611='2. Metadata'!D$1,'2. Metadata'!D$6, IF(B1611='2. Metadata'!E$1,'2. Metadata'!E$6,IF( B1611='2. Metadata'!F$1,'2. Metadata'!F$6,IF(B1611='2. Metadata'!G$1,'2. Metadata'!G$6,IF(B1611='2. Metadata'!H$1,'2. Metadata'!H$6, IF(B1611='2. Metadata'!I$1,'2. Metadata'!I$6, IF(B1611='2. Metadata'!J$1,'2. Metadata'!J$6, IF(B1611='2. Metadata'!K$1,'2. Metadata'!K$6, IF(B1611='2. Metadata'!L$1,'2. Metadata'!L$6, IF(B1611='2. Metadata'!M$1,'2. Metadata'!M$6, IF(B1611='2. Metadata'!N$1,'2. Metadata'!N$6))))))))))))))</f>
        <v>-117.755833</v>
      </c>
      <c r="E1611" s="7" t="s">
        <v>7</v>
      </c>
      <c r="F1611" s="8" t="n">
        <v>2.46399903297424</v>
      </c>
      <c r="G1611" s="3" t="str">
        <f aca="false">IF(ISBLANK(F1611)=TRUE()," ",'2. Metadata'!B$14)</f>
        <v>degrees Celsius</v>
      </c>
      <c r="H1611" s="3" t="s">
        <v>7</v>
      </c>
    </row>
    <row r="1612" customFormat="false" ht="13.8" hidden="false" customHeight="false" outlineLevel="0" collapsed="false">
      <c r="A1612" s="5" t="n">
        <v>44274.2916666667</v>
      </c>
      <c r="B1612" s="6" t="s">
        <v>6</v>
      </c>
      <c r="C1612" s="3" t="n">
        <f aca="false">IF(ISBLANK(B1612)=TRUE()," ", IF(B1612='2. Metadata'!B$1,'2. Metadata'!B$5, IF(B1612='2. Metadata'!C$1,'2. Metadata'!C$5,IF(B1612='2. Metadata'!D$1,'2. Metadata'!D$5, IF(B1612='2. Metadata'!E$1,'2. Metadata'!E$5,IF( B1612='2. Metadata'!F$1,'2. Metadata'!F$5,IF(B1612='2. Metadata'!G$1,'2. Metadata'!G$5,IF(B1612='2. Metadata'!H$1,'2. Metadata'!H$5, IF(B1612='2. Metadata'!I$1,'2. Metadata'!I$5, IF(B1612='2. Metadata'!J$1,'2. Metadata'!J$5, IF(B1612='2. Metadata'!K$1,'2. Metadata'!K$5, IF(B1612='2. Metadata'!L$1,'2. Metadata'!L$5, IF(B1612='2. Metadata'!M$1,'2. Metadata'!M$5, IF(B1612='2. Metadata'!N$1,'2. Metadata'!N$5))))))))))))))</f>
        <v>49.083611</v>
      </c>
      <c r="D1612" s="3" t="n">
        <f aca="false">IF(ISBLANK(B1612)=TRUE()," ", IF(B1612='2. Metadata'!B$1,'2. Metadata'!B$6, IF(B1612='2. Metadata'!C$1,'2. Metadata'!C$6,IF(B1612='2. Metadata'!D$1,'2. Metadata'!D$6, IF(B1612='2. Metadata'!E$1,'2. Metadata'!E$6,IF( B1612='2. Metadata'!F$1,'2. Metadata'!F$6,IF(B1612='2. Metadata'!G$1,'2. Metadata'!G$6,IF(B1612='2. Metadata'!H$1,'2. Metadata'!H$6, IF(B1612='2. Metadata'!I$1,'2. Metadata'!I$6, IF(B1612='2. Metadata'!J$1,'2. Metadata'!J$6, IF(B1612='2. Metadata'!K$1,'2. Metadata'!K$6, IF(B1612='2. Metadata'!L$1,'2. Metadata'!L$6, IF(B1612='2. Metadata'!M$1,'2. Metadata'!M$6, IF(B1612='2. Metadata'!N$1,'2. Metadata'!N$6))))))))))))))</f>
        <v>-117.755833</v>
      </c>
      <c r="E1612" s="7" t="s">
        <v>7</v>
      </c>
      <c r="F1612" s="8" t="n">
        <v>1.99209499359131</v>
      </c>
      <c r="G1612" s="3" t="str">
        <f aca="false">IF(ISBLANK(F1612)=TRUE()," ",'2. Metadata'!B$14)</f>
        <v>degrees Celsius</v>
      </c>
      <c r="H1612" s="3" t="s">
        <v>7</v>
      </c>
    </row>
    <row r="1613" customFormat="false" ht="13.8" hidden="false" customHeight="false" outlineLevel="0" collapsed="false">
      <c r="A1613" s="5" t="n">
        <v>44274.7916666667</v>
      </c>
      <c r="B1613" s="6" t="s">
        <v>6</v>
      </c>
      <c r="C1613" s="3" t="n">
        <f aca="false">IF(ISBLANK(B1613)=TRUE()," ", IF(B1613='2. Metadata'!B$1,'2. Metadata'!B$5, IF(B1613='2. Metadata'!C$1,'2. Metadata'!C$5,IF(B1613='2. Metadata'!D$1,'2. Metadata'!D$5, IF(B1613='2. Metadata'!E$1,'2. Metadata'!E$5,IF( B1613='2. Metadata'!F$1,'2. Metadata'!F$5,IF(B1613='2. Metadata'!G$1,'2. Metadata'!G$5,IF(B1613='2. Metadata'!H$1,'2. Metadata'!H$5, IF(B1613='2. Metadata'!I$1,'2. Metadata'!I$5, IF(B1613='2. Metadata'!J$1,'2. Metadata'!J$5, IF(B1613='2. Metadata'!K$1,'2. Metadata'!K$5, IF(B1613='2. Metadata'!L$1,'2. Metadata'!L$5, IF(B1613='2. Metadata'!M$1,'2. Metadata'!M$5, IF(B1613='2. Metadata'!N$1,'2. Metadata'!N$5))))))))))))))</f>
        <v>49.083611</v>
      </c>
      <c r="D1613" s="3" t="n">
        <f aca="false">IF(ISBLANK(B1613)=TRUE()," ", IF(B1613='2. Metadata'!B$1,'2. Metadata'!B$6, IF(B1613='2. Metadata'!C$1,'2. Metadata'!C$6,IF(B1613='2. Metadata'!D$1,'2. Metadata'!D$6, IF(B1613='2. Metadata'!E$1,'2. Metadata'!E$6,IF( B1613='2. Metadata'!F$1,'2. Metadata'!F$6,IF(B1613='2. Metadata'!G$1,'2. Metadata'!G$6,IF(B1613='2. Metadata'!H$1,'2. Metadata'!H$6, IF(B1613='2. Metadata'!I$1,'2. Metadata'!I$6, IF(B1613='2. Metadata'!J$1,'2. Metadata'!J$6, IF(B1613='2. Metadata'!K$1,'2. Metadata'!K$6, IF(B1613='2. Metadata'!L$1,'2. Metadata'!L$6, IF(B1613='2. Metadata'!M$1,'2. Metadata'!M$6, IF(B1613='2. Metadata'!N$1,'2. Metadata'!N$6))))))))))))))</f>
        <v>-117.755833</v>
      </c>
      <c r="E1613" s="7" t="s">
        <v>7</v>
      </c>
      <c r="F1613" s="8" t="n">
        <v>2.46399903297424</v>
      </c>
      <c r="G1613" s="3" t="str">
        <f aca="false">IF(ISBLANK(F1613)=TRUE()," ",'2. Metadata'!B$14)</f>
        <v>degrees Celsius</v>
      </c>
      <c r="H1613" s="3" t="s">
        <v>7</v>
      </c>
    </row>
    <row r="1614" customFormat="false" ht="13.8" hidden="false" customHeight="false" outlineLevel="0" collapsed="false">
      <c r="A1614" s="5" t="n">
        <v>44275.2916666667</v>
      </c>
      <c r="B1614" s="6" t="s">
        <v>6</v>
      </c>
      <c r="C1614" s="3" t="n">
        <f aca="false">IF(ISBLANK(B1614)=TRUE()," ", IF(B1614='2. Metadata'!B$1,'2. Metadata'!B$5, IF(B1614='2. Metadata'!C$1,'2. Metadata'!C$5,IF(B1614='2. Metadata'!D$1,'2. Metadata'!D$5, IF(B1614='2. Metadata'!E$1,'2. Metadata'!E$5,IF( B1614='2. Metadata'!F$1,'2. Metadata'!F$5,IF(B1614='2. Metadata'!G$1,'2. Metadata'!G$5,IF(B1614='2. Metadata'!H$1,'2. Metadata'!H$5, IF(B1614='2. Metadata'!I$1,'2. Metadata'!I$5, IF(B1614='2. Metadata'!J$1,'2. Metadata'!J$5, IF(B1614='2. Metadata'!K$1,'2. Metadata'!K$5, IF(B1614='2. Metadata'!L$1,'2. Metadata'!L$5, IF(B1614='2. Metadata'!M$1,'2. Metadata'!M$5, IF(B1614='2. Metadata'!N$1,'2. Metadata'!N$5))))))))))))))</f>
        <v>49.083611</v>
      </c>
      <c r="D1614" s="3" t="n">
        <f aca="false">IF(ISBLANK(B1614)=TRUE()," ", IF(B1614='2. Metadata'!B$1,'2. Metadata'!B$6, IF(B1614='2. Metadata'!C$1,'2. Metadata'!C$6,IF(B1614='2. Metadata'!D$1,'2. Metadata'!D$6, IF(B1614='2. Metadata'!E$1,'2. Metadata'!E$6,IF( B1614='2. Metadata'!F$1,'2. Metadata'!F$6,IF(B1614='2. Metadata'!G$1,'2. Metadata'!G$6,IF(B1614='2. Metadata'!H$1,'2. Metadata'!H$6, IF(B1614='2. Metadata'!I$1,'2. Metadata'!I$6, IF(B1614='2. Metadata'!J$1,'2. Metadata'!J$6, IF(B1614='2. Metadata'!K$1,'2. Metadata'!K$6, IF(B1614='2. Metadata'!L$1,'2. Metadata'!L$6, IF(B1614='2. Metadata'!M$1,'2. Metadata'!M$6, IF(B1614='2. Metadata'!N$1,'2. Metadata'!N$6))))))))))))))</f>
        <v>-117.755833</v>
      </c>
      <c r="E1614" s="7" t="s">
        <v>7</v>
      </c>
      <c r="F1614" s="8" t="n">
        <v>1.88484394550324</v>
      </c>
      <c r="G1614" s="3" t="str">
        <f aca="false">IF(ISBLANK(F1614)=TRUE()," ",'2. Metadata'!B$14)</f>
        <v>degrees Celsius</v>
      </c>
      <c r="H1614" s="3" t="s">
        <v>7</v>
      </c>
    </row>
    <row r="1615" customFormat="false" ht="13.8" hidden="false" customHeight="false" outlineLevel="0" collapsed="false">
      <c r="A1615" s="5" t="n">
        <v>44275.7916666667</v>
      </c>
      <c r="B1615" s="6" t="s">
        <v>6</v>
      </c>
      <c r="C1615" s="3" t="n">
        <f aca="false">IF(ISBLANK(B1615)=TRUE()," ", IF(B1615='2. Metadata'!B$1,'2. Metadata'!B$5, IF(B1615='2. Metadata'!C$1,'2. Metadata'!C$5,IF(B1615='2. Metadata'!D$1,'2. Metadata'!D$5, IF(B1615='2. Metadata'!E$1,'2. Metadata'!E$5,IF( B1615='2. Metadata'!F$1,'2. Metadata'!F$5,IF(B1615='2. Metadata'!G$1,'2. Metadata'!G$5,IF(B1615='2. Metadata'!H$1,'2. Metadata'!H$5, IF(B1615='2. Metadata'!I$1,'2. Metadata'!I$5, IF(B1615='2. Metadata'!J$1,'2. Metadata'!J$5, IF(B1615='2. Metadata'!K$1,'2. Metadata'!K$5, IF(B1615='2. Metadata'!L$1,'2. Metadata'!L$5, IF(B1615='2. Metadata'!M$1,'2. Metadata'!M$5, IF(B1615='2. Metadata'!N$1,'2. Metadata'!N$5))))))))))))))</f>
        <v>49.083611</v>
      </c>
      <c r="D1615" s="3" t="n">
        <f aca="false">IF(ISBLANK(B1615)=TRUE()," ", IF(B1615='2. Metadata'!B$1,'2. Metadata'!B$6, IF(B1615='2. Metadata'!C$1,'2. Metadata'!C$6,IF(B1615='2. Metadata'!D$1,'2. Metadata'!D$6, IF(B1615='2. Metadata'!E$1,'2. Metadata'!E$6,IF( B1615='2. Metadata'!F$1,'2. Metadata'!F$6,IF(B1615='2. Metadata'!G$1,'2. Metadata'!G$6,IF(B1615='2. Metadata'!H$1,'2. Metadata'!H$6, IF(B1615='2. Metadata'!I$1,'2. Metadata'!I$6, IF(B1615='2. Metadata'!J$1,'2. Metadata'!J$6, IF(B1615='2. Metadata'!K$1,'2. Metadata'!K$6, IF(B1615='2. Metadata'!L$1,'2. Metadata'!L$6, IF(B1615='2. Metadata'!M$1,'2. Metadata'!M$6, IF(B1615='2. Metadata'!N$1,'2. Metadata'!N$6))))))))))))))</f>
        <v>-117.755833</v>
      </c>
      <c r="E1615" s="7" t="s">
        <v>7</v>
      </c>
      <c r="F1615" s="8" t="n">
        <v>2.51762509346008</v>
      </c>
      <c r="G1615" s="3" t="str">
        <f aca="false">IF(ISBLANK(F1615)=TRUE()," ",'2. Metadata'!B$14)</f>
        <v>degrees Celsius</v>
      </c>
      <c r="H1615" s="3" t="s">
        <v>7</v>
      </c>
    </row>
    <row r="1616" customFormat="false" ht="13.8" hidden="false" customHeight="false" outlineLevel="0" collapsed="false">
      <c r="A1616" s="5" t="n">
        <v>44276.2916666667</v>
      </c>
      <c r="B1616" s="6" t="s">
        <v>6</v>
      </c>
      <c r="C1616" s="3" t="n">
        <f aca="false">IF(ISBLANK(B1616)=TRUE()," ", IF(B1616='2. Metadata'!B$1,'2. Metadata'!B$5, IF(B1616='2. Metadata'!C$1,'2. Metadata'!C$5,IF(B1616='2. Metadata'!D$1,'2. Metadata'!D$5, IF(B1616='2. Metadata'!E$1,'2. Metadata'!E$5,IF( B1616='2. Metadata'!F$1,'2. Metadata'!F$5,IF(B1616='2. Metadata'!G$1,'2. Metadata'!G$5,IF(B1616='2. Metadata'!H$1,'2. Metadata'!H$5, IF(B1616='2. Metadata'!I$1,'2. Metadata'!I$5, IF(B1616='2. Metadata'!J$1,'2. Metadata'!J$5, IF(B1616='2. Metadata'!K$1,'2. Metadata'!K$5, IF(B1616='2. Metadata'!L$1,'2. Metadata'!L$5, IF(B1616='2. Metadata'!M$1,'2. Metadata'!M$5, IF(B1616='2. Metadata'!N$1,'2. Metadata'!N$5))))))))))))))</f>
        <v>49.083611</v>
      </c>
      <c r="D1616" s="3" t="n">
        <f aca="false">IF(ISBLANK(B1616)=TRUE()," ", IF(B1616='2. Metadata'!B$1,'2. Metadata'!B$6, IF(B1616='2. Metadata'!C$1,'2. Metadata'!C$6,IF(B1616='2. Metadata'!D$1,'2. Metadata'!D$6, IF(B1616='2. Metadata'!E$1,'2. Metadata'!E$6,IF( B1616='2. Metadata'!F$1,'2. Metadata'!F$6,IF(B1616='2. Metadata'!G$1,'2. Metadata'!G$6,IF(B1616='2. Metadata'!H$1,'2. Metadata'!H$6, IF(B1616='2. Metadata'!I$1,'2. Metadata'!I$6, IF(B1616='2. Metadata'!J$1,'2. Metadata'!J$6, IF(B1616='2. Metadata'!K$1,'2. Metadata'!K$6, IF(B1616='2. Metadata'!L$1,'2. Metadata'!L$6, IF(B1616='2. Metadata'!M$1,'2. Metadata'!M$6, IF(B1616='2. Metadata'!N$1,'2. Metadata'!N$6))))))))))))))</f>
        <v>-117.755833</v>
      </c>
      <c r="E1616" s="7" t="s">
        <v>7</v>
      </c>
      <c r="F1616" s="8" t="n">
        <v>1.63816702365875</v>
      </c>
      <c r="G1616" s="3" t="str">
        <f aca="false">IF(ISBLANK(F1616)=TRUE()," ",'2. Metadata'!B$14)</f>
        <v>degrees Celsius</v>
      </c>
      <c r="H1616" s="3" t="s">
        <v>7</v>
      </c>
    </row>
    <row r="1617" customFormat="false" ht="13.8" hidden="false" customHeight="false" outlineLevel="0" collapsed="false">
      <c r="A1617" s="5" t="n">
        <v>44276.7916666667</v>
      </c>
      <c r="B1617" s="6" t="s">
        <v>6</v>
      </c>
      <c r="C1617" s="3" t="n">
        <f aca="false">IF(ISBLANK(B1617)=TRUE()," ", IF(B1617='2. Metadata'!B$1,'2. Metadata'!B$5, IF(B1617='2. Metadata'!C$1,'2. Metadata'!C$5,IF(B1617='2. Metadata'!D$1,'2. Metadata'!D$5, IF(B1617='2. Metadata'!E$1,'2. Metadata'!E$5,IF( B1617='2. Metadata'!F$1,'2. Metadata'!F$5,IF(B1617='2. Metadata'!G$1,'2. Metadata'!G$5,IF(B1617='2. Metadata'!H$1,'2. Metadata'!H$5, IF(B1617='2. Metadata'!I$1,'2. Metadata'!I$5, IF(B1617='2. Metadata'!J$1,'2. Metadata'!J$5, IF(B1617='2. Metadata'!K$1,'2. Metadata'!K$5, IF(B1617='2. Metadata'!L$1,'2. Metadata'!L$5, IF(B1617='2. Metadata'!M$1,'2. Metadata'!M$5, IF(B1617='2. Metadata'!N$1,'2. Metadata'!N$5))))))))))))))</f>
        <v>49.083611</v>
      </c>
      <c r="D1617" s="3" t="n">
        <f aca="false">IF(ISBLANK(B1617)=TRUE()," ", IF(B1617='2. Metadata'!B$1,'2. Metadata'!B$6, IF(B1617='2. Metadata'!C$1,'2. Metadata'!C$6,IF(B1617='2. Metadata'!D$1,'2. Metadata'!D$6, IF(B1617='2. Metadata'!E$1,'2. Metadata'!E$6,IF( B1617='2. Metadata'!F$1,'2. Metadata'!F$6,IF(B1617='2. Metadata'!G$1,'2. Metadata'!G$6,IF(B1617='2. Metadata'!H$1,'2. Metadata'!H$6, IF(B1617='2. Metadata'!I$1,'2. Metadata'!I$6, IF(B1617='2. Metadata'!J$1,'2. Metadata'!J$6, IF(B1617='2. Metadata'!K$1,'2. Metadata'!K$6, IF(B1617='2. Metadata'!L$1,'2. Metadata'!L$6, IF(B1617='2. Metadata'!M$1,'2. Metadata'!M$6, IF(B1617='2. Metadata'!N$1,'2. Metadata'!N$6))))))))))))))</f>
        <v>-117.755833</v>
      </c>
      <c r="E1617" s="7" t="s">
        <v>7</v>
      </c>
      <c r="F1617" s="8" t="n">
        <v>2.63560104370117</v>
      </c>
      <c r="G1617" s="3" t="str">
        <f aca="false">IF(ISBLANK(F1617)=TRUE()," ",'2. Metadata'!B$14)</f>
        <v>degrees Celsius</v>
      </c>
      <c r="H1617" s="3" t="s">
        <v>7</v>
      </c>
    </row>
    <row r="1618" customFormat="false" ht="13.8" hidden="false" customHeight="false" outlineLevel="0" collapsed="false">
      <c r="A1618" s="5" t="n">
        <v>44277.2916666667</v>
      </c>
      <c r="B1618" s="6" t="s">
        <v>6</v>
      </c>
      <c r="C1618" s="3" t="n">
        <f aca="false">IF(ISBLANK(B1618)=TRUE()," ", IF(B1618='2. Metadata'!B$1,'2. Metadata'!B$5, IF(B1618='2. Metadata'!C$1,'2. Metadata'!C$5,IF(B1618='2. Metadata'!D$1,'2. Metadata'!D$5, IF(B1618='2. Metadata'!E$1,'2. Metadata'!E$5,IF( B1618='2. Metadata'!F$1,'2. Metadata'!F$5,IF(B1618='2. Metadata'!G$1,'2. Metadata'!G$5,IF(B1618='2. Metadata'!H$1,'2. Metadata'!H$5, IF(B1618='2. Metadata'!I$1,'2. Metadata'!I$5, IF(B1618='2. Metadata'!J$1,'2. Metadata'!J$5, IF(B1618='2. Metadata'!K$1,'2. Metadata'!K$5, IF(B1618='2. Metadata'!L$1,'2. Metadata'!L$5, IF(B1618='2. Metadata'!M$1,'2. Metadata'!M$5, IF(B1618='2. Metadata'!N$1,'2. Metadata'!N$5))))))))))))))</f>
        <v>49.083611</v>
      </c>
      <c r="D1618" s="3" t="n">
        <f aca="false">IF(ISBLANK(B1618)=TRUE()," ", IF(B1618='2. Metadata'!B$1,'2. Metadata'!B$6, IF(B1618='2. Metadata'!C$1,'2. Metadata'!C$6,IF(B1618='2. Metadata'!D$1,'2. Metadata'!D$6, IF(B1618='2. Metadata'!E$1,'2. Metadata'!E$6,IF( B1618='2. Metadata'!F$1,'2. Metadata'!F$6,IF(B1618='2. Metadata'!G$1,'2. Metadata'!G$6,IF(B1618='2. Metadata'!H$1,'2. Metadata'!H$6, IF(B1618='2. Metadata'!I$1,'2. Metadata'!I$6, IF(B1618='2. Metadata'!J$1,'2. Metadata'!J$6, IF(B1618='2. Metadata'!K$1,'2. Metadata'!K$6, IF(B1618='2. Metadata'!L$1,'2. Metadata'!L$6, IF(B1618='2. Metadata'!M$1,'2. Metadata'!M$6, IF(B1618='2. Metadata'!N$1,'2. Metadata'!N$6))))))))))))))</f>
        <v>-117.755833</v>
      </c>
      <c r="E1618" s="7" t="s">
        <v>7</v>
      </c>
      <c r="F1618" s="8" t="n">
        <v>2.05644488334656</v>
      </c>
      <c r="G1618" s="3" t="str">
        <f aca="false">IF(ISBLANK(F1618)=TRUE()," ",'2. Metadata'!B$14)</f>
        <v>degrees Celsius</v>
      </c>
      <c r="H1618" s="3" t="s">
        <v>7</v>
      </c>
    </row>
    <row r="1619" customFormat="false" ht="13.8" hidden="false" customHeight="false" outlineLevel="0" collapsed="false">
      <c r="A1619" s="5" t="n">
        <v>44277.7916666667</v>
      </c>
      <c r="B1619" s="6" t="s">
        <v>6</v>
      </c>
      <c r="C1619" s="3" t="n">
        <f aca="false">IF(ISBLANK(B1619)=TRUE()," ", IF(B1619='2. Metadata'!B$1,'2. Metadata'!B$5, IF(B1619='2. Metadata'!C$1,'2. Metadata'!C$5,IF(B1619='2. Metadata'!D$1,'2. Metadata'!D$5, IF(B1619='2. Metadata'!E$1,'2. Metadata'!E$5,IF( B1619='2. Metadata'!F$1,'2. Metadata'!F$5,IF(B1619='2. Metadata'!G$1,'2. Metadata'!G$5,IF(B1619='2. Metadata'!H$1,'2. Metadata'!H$5, IF(B1619='2. Metadata'!I$1,'2. Metadata'!I$5, IF(B1619='2. Metadata'!J$1,'2. Metadata'!J$5, IF(B1619='2. Metadata'!K$1,'2. Metadata'!K$5, IF(B1619='2. Metadata'!L$1,'2. Metadata'!L$5, IF(B1619='2. Metadata'!M$1,'2. Metadata'!M$5, IF(B1619='2. Metadata'!N$1,'2. Metadata'!N$5))))))))))))))</f>
        <v>49.083611</v>
      </c>
      <c r="D1619" s="3" t="n">
        <f aca="false">IF(ISBLANK(B1619)=TRUE()," ", IF(B1619='2. Metadata'!B$1,'2. Metadata'!B$6, IF(B1619='2. Metadata'!C$1,'2. Metadata'!C$6,IF(B1619='2. Metadata'!D$1,'2. Metadata'!D$6, IF(B1619='2. Metadata'!E$1,'2. Metadata'!E$6,IF( B1619='2. Metadata'!F$1,'2. Metadata'!F$6,IF(B1619='2. Metadata'!G$1,'2. Metadata'!G$6,IF(B1619='2. Metadata'!H$1,'2. Metadata'!H$6, IF(B1619='2. Metadata'!I$1,'2. Metadata'!I$6, IF(B1619='2. Metadata'!J$1,'2. Metadata'!J$6, IF(B1619='2. Metadata'!K$1,'2. Metadata'!K$6, IF(B1619='2. Metadata'!L$1,'2. Metadata'!L$6, IF(B1619='2. Metadata'!M$1,'2. Metadata'!M$6, IF(B1619='2. Metadata'!N$1,'2. Metadata'!N$6))))))))))))))</f>
        <v>-117.755833</v>
      </c>
      <c r="E1619" s="7" t="s">
        <v>7</v>
      </c>
      <c r="F1619" s="8" t="n">
        <v>2.58197498321533</v>
      </c>
      <c r="G1619" s="3" t="str">
        <f aca="false">IF(ISBLANK(F1619)=TRUE()," ",'2. Metadata'!B$14)</f>
        <v>degrees Celsius</v>
      </c>
      <c r="H1619" s="3" t="s">
        <v>7</v>
      </c>
    </row>
    <row r="1620" customFormat="false" ht="13.8" hidden="false" customHeight="false" outlineLevel="0" collapsed="false">
      <c r="A1620" s="5" t="n">
        <v>44278.2916666667</v>
      </c>
      <c r="B1620" s="6" t="s">
        <v>6</v>
      </c>
      <c r="C1620" s="3" t="n">
        <f aca="false">IF(ISBLANK(B1620)=TRUE()," ", IF(B1620='2. Metadata'!B$1,'2. Metadata'!B$5, IF(B1620='2. Metadata'!C$1,'2. Metadata'!C$5,IF(B1620='2. Metadata'!D$1,'2. Metadata'!D$5, IF(B1620='2. Metadata'!E$1,'2. Metadata'!E$5,IF( B1620='2. Metadata'!F$1,'2. Metadata'!F$5,IF(B1620='2. Metadata'!G$1,'2. Metadata'!G$5,IF(B1620='2. Metadata'!H$1,'2. Metadata'!H$5, IF(B1620='2. Metadata'!I$1,'2. Metadata'!I$5, IF(B1620='2. Metadata'!J$1,'2. Metadata'!J$5, IF(B1620='2. Metadata'!K$1,'2. Metadata'!K$5, IF(B1620='2. Metadata'!L$1,'2. Metadata'!L$5, IF(B1620='2. Metadata'!M$1,'2. Metadata'!M$5, IF(B1620='2. Metadata'!N$1,'2. Metadata'!N$5))))))))))))))</f>
        <v>49.083611</v>
      </c>
      <c r="D1620" s="3" t="n">
        <f aca="false">IF(ISBLANK(B1620)=TRUE()," ", IF(B1620='2. Metadata'!B$1,'2. Metadata'!B$6, IF(B1620='2. Metadata'!C$1,'2. Metadata'!C$6,IF(B1620='2. Metadata'!D$1,'2. Metadata'!D$6, IF(B1620='2. Metadata'!E$1,'2. Metadata'!E$6,IF( B1620='2. Metadata'!F$1,'2. Metadata'!F$6,IF(B1620='2. Metadata'!G$1,'2. Metadata'!G$6,IF(B1620='2. Metadata'!H$1,'2. Metadata'!H$6, IF(B1620='2. Metadata'!I$1,'2. Metadata'!I$6, IF(B1620='2. Metadata'!J$1,'2. Metadata'!J$6, IF(B1620='2. Metadata'!K$1,'2. Metadata'!K$6, IF(B1620='2. Metadata'!L$1,'2. Metadata'!L$6, IF(B1620='2. Metadata'!M$1,'2. Metadata'!M$6, IF(B1620='2. Metadata'!N$1,'2. Metadata'!N$6))))))))))))))</f>
        <v>-117.755833</v>
      </c>
      <c r="E1620" s="7" t="s">
        <v>7</v>
      </c>
      <c r="F1620" s="8" t="n">
        <v>1.40221405029297</v>
      </c>
      <c r="G1620" s="3" t="str">
        <f aca="false">IF(ISBLANK(F1620)=TRUE()," ",'2. Metadata'!B$14)</f>
        <v>degrees Celsius</v>
      </c>
      <c r="H1620" s="3" t="s">
        <v>7</v>
      </c>
    </row>
    <row r="1621" customFormat="false" ht="13.8" hidden="false" customHeight="false" outlineLevel="0" collapsed="false">
      <c r="A1621" s="5" t="n">
        <v>44278.7916666667</v>
      </c>
      <c r="B1621" s="6" t="s">
        <v>6</v>
      </c>
      <c r="C1621" s="3" t="n">
        <f aca="false">IF(ISBLANK(B1621)=TRUE()," ", IF(B1621='2. Metadata'!B$1,'2. Metadata'!B$5, IF(B1621='2. Metadata'!C$1,'2. Metadata'!C$5,IF(B1621='2. Metadata'!D$1,'2. Metadata'!D$5, IF(B1621='2. Metadata'!E$1,'2. Metadata'!E$5,IF( B1621='2. Metadata'!F$1,'2. Metadata'!F$5,IF(B1621='2. Metadata'!G$1,'2. Metadata'!G$5,IF(B1621='2. Metadata'!H$1,'2. Metadata'!H$5, IF(B1621='2. Metadata'!I$1,'2. Metadata'!I$5, IF(B1621='2. Metadata'!J$1,'2. Metadata'!J$5, IF(B1621='2. Metadata'!K$1,'2. Metadata'!K$5, IF(B1621='2. Metadata'!L$1,'2. Metadata'!L$5, IF(B1621='2. Metadata'!M$1,'2. Metadata'!M$5, IF(B1621='2. Metadata'!N$1,'2. Metadata'!N$5))))))))))))))</f>
        <v>49.083611</v>
      </c>
      <c r="D1621" s="3" t="n">
        <f aca="false">IF(ISBLANK(B1621)=TRUE()," ", IF(B1621='2. Metadata'!B$1,'2. Metadata'!B$6, IF(B1621='2. Metadata'!C$1,'2. Metadata'!C$6,IF(B1621='2. Metadata'!D$1,'2. Metadata'!D$6, IF(B1621='2. Metadata'!E$1,'2. Metadata'!E$6,IF( B1621='2. Metadata'!F$1,'2. Metadata'!F$6,IF(B1621='2. Metadata'!G$1,'2. Metadata'!G$6,IF(B1621='2. Metadata'!H$1,'2. Metadata'!H$6, IF(B1621='2. Metadata'!I$1,'2. Metadata'!I$6, IF(B1621='2. Metadata'!J$1,'2. Metadata'!J$6, IF(B1621='2. Metadata'!K$1,'2. Metadata'!K$6, IF(B1621='2. Metadata'!L$1,'2. Metadata'!L$6, IF(B1621='2. Metadata'!M$1,'2. Metadata'!M$6, IF(B1621='2. Metadata'!N$1,'2. Metadata'!N$6))))))))))))))</f>
        <v>-117.755833</v>
      </c>
      <c r="E1621" s="7" t="s">
        <v>7</v>
      </c>
      <c r="F1621" s="8" t="n">
        <v>2.75357699394226</v>
      </c>
      <c r="G1621" s="3" t="str">
        <f aca="false">IF(ISBLANK(F1621)=TRUE()," ",'2. Metadata'!B$14)</f>
        <v>degrees Celsius</v>
      </c>
      <c r="H1621" s="3" t="s">
        <v>7</v>
      </c>
    </row>
    <row r="1622" customFormat="false" ht="13.8" hidden="false" customHeight="false" outlineLevel="0" collapsed="false">
      <c r="A1622" s="5" t="n">
        <v>44279.2916666667</v>
      </c>
      <c r="B1622" s="6" t="s">
        <v>6</v>
      </c>
      <c r="C1622" s="3" t="n">
        <f aca="false">IF(ISBLANK(B1622)=TRUE()," ", IF(B1622='2. Metadata'!B$1,'2. Metadata'!B$5, IF(B1622='2. Metadata'!C$1,'2. Metadata'!C$5,IF(B1622='2. Metadata'!D$1,'2. Metadata'!D$5, IF(B1622='2. Metadata'!E$1,'2. Metadata'!E$5,IF( B1622='2. Metadata'!F$1,'2. Metadata'!F$5,IF(B1622='2. Metadata'!G$1,'2. Metadata'!G$5,IF(B1622='2. Metadata'!H$1,'2. Metadata'!H$5, IF(B1622='2. Metadata'!I$1,'2. Metadata'!I$5, IF(B1622='2. Metadata'!J$1,'2. Metadata'!J$5, IF(B1622='2. Metadata'!K$1,'2. Metadata'!K$5, IF(B1622='2. Metadata'!L$1,'2. Metadata'!L$5, IF(B1622='2. Metadata'!M$1,'2. Metadata'!M$5, IF(B1622='2. Metadata'!N$1,'2. Metadata'!N$5))))))))))))))</f>
        <v>49.083611</v>
      </c>
      <c r="D1622" s="3" t="n">
        <f aca="false">IF(ISBLANK(B1622)=TRUE()," ", IF(B1622='2. Metadata'!B$1,'2. Metadata'!B$6, IF(B1622='2. Metadata'!C$1,'2. Metadata'!C$6,IF(B1622='2. Metadata'!D$1,'2. Metadata'!D$6, IF(B1622='2. Metadata'!E$1,'2. Metadata'!E$6,IF( B1622='2. Metadata'!F$1,'2. Metadata'!F$6,IF(B1622='2. Metadata'!G$1,'2. Metadata'!G$6,IF(B1622='2. Metadata'!H$1,'2. Metadata'!H$6, IF(B1622='2. Metadata'!I$1,'2. Metadata'!I$6, IF(B1622='2. Metadata'!J$1,'2. Metadata'!J$6, IF(B1622='2. Metadata'!K$1,'2. Metadata'!K$6, IF(B1622='2. Metadata'!L$1,'2. Metadata'!L$6, IF(B1622='2. Metadata'!M$1,'2. Metadata'!M$6, IF(B1622='2. Metadata'!N$1,'2. Metadata'!N$6))))))))))))))</f>
        <v>-117.755833</v>
      </c>
      <c r="E1622" s="7" t="s">
        <v>7</v>
      </c>
      <c r="F1622" s="8" t="n">
        <v>1.95991897583008</v>
      </c>
      <c r="G1622" s="3" t="str">
        <f aca="false">IF(ISBLANK(F1622)=TRUE()," ",'2. Metadata'!B$14)</f>
        <v>degrees Celsius</v>
      </c>
      <c r="H1622" s="3" t="s">
        <v>7</v>
      </c>
    </row>
    <row r="1623" customFormat="false" ht="13.8" hidden="false" customHeight="false" outlineLevel="0" collapsed="false">
      <c r="A1623" s="5" t="n">
        <v>44279.7916666667</v>
      </c>
      <c r="B1623" s="6" t="s">
        <v>6</v>
      </c>
      <c r="C1623" s="3" t="n">
        <f aca="false">IF(ISBLANK(B1623)=TRUE()," ", IF(B1623='2. Metadata'!B$1,'2. Metadata'!B$5, IF(B1623='2. Metadata'!C$1,'2. Metadata'!C$5,IF(B1623='2. Metadata'!D$1,'2. Metadata'!D$5, IF(B1623='2. Metadata'!E$1,'2. Metadata'!E$5,IF( B1623='2. Metadata'!F$1,'2. Metadata'!F$5,IF(B1623='2. Metadata'!G$1,'2. Metadata'!G$5,IF(B1623='2. Metadata'!H$1,'2. Metadata'!H$5, IF(B1623='2. Metadata'!I$1,'2. Metadata'!I$5, IF(B1623='2. Metadata'!J$1,'2. Metadata'!J$5, IF(B1623='2. Metadata'!K$1,'2. Metadata'!K$5, IF(B1623='2. Metadata'!L$1,'2. Metadata'!L$5, IF(B1623='2. Metadata'!M$1,'2. Metadata'!M$5, IF(B1623='2. Metadata'!N$1,'2. Metadata'!N$5))))))))))))))</f>
        <v>49.083611</v>
      </c>
      <c r="D1623" s="3" t="n">
        <f aca="false">IF(ISBLANK(B1623)=TRUE()," ", IF(B1623='2. Metadata'!B$1,'2. Metadata'!B$6, IF(B1623='2. Metadata'!C$1,'2. Metadata'!C$6,IF(B1623='2. Metadata'!D$1,'2. Metadata'!D$6, IF(B1623='2. Metadata'!E$1,'2. Metadata'!E$6,IF( B1623='2. Metadata'!F$1,'2. Metadata'!F$6,IF(B1623='2. Metadata'!G$1,'2. Metadata'!G$6,IF(B1623='2. Metadata'!H$1,'2. Metadata'!H$6, IF(B1623='2. Metadata'!I$1,'2. Metadata'!I$6, IF(B1623='2. Metadata'!J$1,'2. Metadata'!J$6, IF(B1623='2. Metadata'!K$1,'2. Metadata'!K$6, IF(B1623='2. Metadata'!L$1,'2. Metadata'!L$6, IF(B1623='2. Metadata'!M$1,'2. Metadata'!M$6, IF(B1623='2. Metadata'!N$1,'2. Metadata'!N$6))))))))))))))</f>
        <v>-117.755833</v>
      </c>
      <c r="E1623" s="7" t="s">
        <v>7</v>
      </c>
      <c r="F1623" s="8" t="n">
        <v>2.63560104370117</v>
      </c>
      <c r="G1623" s="3" t="str">
        <f aca="false">IF(ISBLANK(F1623)=TRUE()," ",'2. Metadata'!B$14)</f>
        <v>degrees Celsius</v>
      </c>
      <c r="H1623" s="3" t="s">
        <v>7</v>
      </c>
    </row>
    <row r="1624" customFormat="false" ht="13.8" hidden="false" customHeight="false" outlineLevel="0" collapsed="false">
      <c r="A1624" s="5" t="n">
        <v>44280.2916666667</v>
      </c>
      <c r="B1624" s="6" t="s">
        <v>6</v>
      </c>
      <c r="C1624" s="3" t="n">
        <f aca="false">IF(ISBLANK(B1624)=TRUE()," ", IF(B1624='2. Metadata'!B$1,'2. Metadata'!B$5, IF(B1624='2. Metadata'!C$1,'2. Metadata'!C$5,IF(B1624='2. Metadata'!D$1,'2. Metadata'!D$5, IF(B1624='2. Metadata'!E$1,'2. Metadata'!E$5,IF( B1624='2. Metadata'!F$1,'2. Metadata'!F$5,IF(B1624='2. Metadata'!G$1,'2. Metadata'!G$5,IF(B1624='2. Metadata'!H$1,'2. Metadata'!H$5, IF(B1624='2. Metadata'!I$1,'2. Metadata'!I$5, IF(B1624='2. Metadata'!J$1,'2. Metadata'!J$5, IF(B1624='2. Metadata'!K$1,'2. Metadata'!K$5, IF(B1624='2. Metadata'!L$1,'2. Metadata'!L$5, IF(B1624='2. Metadata'!M$1,'2. Metadata'!M$5, IF(B1624='2. Metadata'!N$1,'2. Metadata'!N$5))))))))))))))</f>
        <v>49.083611</v>
      </c>
      <c r="D1624" s="3" t="n">
        <f aca="false">IF(ISBLANK(B1624)=TRUE()," ", IF(B1624='2. Metadata'!B$1,'2. Metadata'!B$6, IF(B1624='2. Metadata'!C$1,'2. Metadata'!C$6,IF(B1624='2. Metadata'!D$1,'2. Metadata'!D$6, IF(B1624='2. Metadata'!E$1,'2. Metadata'!E$6,IF( B1624='2. Metadata'!F$1,'2. Metadata'!F$6,IF(B1624='2. Metadata'!G$1,'2. Metadata'!G$6,IF(B1624='2. Metadata'!H$1,'2. Metadata'!H$6, IF(B1624='2. Metadata'!I$1,'2. Metadata'!I$6, IF(B1624='2. Metadata'!J$1,'2. Metadata'!J$6, IF(B1624='2. Metadata'!K$1,'2. Metadata'!K$6, IF(B1624='2. Metadata'!L$1,'2. Metadata'!L$6, IF(B1624='2. Metadata'!M$1,'2. Metadata'!M$6, IF(B1624='2. Metadata'!N$1,'2. Metadata'!N$6))))))))))))))</f>
        <v>-117.755833</v>
      </c>
      <c r="E1624" s="7" t="s">
        <v>7</v>
      </c>
      <c r="F1624" s="8" t="n">
        <v>2.01354503631592</v>
      </c>
      <c r="G1624" s="3" t="str">
        <f aca="false">IF(ISBLANK(F1624)=TRUE()," ",'2. Metadata'!B$14)</f>
        <v>degrees Celsius</v>
      </c>
      <c r="H1624" s="3" t="s">
        <v>7</v>
      </c>
    </row>
    <row r="1625" customFormat="false" ht="13.8" hidden="false" customHeight="false" outlineLevel="0" collapsed="false">
      <c r="A1625" s="5" t="n">
        <v>44280.7916666667</v>
      </c>
      <c r="B1625" s="6" t="s">
        <v>6</v>
      </c>
      <c r="C1625" s="3" t="n">
        <f aca="false">IF(ISBLANK(B1625)=TRUE()," ", IF(B1625='2. Metadata'!B$1,'2. Metadata'!B$5, IF(B1625='2. Metadata'!C$1,'2. Metadata'!C$5,IF(B1625='2. Metadata'!D$1,'2. Metadata'!D$5, IF(B1625='2. Metadata'!E$1,'2. Metadata'!E$5,IF( B1625='2. Metadata'!F$1,'2. Metadata'!F$5,IF(B1625='2. Metadata'!G$1,'2. Metadata'!G$5,IF(B1625='2. Metadata'!H$1,'2. Metadata'!H$5, IF(B1625='2. Metadata'!I$1,'2. Metadata'!I$5, IF(B1625='2. Metadata'!J$1,'2. Metadata'!J$5, IF(B1625='2. Metadata'!K$1,'2. Metadata'!K$5, IF(B1625='2. Metadata'!L$1,'2. Metadata'!L$5, IF(B1625='2. Metadata'!M$1,'2. Metadata'!M$5, IF(B1625='2. Metadata'!N$1,'2. Metadata'!N$5))))))))))))))</f>
        <v>49.083611</v>
      </c>
      <c r="D1625" s="3" t="n">
        <f aca="false">IF(ISBLANK(B1625)=TRUE()," ", IF(B1625='2. Metadata'!B$1,'2. Metadata'!B$6, IF(B1625='2. Metadata'!C$1,'2. Metadata'!C$6,IF(B1625='2. Metadata'!D$1,'2. Metadata'!D$6, IF(B1625='2. Metadata'!E$1,'2. Metadata'!E$6,IF( B1625='2. Metadata'!F$1,'2. Metadata'!F$6,IF(B1625='2. Metadata'!G$1,'2. Metadata'!G$6,IF(B1625='2. Metadata'!H$1,'2. Metadata'!H$6, IF(B1625='2. Metadata'!I$1,'2. Metadata'!I$6, IF(B1625='2. Metadata'!J$1,'2. Metadata'!J$6, IF(B1625='2. Metadata'!K$1,'2. Metadata'!K$6, IF(B1625='2. Metadata'!L$1,'2. Metadata'!L$6, IF(B1625='2. Metadata'!M$1,'2. Metadata'!M$6, IF(B1625='2. Metadata'!N$1,'2. Metadata'!N$6))))))))))))))</f>
        <v>-117.755833</v>
      </c>
      <c r="E1625" s="7" t="s">
        <v>7</v>
      </c>
      <c r="F1625" s="8" t="n">
        <v>2.68922591209412</v>
      </c>
      <c r="G1625" s="3" t="str">
        <f aca="false">IF(ISBLANK(F1625)=TRUE()," ",'2. Metadata'!B$14)</f>
        <v>degrees Celsius</v>
      </c>
      <c r="H1625" s="3" t="s">
        <v>7</v>
      </c>
    </row>
    <row r="1626" customFormat="false" ht="13.8" hidden="false" customHeight="false" outlineLevel="0" collapsed="false">
      <c r="A1626" s="5" t="n">
        <v>44281.2916666667</v>
      </c>
      <c r="B1626" s="6" t="s">
        <v>6</v>
      </c>
      <c r="C1626" s="3" t="n">
        <f aca="false">IF(ISBLANK(B1626)=TRUE()," ", IF(B1626='2. Metadata'!B$1,'2. Metadata'!B$5, IF(B1626='2. Metadata'!C$1,'2. Metadata'!C$5,IF(B1626='2. Metadata'!D$1,'2. Metadata'!D$5, IF(B1626='2. Metadata'!E$1,'2. Metadata'!E$5,IF( B1626='2. Metadata'!F$1,'2. Metadata'!F$5,IF(B1626='2. Metadata'!G$1,'2. Metadata'!G$5,IF(B1626='2. Metadata'!H$1,'2. Metadata'!H$5, IF(B1626='2. Metadata'!I$1,'2. Metadata'!I$5, IF(B1626='2. Metadata'!J$1,'2. Metadata'!J$5, IF(B1626='2. Metadata'!K$1,'2. Metadata'!K$5, IF(B1626='2. Metadata'!L$1,'2. Metadata'!L$5, IF(B1626='2. Metadata'!M$1,'2. Metadata'!M$5, IF(B1626='2. Metadata'!N$1,'2. Metadata'!N$5))))))))))))))</f>
        <v>49.083611</v>
      </c>
      <c r="D1626" s="3" t="n">
        <f aca="false">IF(ISBLANK(B1626)=TRUE()," ", IF(B1626='2. Metadata'!B$1,'2. Metadata'!B$6, IF(B1626='2. Metadata'!C$1,'2. Metadata'!C$6,IF(B1626='2. Metadata'!D$1,'2. Metadata'!D$6, IF(B1626='2. Metadata'!E$1,'2. Metadata'!E$6,IF( B1626='2. Metadata'!F$1,'2. Metadata'!F$6,IF(B1626='2. Metadata'!G$1,'2. Metadata'!G$6,IF(B1626='2. Metadata'!H$1,'2. Metadata'!H$6, IF(B1626='2. Metadata'!I$1,'2. Metadata'!I$6, IF(B1626='2. Metadata'!J$1,'2. Metadata'!J$6, IF(B1626='2. Metadata'!K$1,'2. Metadata'!K$6, IF(B1626='2. Metadata'!L$1,'2. Metadata'!L$6, IF(B1626='2. Metadata'!M$1,'2. Metadata'!M$6, IF(B1626='2. Metadata'!N$1,'2. Metadata'!N$6))))))))))))))</f>
        <v>-117.755833</v>
      </c>
      <c r="E1626" s="7" t="s">
        <v>7</v>
      </c>
      <c r="F1626" s="8" t="n">
        <v>1.34858894348145</v>
      </c>
      <c r="G1626" s="3" t="str">
        <f aca="false">IF(ISBLANK(F1626)=TRUE()," ",'2. Metadata'!B$14)</f>
        <v>degrees Celsius</v>
      </c>
      <c r="H1626" s="3" t="s">
        <v>7</v>
      </c>
    </row>
    <row r="1627" customFormat="false" ht="13.8" hidden="false" customHeight="false" outlineLevel="0" collapsed="false">
      <c r="A1627" s="5" t="n">
        <v>44281.7916666667</v>
      </c>
      <c r="B1627" s="6" t="s">
        <v>6</v>
      </c>
      <c r="C1627" s="3" t="n">
        <f aca="false">IF(ISBLANK(B1627)=TRUE()," ", IF(B1627='2. Metadata'!B$1,'2. Metadata'!B$5, IF(B1627='2. Metadata'!C$1,'2. Metadata'!C$5,IF(B1627='2. Metadata'!D$1,'2. Metadata'!D$5, IF(B1627='2. Metadata'!E$1,'2. Metadata'!E$5,IF( B1627='2. Metadata'!F$1,'2. Metadata'!F$5,IF(B1627='2. Metadata'!G$1,'2. Metadata'!G$5,IF(B1627='2. Metadata'!H$1,'2. Metadata'!H$5, IF(B1627='2. Metadata'!I$1,'2. Metadata'!I$5, IF(B1627='2. Metadata'!J$1,'2. Metadata'!J$5, IF(B1627='2. Metadata'!K$1,'2. Metadata'!K$5, IF(B1627='2. Metadata'!L$1,'2. Metadata'!L$5, IF(B1627='2. Metadata'!M$1,'2. Metadata'!M$5, IF(B1627='2. Metadata'!N$1,'2. Metadata'!N$5))))))))))))))</f>
        <v>49.083611</v>
      </c>
      <c r="D1627" s="3" t="n">
        <f aca="false">IF(ISBLANK(B1627)=TRUE()," ", IF(B1627='2. Metadata'!B$1,'2. Metadata'!B$6, IF(B1627='2. Metadata'!C$1,'2. Metadata'!C$6,IF(B1627='2. Metadata'!D$1,'2. Metadata'!D$6, IF(B1627='2. Metadata'!E$1,'2. Metadata'!E$6,IF( B1627='2. Metadata'!F$1,'2. Metadata'!F$6,IF(B1627='2. Metadata'!G$1,'2. Metadata'!G$6,IF(B1627='2. Metadata'!H$1,'2. Metadata'!H$6, IF(B1627='2. Metadata'!I$1,'2. Metadata'!I$6, IF(B1627='2. Metadata'!J$1,'2. Metadata'!J$6, IF(B1627='2. Metadata'!K$1,'2. Metadata'!K$6, IF(B1627='2. Metadata'!L$1,'2. Metadata'!L$6, IF(B1627='2. Metadata'!M$1,'2. Metadata'!M$6, IF(B1627='2. Metadata'!N$1,'2. Metadata'!N$6))))))))))))))</f>
        <v>-117.755833</v>
      </c>
      <c r="E1627" s="7" t="s">
        <v>7</v>
      </c>
      <c r="F1627" s="8" t="n">
        <v>2.57124996185303</v>
      </c>
      <c r="G1627" s="3" t="str">
        <f aca="false">IF(ISBLANK(F1627)=TRUE()," ",'2. Metadata'!B$14)</f>
        <v>degrees Celsius</v>
      </c>
      <c r="H1627" s="3" t="s">
        <v>7</v>
      </c>
    </row>
    <row r="1628" customFormat="false" ht="13.8" hidden="false" customHeight="false" outlineLevel="0" collapsed="false">
      <c r="A1628" s="5" t="n">
        <v>44282.2916666667</v>
      </c>
      <c r="B1628" s="6" t="s">
        <v>6</v>
      </c>
      <c r="C1628" s="3" t="n">
        <f aca="false">IF(ISBLANK(B1628)=TRUE()," ", IF(B1628='2. Metadata'!B$1,'2. Metadata'!B$5, IF(B1628='2. Metadata'!C$1,'2. Metadata'!C$5,IF(B1628='2. Metadata'!D$1,'2. Metadata'!D$5, IF(B1628='2. Metadata'!E$1,'2. Metadata'!E$5,IF( B1628='2. Metadata'!F$1,'2. Metadata'!F$5,IF(B1628='2. Metadata'!G$1,'2. Metadata'!G$5,IF(B1628='2. Metadata'!H$1,'2. Metadata'!H$5, IF(B1628='2. Metadata'!I$1,'2. Metadata'!I$5, IF(B1628='2. Metadata'!J$1,'2. Metadata'!J$5, IF(B1628='2. Metadata'!K$1,'2. Metadata'!K$5, IF(B1628='2. Metadata'!L$1,'2. Metadata'!L$5, IF(B1628='2. Metadata'!M$1,'2. Metadata'!M$5, IF(B1628='2. Metadata'!N$1,'2. Metadata'!N$5))))))))))))))</f>
        <v>49.083611</v>
      </c>
      <c r="D1628" s="3" t="n">
        <f aca="false">IF(ISBLANK(B1628)=TRUE()," ", IF(B1628='2. Metadata'!B$1,'2. Metadata'!B$6, IF(B1628='2. Metadata'!C$1,'2. Metadata'!C$6,IF(B1628='2. Metadata'!D$1,'2. Metadata'!D$6, IF(B1628='2. Metadata'!E$1,'2. Metadata'!E$6,IF( B1628='2. Metadata'!F$1,'2. Metadata'!F$6,IF(B1628='2. Metadata'!G$1,'2. Metadata'!G$6,IF(B1628='2. Metadata'!H$1,'2. Metadata'!H$6, IF(B1628='2. Metadata'!I$1,'2. Metadata'!I$6, IF(B1628='2. Metadata'!J$1,'2. Metadata'!J$6, IF(B1628='2. Metadata'!K$1,'2. Metadata'!K$6, IF(B1628='2. Metadata'!L$1,'2. Metadata'!L$6, IF(B1628='2. Metadata'!M$1,'2. Metadata'!M$6, IF(B1628='2. Metadata'!N$1,'2. Metadata'!N$6))))))))))))))</f>
        <v>-117.755833</v>
      </c>
      <c r="E1628" s="7" t="s">
        <v>7</v>
      </c>
      <c r="F1628" s="8" t="n">
        <v>1.75614297389984</v>
      </c>
      <c r="G1628" s="3" t="str">
        <f aca="false">IF(ISBLANK(F1628)=TRUE()," ",'2. Metadata'!B$14)</f>
        <v>degrees Celsius</v>
      </c>
      <c r="H1628" s="3" t="s">
        <v>7</v>
      </c>
    </row>
    <row r="1629" customFormat="false" ht="13.8" hidden="false" customHeight="false" outlineLevel="0" collapsed="false">
      <c r="A1629" s="5" t="n">
        <v>44282.7916666667</v>
      </c>
      <c r="B1629" s="6" t="s">
        <v>6</v>
      </c>
      <c r="C1629" s="3" t="n">
        <f aca="false">IF(ISBLANK(B1629)=TRUE()," ", IF(B1629='2. Metadata'!B$1,'2. Metadata'!B$5, IF(B1629='2. Metadata'!C$1,'2. Metadata'!C$5,IF(B1629='2. Metadata'!D$1,'2. Metadata'!D$5, IF(B1629='2. Metadata'!E$1,'2. Metadata'!E$5,IF( B1629='2. Metadata'!F$1,'2. Metadata'!F$5,IF(B1629='2. Metadata'!G$1,'2. Metadata'!G$5,IF(B1629='2. Metadata'!H$1,'2. Metadata'!H$5, IF(B1629='2. Metadata'!I$1,'2. Metadata'!I$5, IF(B1629='2. Metadata'!J$1,'2. Metadata'!J$5, IF(B1629='2. Metadata'!K$1,'2. Metadata'!K$5, IF(B1629='2. Metadata'!L$1,'2. Metadata'!L$5, IF(B1629='2. Metadata'!M$1,'2. Metadata'!M$5, IF(B1629='2. Metadata'!N$1,'2. Metadata'!N$5))))))))))))))</f>
        <v>49.083611</v>
      </c>
      <c r="D1629" s="3" t="n">
        <f aca="false">IF(ISBLANK(B1629)=TRUE()," ", IF(B1629='2. Metadata'!B$1,'2. Metadata'!B$6, IF(B1629='2. Metadata'!C$1,'2. Metadata'!C$6,IF(B1629='2. Metadata'!D$1,'2. Metadata'!D$6, IF(B1629='2. Metadata'!E$1,'2. Metadata'!E$6,IF( B1629='2. Metadata'!F$1,'2. Metadata'!F$6,IF(B1629='2. Metadata'!G$1,'2. Metadata'!G$6,IF(B1629='2. Metadata'!H$1,'2. Metadata'!H$6, IF(B1629='2. Metadata'!I$1,'2. Metadata'!I$6, IF(B1629='2. Metadata'!J$1,'2. Metadata'!J$6, IF(B1629='2. Metadata'!K$1,'2. Metadata'!K$6, IF(B1629='2. Metadata'!L$1,'2. Metadata'!L$6, IF(B1629='2. Metadata'!M$1,'2. Metadata'!M$6, IF(B1629='2. Metadata'!N$1,'2. Metadata'!N$6))))))))))))))</f>
        <v>-117.755833</v>
      </c>
      <c r="E1629" s="7" t="s">
        <v>7</v>
      </c>
      <c r="F1629" s="8" t="n">
        <v>3.27910590171814</v>
      </c>
      <c r="G1629" s="3" t="str">
        <f aca="false">IF(ISBLANK(F1629)=TRUE()," ",'2. Metadata'!B$14)</f>
        <v>degrees Celsius</v>
      </c>
      <c r="H1629" s="3" t="s">
        <v>7</v>
      </c>
    </row>
    <row r="1630" customFormat="false" ht="13.8" hidden="false" customHeight="false" outlineLevel="0" collapsed="false">
      <c r="A1630" s="5" t="n">
        <v>44283.2916666667</v>
      </c>
      <c r="B1630" s="6" t="s">
        <v>6</v>
      </c>
      <c r="C1630" s="3" t="n">
        <f aca="false">IF(ISBLANK(B1630)=TRUE()," ", IF(B1630='2. Metadata'!B$1,'2. Metadata'!B$5, IF(B1630='2. Metadata'!C$1,'2. Metadata'!C$5,IF(B1630='2. Metadata'!D$1,'2. Metadata'!D$5, IF(B1630='2. Metadata'!E$1,'2. Metadata'!E$5,IF( B1630='2. Metadata'!F$1,'2. Metadata'!F$5,IF(B1630='2. Metadata'!G$1,'2. Metadata'!G$5,IF(B1630='2. Metadata'!H$1,'2. Metadata'!H$5, IF(B1630='2. Metadata'!I$1,'2. Metadata'!I$5, IF(B1630='2. Metadata'!J$1,'2. Metadata'!J$5, IF(B1630='2. Metadata'!K$1,'2. Metadata'!K$5, IF(B1630='2. Metadata'!L$1,'2. Metadata'!L$5, IF(B1630='2. Metadata'!M$1,'2. Metadata'!M$5, IF(B1630='2. Metadata'!N$1,'2. Metadata'!N$5))))))))))))))</f>
        <v>49.083611</v>
      </c>
      <c r="D1630" s="3" t="n">
        <f aca="false">IF(ISBLANK(B1630)=TRUE()," ", IF(B1630='2. Metadata'!B$1,'2. Metadata'!B$6, IF(B1630='2. Metadata'!C$1,'2. Metadata'!C$6,IF(B1630='2. Metadata'!D$1,'2. Metadata'!D$6, IF(B1630='2. Metadata'!E$1,'2. Metadata'!E$6,IF( B1630='2. Metadata'!F$1,'2. Metadata'!F$6,IF(B1630='2. Metadata'!G$1,'2. Metadata'!G$6,IF(B1630='2. Metadata'!H$1,'2. Metadata'!H$6, IF(B1630='2. Metadata'!I$1,'2. Metadata'!I$6, IF(B1630='2. Metadata'!J$1,'2. Metadata'!J$6, IF(B1630='2. Metadata'!K$1,'2. Metadata'!K$6, IF(B1630='2. Metadata'!L$1,'2. Metadata'!L$6, IF(B1630='2. Metadata'!M$1,'2. Metadata'!M$6, IF(B1630='2. Metadata'!N$1,'2. Metadata'!N$6))))))))))))))</f>
        <v>-117.755833</v>
      </c>
      <c r="E1630" s="7" t="s">
        <v>7</v>
      </c>
      <c r="F1630" s="8" t="n">
        <v>2.3996479511261</v>
      </c>
      <c r="G1630" s="3" t="str">
        <f aca="false">IF(ISBLANK(F1630)=TRUE()," ",'2. Metadata'!B$14)</f>
        <v>degrees Celsius</v>
      </c>
      <c r="H1630" s="3" t="s">
        <v>7</v>
      </c>
    </row>
    <row r="1631" customFormat="false" ht="13.8" hidden="false" customHeight="false" outlineLevel="0" collapsed="false">
      <c r="A1631" s="5" t="n">
        <v>44283.7916666667</v>
      </c>
      <c r="B1631" s="6" t="s">
        <v>6</v>
      </c>
      <c r="C1631" s="3" t="n">
        <f aca="false">IF(ISBLANK(B1631)=TRUE()," ", IF(B1631='2. Metadata'!B$1,'2. Metadata'!B$5, IF(B1631='2. Metadata'!C$1,'2. Metadata'!C$5,IF(B1631='2. Metadata'!D$1,'2. Metadata'!D$5, IF(B1631='2. Metadata'!E$1,'2. Metadata'!E$5,IF( B1631='2. Metadata'!F$1,'2. Metadata'!F$5,IF(B1631='2. Metadata'!G$1,'2. Metadata'!G$5,IF(B1631='2. Metadata'!H$1,'2. Metadata'!H$5, IF(B1631='2. Metadata'!I$1,'2. Metadata'!I$5, IF(B1631='2. Metadata'!J$1,'2. Metadata'!J$5, IF(B1631='2. Metadata'!K$1,'2. Metadata'!K$5, IF(B1631='2. Metadata'!L$1,'2. Metadata'!L$5, IF(B1631='2. Metadata'!M$1,'2. Metadata'!M$5, IF(B1631='2. Metadata'!N$1,'2. Metadata'!N$5))))))))))))))</f>
        <v>49.083611</v>
      </c>
      <c r="D1631" s="3" t="n">
        <f aca="false">IF(ISBLANK(B1631)=TRUE()," ", IF(B1631='2. Metadata'!B$1,'2. Metadata'!B$6, IF(B1631='2. Metadata'!C$1,'2. Metadata'!C$6,IF(B1631='2. Metadata'!D$1,'2. Metadata'!D$6, IF(B1631='2. Metadata'!E$1,'2. Metadata'!E$6,IF( B1631='2. Metadata'!F$1,'2. Metadata'!F$6,IF(B1631='2. Metadata'!G$1,'2. Metadata'!G$6,IF(B1631='2. Metadata'!H$1,'2. Metadata'!H$6, IF(B1631='2. Metadata'!I$1,'2. Metadata'!I$6, IF(B1631='2. Metadata'!J$1,'2. Metadata'!J$6, IF(B1631='2. Metadata'!K$1,'2. Metadata'!K$6, IF(B1631='2. Metadata'!L$1,'2. Metadata'!L$6, IF(B1631='2. Metadata'!M$1,'2. Metadata'!M$6, IF(B1631='2. Metadata'!N$1,'2. Metadata'!N$6))))))))))))))</f>
        <v>-117.755833</v>
      </c>
      <c r="E1631" s="7" t="s">
        <v>7</v>
      </c>
      <c r="F1631" s="8" t="n">
        <v>3.04315400123596</v>
      </c>
      <c r="G1631" s="3" t="str">
        <f aca="false">IF(ISBLANK(F1631)=TRUE()," ",'2. Metadata'!B$14)</f>
        <v>degrees Celsius</v>
      </c>
      <c r="H1631" s="3" t="s">
        <v>7</v>
      </c>
    </row>
    <row r="1632" customFormat="false" ht="13.8" hidden="false" customHeight="false" outlineLevel="0" collapsed="false">
      <c r="A1632" s="5" t="n">
        <v>44284.2916666667</v>
      </c>
      <c r="B1632" s="6" t="s">
        <v>6</v>
      </c>
      <c r="C1632" s="3" t="n">
        <f aca="false">IF(ISBLANK(B1632)=TRUE()," ", IF(B1632='2. Metadata'!B$1,'2. Metadata'!B$5, IF(B1632='2. Metadata'!C$1,'2. Metadata'!C$5,IF(B1632='2. Metadata'!D$1,'2. Metadata'!D$5, IF(B1632='2. Metadata'!E$1,'2. Metadata'!E$5,IF( B1632='2. Metadata'!F$1,'2. Metadata'!F$5,IF(B1632='2. Metadata'!G$1,'2. Metadata'!G$5,IF(B1632='2. Metadata'!H$1,'2. Metadata'!H$5, IF(B1632='2. Metadata'!I$1,'2. Metadata'!I$5, IF(B1632='2. Metadata'!J$1,'2. Metadata'!J$5, IF(B1632='2. Metadata'!K$1,'2. Metadata'!K$5, IF(B1632='2. Metadata'!L$1,'2. Metadata'!L$5, IF(B1632='2. Metadata'!M$1,'2. Metadata'!M$5, IF(B1632='2. Metadata'!N$1,'2. Metadata'!N$5))))))))))))))</f>
        <v>49.083611</v>
      </c>
      <c r="D1632" s="3" t="n">
        <f aca="false">IF(ISBLANK(B1632)=TRUE()," ", IF(B1632='2. Metadata'!B$1,'2. Metadata'!B$6, IF(B1632='2. Metadata'!C$1,'2. Metadata'!C$6,IF(B1632='2. Metadata'!D$1,'2. Metadata'!D$6, IF(B1632='2. Metadata'!E$1,'2. Metadata'!E$6,IF( B1632='2. Metadata'!F$1,'2. Metadata'!F$6,IF(B1632='2. Metadata'!G$1,'2. Metadata'!G$6,IF(B1632='2. Metadata'!H$1,'2. Metadata'!H$6, IF(B1632='2. Metadata'!I$1,'2. Metadata'!I$6, IF(B1632='2. Metadata'!J$1,'2. Metadata'!J$6, IF(B1632='2. Metadata'!K$1,'2. Metadata'!K$6, IF(B1632='2. Metadata'!L$1,'2. Metadata'!L$6, IF(B1632='2. Metadata'!M$1,'2. Metadata'!M$6, IF(B1632='2. Metadata'!N$1,'2. Metadata'!N$6))))))))))))))</f>
        <v>-117.755833</v>
      </c>
      <c r="E1632" s="7" t="s">
        <v>7</v>
      </c>
      <c r="F1632" s="8" t="n">
        <v>1.73469197750092</v>
      </c>
      <c r="G1632" s="3" t="str">
        <f aca="false">IF(ISBLANK(F1632)=TRUE()," ",'2. Metadata'!B$14)</f>
        <v>degrees Celsius</v>
      </c>
      <c r="H1632" s="3" t="s">
        <v>7</v>
      </c>
    </row>
    <row r="1633" customFormat="false" ht="13.8" hidden="false" customHeight="false" outlineLevel="0" collapsed="false">
      <c r="A1633" s="5" t="n">
        <v>44284.7916666667</v>
      </c>
      <c r="B1633" s="6" t="s">
        <v>6</v>
      </c>
      <c r="C1633" s="3" t="n">
        <f aca="false">IF(ISBLANK(B1633)=TRUE()," ", IF(B1633='2. Metadata'!B$1,'2. Metadata'!B$5, IF(B1633='2. Metadata'!C$1,'2. Metadata'!C$5,IF(B1633='2. Metadata'!D$1,'2. Metadata'!D$5, IF(B1633='2. Metadata'!E$1,'2. Metadata'!E$5,IF( B1633='2. Metadata'!F$1,'2. Metadata'!F$5,IF(B1633='2. Metadata'!G$1,'2. Metadata'!G$5,IF(B1633='2. Metadata'!H$1,'2. Metadata'!H$5, IF(B1633='2. Metadata'!I$1,'2. Metadata'!I$5, IF(B1633='2. Metadata'!J$1,'2. Metadata'!J$5, IF(B1633='2. Metadata'!K$1,'2. Metadata'!K$5, IF(B1633='2. Metadata'!L$1,'2. Metadata'!L$5, IF(B1633='2. Metadata'!M$1,'2. Metadata'!M$5, IF(B1633='2. Metadata'!N$1,'2. Metadata'!N$5))))))))))))))</f>
        <v>49.083611</v>
      </c>
      <c r="D1633" s="3" t="n">
        <f aca="false">IF(ISBLANK(B1633)=TRUE()," ", IF(B1633='2. Metadata'!B$1,'2. Metadata'!B$6, IF(B1633='2. Metadata'!C$1,'2. Metadata'!C$6,IF(B1633='2. Metadata'!D$1,'2. Metadata'!D$6, IF(B1633='2. Metadata'!E$1,'2. Metadata'!E$6,IF( B1633='2. Metadata'!F$1,'2. Metadata'!F$6,IF(B1633='2. Metadata'!G$1,'2. Metadata'!G$6,IF(B1633='2. Metadata'!H$1,'2. Metadata'!H$6, IF(B1633='2. Metadata'!I$1,'2. Metadata'!I$6, IF(B1633='2. Metadata'!J$1,'2. Metadata'!J$6, IF(B1633='2. Metadata'!K$1,'2. Metadata'!K$6, IF(B1633='2. Metadata'!L$1,'2. Metadata'!L$6, IF(B1633='2. Metadata'!M$1,'2. Metadata'!M$6, IF(B1633='2. Metadata'!N$1,'2. Metadata'!N$6))))))))))))))</f>
        <v>-117.755833</v>
      </c>
      <c r="E1633" s="7" t="s">
        <v>7</v>
      </c>
      <c r="F1633" s="8" t="n">
        <v>2.49617409706116</v>
      </c>
      <c r="G1633" s="3" t="str">
        <f aca="false">IF(ISBLANK(F1633)=TRUE()," ",'2. Metadata'!B$14)</f>
        <v>degrees Celsius</v>
      </c>
      <c r="H1633" s="3" t="s">
        <v>7</v>
      </c>
    </row>
    <row r="1634" customFormat="false" ht="13.8" hidden="false" customHeight="false" outlineLevel="0" collapsed="false">
      <c r="A1634" s="5" t="n">
        <v>44285.2916666667</v>
      </c>
      <c r="B1634" s="6" t="s">
        <v>6</v>
      </c>
      <c r="C1634" s="3" t="n">
        <f aca="false">IF(ISBLANK(B1634)=TRUE()," ", IF(B1634='2. Metadata'!B$1,'2. Metadata'!B$5, IF(B1634='2. Metadata'!C$1,'2. Metadata'!C$5,IF(B1634='2. Metadata'!D$1,'2. Metadata'!D$5, IF(B1634='2. Metadata'!E$1,'2. Metadata'!E$5,IF( B1634='2. Metadata'!F$1,'2. Metadata'!F$5,IF(B1634='2. Metadata'!G$1,'2. Metadata'!G$5,IF(B1634='2. Metadata'!H$1,'2. Metadata'!H$5, IF(B1634='2. Metadata'!I$1,'2. Metadata'!I$5, IF(B1634='2. Metadata'!J$1,'2. Metadata'!J$5, IF(B1634='2. Metadata'!K$1,'2. Metadata'!K$5, IF(B1634='2. Metadata'!L$1,'2. Metadata'!L$5, IF(B1634='2. Metadata'!M$1,'2. Metadata'!M$5, IF(B1634='2. Metadata'!N$1,'2. Metadata'!N$5))))))))))))))</f>
        <v>49.083611</v>
      </c>
      <c r="D1634" s="3" t="n">
        <f aca="false">IF(ISBLANK(B1634)=TRUE()," ", IF(B1634='2. Metadata'!B$1,'2. Metadata'!B$6, IF(B1634='2. Metadata'!C$1,'2. Metadata'!C$6,IF(B1634='2. Metadata'!D$1,'2. Metadata'!D$6, IF(B1634='2. Metadata'!E$1,'2. Metadata'!E$6,IF( B1634='2. Metadata'!F$1,'2. Metadata'!F$6,IF(B1634='2. Metadata'!G$1,'2. Metadata'!G$6,IF(B1634='2. Metadata'!H$1,'2. Metadata'!H$6, IF(B1634='2. Metadata'!I$1,'2. Metadata'!I$6, IF(B1634='2. Metadata'!J$1,'2. Metadata'!J$6, IF(B1634='2. Metadata'!K$1,'2. Metadata'!K$6, IF(B1634='2. Metadata'!L$1,'2. Metadata'!L$6, IF(B1634='2. Metadata'!M$1,'2. Metadata'!M$6, IF(B1634='2. Metadata'!N$1,'2. Metadata'!N$6))))))))))))))</f>
        <v>-117.755833</v>
      </c>
      <c r="E1634" s="7" t="s">
        <v>7</v>
      </c>
      <c r="F1634" s="8" t="n">
        <v>0.962485015392303</v>
      </c>
      <c r="G1634" s="3" t="str">
        <f aca="false">IF(ISBLANK(F1634)=TRUE()," ",'2. Metadata'!B$14)</f>
        <v>degrees Celsius</v>
      </c>
      <c r="H1634" s="3" t="s">
        <v>7</v>
      </c>
    </row>
    <row r="1635" customFormat="false" ht="13.8" hidden="false" customHeight="false" outlineLevel="0" collapsed="false">
      <c r="A1635" s="5" t="n">
        <v>44285.7916666667</v>
      </c>
      <c r="B1635" s="6" t="s">
        <v>6</v>
      </c>
      <c r="C1635" s="3" t="n">
        <f aca="false">IF(ISBLANK(B1635)=TRUE()," ", IF(B1635='2. Metadata'!B$1,'2. Metadata'!B$5, IF(B1635='2. Metadata'!C$1,'2. Metadata'!C$5,IF(B1635='2. Metadata'!D$1,'2. Metadata'!D$5, IF(B1635='2. Metadata'!E$1,'2. Metadata'!E$5,IF( B1635='2. Metadata'!F$1,'2. Metadata'!F$5,IF(B1635='2. Metadata'!G$1,'2. Metadata'!G$5,IF(B1635='2. Metadata'!H$1,'2. Metadata'!H$5, IF(B1635='2. Metadata'!I$1,'2. Metadata'!I$5, IF(B1635='2. Metadata'!J$1,'2. Metadata'!J$5, IF(B1635='2. Metadata'!K$1,'2. Metadata'!K$5, IF(B1635='2. Metadata'!L$1,'2. Metadata'!L$5, IF(B1635='2. Metadata'!M$1,'2. Metadata'!M$5, IF(B1635='2. Metadata'!N$1,'2. Metadata'!N$5))))))))))))))</f>
        <v>49.083611</v>
      </c>
      <c r="D1635" s="3" t="n">
        <f aca="false">IF(ISBLANK(B1635)=TRUE()," ", IF(B1635='2. Metadata'!B$1,'2. Metadata'!B$6, IF(B1635='2. Metadata'!C$1,'2. Metadata'!C$6,IF(B1635='2. Metadata'!D$1,'2. Metadata'!D$6, IF(B1635='2. Metadata'!E$1,'2. Metadata'!E$6,IF( B1635='2. Metadata'!F$1,'2. Metadata'!F$6,IF(B1635='2. Metadata'!G$1,'2. Metadata'!G$6,IF(B1635='2. Metadata'!H$1,'2. Metadata'!H$6, IF(B1635='2. Metadata'!I$1,'2. Metadata'!I$6, IF(B1635='2. Metadata'!J$1,'2. Metadata'!J$6, IF(B1635='2. Metadata'!K$1,'2. Metadata'!K$6, IF(B1635='2. Metadata'!L$1,'2. Metadata'!L$6, IF(B1635='2. Metadata'!M$1,'2. Metadata'!M$6, IF(B1635='2. Metadata'!N$1,'2. Metadata'!N$6))))))))))))))</f>
        <v>-117.755833</v>
      </c>
      <c r="E1635" s="7" t="s">
        <v>7</v>
      </c>
      <c r="F1635" s="8" t="n">
        <v>2.86082792282104</v>
      </c>
      <c r="G1635" s="3" t="str">
        <f aca="false">IF(ISBLANK(F1635)=TRUE()," ",'2. Metadata'!B$14)</f>
        <v>degrees Celsius</v>
      </c>
      <c r="H1635" s="3" t="s">
        <v>7</v>
      </c>
    </row>
    <row r="1636" customFormat="false" ht="13.8" hidden="false" customHeight="false" outlineLevel="0" collapsed="false">
      <c r="A1636" s="5" t="n">
        <v>44286.2916666667</v>
      </c>
      <c r="B1636" s="6" t="s">
        <v>6</v>
      </c>
      <c r="C1636" s="3" t="n">
        <f aca="false">IF(ISBLANK(B1636)=TRUE()," ", IF(B1636='2. Metadata'!B$1,'2. Metadata'!B$5, IF(B1636='2. Metadata'!C$1,'2. Metadata'!C$5,IF(B1636='2. Metadata'!D$1,'2. Metadata'!D$5, IF(B1636='2. Metadata'!E$1,'2. Metadata'!E$5,IF( B1636='2. Metadata'!F$1,'2. Metadata'!F$5,IF(B1636='2. Metadata'!G$1,'2. Metadata'!G$5,IF(B1636='2. Metadata'!H$1,'2. Metadata'!H$5, IF(B1636='2. Metadata'!I$1,'2. Metadata'!I$5, IF(B1636='2. Metadata'!J$1,'2. Metadata'!J$5, IF(B1636='2. Metadata'!K$1,'2. Metadata'!K$5, IF(B1636='2. Metadata'!L$1,'2. Metadata'!L$5, IF(B1636='2. Metadata'!M$1,'2. Metadata'!M$5, IF(B1636='2. Metadata'!N$1,'2. Metadata'!N$5))))))))))))))</f>
        <v>49.083611</v>
      </c>
      <c r="D1636" s="3" t="n">
        <f aca="false">IF(ISBLANK(B1636)=TRUE()," ", IF(B1636='2. Metadata'!B$1,'2. Metadata'!B$6, IF(B1636='2. Metadata'!C$1,'2. Metadata'!C$6,IF(B1636='2. Metadata'!D$1,'2. Metadata'!D$6, IF(B1636='2. Metadata'!E$1,'2. Metadata'!E$6,IF( B1636='2. Metadata'!F$1,'2. Metadata'!F$6,IF(B1636='2. Metadata'!G$1,'2. Metadata'!G$6,IF(B1636='2. Metadata'!H$1,'2. Metadata'!H$6, IF(B1636='2. Metadata'!I$1,'2. Metadata'!I$6, IF(B1636='2. Metadata'!J$1,'2. Metadata'!J$6, IF(B1636='2. Metadata'!K$1,'2. Metadata'!K$6, IF(B1636='2. Metadata'!L$1,'2. Metadata'!L$6, IF(B1636='2. Metadata'!M$1,'2. Metadata'!M$6, IF(B1636='2. Metadata'!N$1,'2. Metadata'!N$6))))))))))))))</f>
        <v>-117.755833</v>
      </c>
      <c r="E1636" s="7" t="s">
        <v>7</v>
      </c>
      <c r="F1636" s="8" t="n">
        <v>1.2949630022049</v>
      </c>
      <c r="G1636" s="3" t="str">
        <f aca="false">IF(ISBLANK(F1636)=TRUE()," ",'2. Metadata'!B$14)</f>
        <v>degrees Celsius</v>
      </c>
      <c r="H1636" s="3" t="s">
        <v>7</v>
      </c>
    </row>
    <row r="1637" customFormat="false" ht="13.8" hidden="false" customHeight="false" outlineLevel="0" collapsed="false">
      <c r="A1637" s="5" t="n">
        <v>44286.7916666667</v>
      </c>
      <c r="B1637" s="6" t="s">
        <v>6</v>
      </c>
      <c r="C1637" s="3" t="n">
        <f aca="false">IF(ISBLANK(B1637)=TRUE()," ", IF(B1637='2. Metadata'!B$1,'2. Metadata'!B$5, IF(B1637='2. Metadata'!C$1,'2. Metadata'!C$5,IF(B1637='2. Metadata'!D$1,'2. Metadata'!D$5, IF(B1637='2. Metadata'!E$1,'2. Metadata'!E$5,IF( B1637='2. Metadata'!F$1,'2. Metadata'!F$5,IF(B1637='2. Metadata'!G$1,'2. Metadata'!G$5,IF(B1637='2. Metadata'!H$1,'2. Metadata'!H$5, IF(B1637='2. Metadata'!I$1,'2. Metadata'!I$5, IF(B1637='2. Metadata'!J$1,'2. Metadata'!J$5, IF(B1637='2. Metadata'!K$1,'2. Metadata'!K$5, IF(B1637='2. Metadata'!L$1,'2. Metadata'!L$5, IF(B1637='2. Metadata'!M$1,'2. Metadata'!M$5, IF(B1637='2. Metadata'!N$1,'2. Metadata'!N$5))))))))))))))</f>
        <v>49.083611</v>
      </c>
      <c r="D1637" s="3" t="n">
        <f aca="false">IF(ISBLANK(B1637)=TRUE()," ", IF(B1637='2. Metadata'!B$1,'2. Metadata'!B$6, IF(B1637='2. Metadata'!C$1,'2. Metadata'!C$6,IF(B1637='2. Metadata'!D$1,'2. Metadata'!D$6, IF(B1637='2. Metadata'!E$1,'2. Metadata'!E$6,IF( B1637='2. Metadata'!F$1,'2. Metadata'!F$6,IF(B1637='2. Metadata'!G$1,'2. Metadata'!G$6,IF(B1637='2. Metadata'!H$1,'2. Metadata'!H$6, IF(B1637='2. Metadata'!I$1,'2. Metadata'!I$6, IF(B1637='2. Metadata'!J$1,'2. Metadata'!J$6, IF(B1637='2. Metadata'!K$1,'2. Metadata'!K$6, IF(B1637='2. Metadata'!L$1,'2. Metadata'!L$6, IF(B1637='2. Metadata'!M$1,'2. Metadata'!M$6, IF(B1637='2. Metadata'!N$1,'2. Metadata'!N$6))))))))))))))</f>
        <v>-117.755833</v>
      </c>
      <c r="E1637" s="7" t="s">
        <v>7</v>
      </c>
      <c r="F1637" s="8" t="n">
        <v>3.31128191947937</v>
      </c>
      <c r="G1637" s="3" t="str">
        <f aca="false">IF(ISBLANK(F1637)=TRUE()," ",'2. Metadata'!B$14)</f>
        <v>degrees Celsius</v>
      </c>
      <c r="H1637" s="3" t="s">
        <v>7</v>
      </c>
    </row>
    <row r="1638" customFormat="false" ht="13.8" hidden="false" customHeight="false" outlineLevel="0" collapsed="false">
      <c r="A1638" s="5" t="n">
        <v>44287.2916666667</v>
      </c>
      <c r="B1638" s="6" t="s">
        <v>6</v>
      </c>
      <c r="C1638" s="3" t="n">
        <f aca="false">IF(ISBLANK(B1638)=TRUE()," ", IF(B1638='2. Metadata'!B$1,'2. Metadata'!B$5, IF(B1638='2. Metadata'!C$1,'2. Metadata'!C$5,IF(B1638='2. Metadata'!D$1,'2. Metadata'!D$5, IF(B1638='2. Metadata'!E$1,'2. Metadata'!E$5,IF( B1638='2. Metadata'!F$1,'2. Metadata'!F$5,IF(B1638='2. Metadata'!G$1,'2. Metadata'!G$5,IF(B1638='2. Metadata'!H$1,'2. Metadata'!H$5, IF(B1638='2. Metadata'!I$1,'2. Metadata'!I$5, IF(B1638='2. Metadata'!J$1,'2. Metadata'!J$5, IF(B1638='2. Metadata'!K$1,'2. Metadata'!K$5, IF(B1638='2. Metadata'!L$1,'2. Metadata'!L$5, IF(B1638='2. Metadata'!M$1,'2. Metadata'!M$5, IF(B1638='2. Metadata'!N$1,'2. Metadata'!N$5))))))))))))))</f>
        <v>49.083611</v>
      </c>
      <c r="D1638" s="3" t="n">
        <f aca="false">IF(ISBLANK(B1638)=TRUE()," ", IF(B1638='2. Metadata'!B$1,'2. Metadata'!B$6, IF(B1638='2. Metadata'!C$1,'2. Metadata'!C$6,IF(B1638='2. Metadata'!D$1,'2. Metadata'!D$6, IF(B1638='2. Metadata'!E$1,'2. Metadata'!E$6,IF( B1638='2. Metadata'!F$1,'2. Metadata'!F$6,IF(B1638='2. Metadata'!G$1,'2. Metadata'!G$6,IF(B1638='2. Metadata'!H$1,'2. Metadata'!H$6, IF(B1638='2. Metadata'!I$1,'2. Metadata'!I$6, IF(B1638='2. Metadata'!J$1,'2. Metadata'!J$6, IF(B1638='2. Metadata'!K$1,'2. Metadata'!K$6, IF(B1638='2. Metadata'!L$1,'2. Metadata'!L$6, IF(B1638='2. Metadata'!M$1,'2. Metadata'!M$6, IF(B1638='2. Metadata'!N$1,'2. Metadata'!N$6))))))))))))))</f>
        <v>-117.755833</v>
      </c>
      <c r="E1638" s="7" t="s">
        <v>7</v>
      </c>
      <c r="F1638" s="8" t="n">
        <v>1.90629398822784</v>
      </c>
      <c r="G1638" s="3" t="str">
        <f aca="false">IF(ISBLANK(F1638)=TRUE()," ",'2. Metadata'!B$14)</f>
        <v>degrees Celsius</v>
      </c>
      <c r="H1638" s="3" t="s">
        <v>7</v>
      </c>
    </row>
    <row r="1639" customFormat="false" ht="13.8" hidden="false" customHeight="false" outlineLevel="0" collapsed="false">
      <c r="A1639" s="5" t="n">
        <v>44287.7916666667</v>
      </c>
      <c r="B1639" s="6" t="s">
        <v>6</v>
      </c>
      <c r="C1639" s="3" t="n">
        <f aca="false">IF(ISBLANK(B1639)=TRUE()," ", IF(B1639='2. Metadata'!B$1,'2. Metadata'!B$5, IF(B1639='2. Metadata'!C$1,'2. Metadata'!C$5,IF(B1639='2. Metadata'!D$1,'2. Metadata'!D$5, IF(B1639='2. Metadata'!E$1,'2. Metadata'!E$5,IF( B1639='2. Metadata'!F$1,'2. Metadata'!F$5,IF(B1639='2. Metadata'!G$1,'2. Metadata'!G$5,IF(B1639='2. Metadata'!H$1,'2. Metadata'!H$5, IF(B1639='2. Metadata'!I$1,'2. Metadata'!I$5, IF(B1639='2. Metadata'!J$1,'2. Metadata'!J$5, IF(B1639='2. Metadata'!K$1,'2. Metadata'!K$5, IF(B1639='2. Metadata'!L$1,'2. Metadata'!L$5, IF(B1639='2. Metadata'!M$1,'2. Metadata'!M$5, IF(B1639='2. Metadata'!N$1,'2. Metadata'!N$5))))))))))))))</f>
        <v>49.083611</v>
      </c>
      <c r="D1639" s="3" t="n">
        <f aca="false">IF(ISBLANK(B1639)=TRUE()," ", IF(B1639='2. Metadata'!B$1,'2. Metadata'!B$6, IF(B1639='2. Metadata'!C$1,'2. Metadata'!C$6,IF(B1639='2. Metadata'!D$1,'2. Metadata'!D$6, IF(B1639='2. Metadata'!E$1,'2. Metadata'!E$6,IF( B1639='2. Metadata'!F$1,'2. Metadata'!F$6,IF(B1639='2. Metadata'!G$1,'2. Metadata'!G$6,IF(B1639='2. Metadata'!H$1,'2. Metadata'!H$6, IF(B1639='2. Metadata'!I$1,'2. Metadata'!I$6, IF(B1639='2. Metadata'!J$1,'2. Metadata'!J$6, IF(B1639='2. Metadata'!K$1,'2. Metadata'!K$6, IF(B1639='2. Metadata'!L$1,'2. Metadata'!L$6, IF(B1639='2. Metadata'!M$1,'2. Metadata'!M$6, IF(B1639='2. Metadata'!N$1,'2. Metadata'!N$6))))))))))))))</f>
        <v>-117.755833</v>
      </c>
      <c r="E1639" s="7" t="s">
        <v>7</v>
      </c>
      <c r="F1639" s="8" t="n">
        <v>3.36490702629089</v>
      </c>
      <c r="G1639" s="3" t="str">
        <f aca="false">IF(ISBLANK(F1639)=TRUE()," ",'2. Metadata'!B$14)</f>
        <v>degrees Celsius</v>
      </c>
      <c r="H1639" s="3" t="s">
        <v>7</v>
      </c>
    </row>
    <row r="1640" customFormat="false" ht="13.8" hidden="false" customHeight="false" outlineLevel="0" collapsed="false">
      <c r="A1640" s="5" t="n">
        <v>44288.2916666667</v>
      </c>
      <c r="B1640" s="6" t="s">
        <v>6</v>
      </c>
      <c r="C1640" s="3" t="n">
        <f aca="false">IF(ISBLANK(B1640)=TRUE()," ", IF(B1640='2. Metadata'!B$1,'2. Metadata'!B$5, IF(B1640='2. Metadata'!C$1,'2. Metadata'!C$5,IF(B1640='2. Metadata'!D$1,'2. Metadata'!D$5, IF(B1640='2. Metadata'!E$1,'2. Metadata'!E$5,IF( B1640='2. Metadata'!F$1,'2. Metadata'!F$5,IF(B1640='2. Metadata'!G$1,'2. Metadata'!G$5,IF(B1640='2. Metadata'!H$1,'2. Metadata'!H$5, IF(B1640='2. Metadata'!I$1,'2. Metadata'!I$5, IF(B1640='2. Metadata'!J$1,'2. Metadata'!J$5, IF(B1640='2. Metadata'!K$1,'2. Metadata'!K$5, IF(B1640='2. Metadata'!L$1,'2. Metadata'!L$5, IF(B1640='2. Metadata'!M$1,'2. Metadata'!M$5, IF(B1640='2. Metadata'!N$1,'2. Metadata'!N$5))))))))))))))</f>
        <v>49.083611</v>
      </c>
      <c r="D1640" s="3" t="n">
        <f aca="false">IF(ISBLANK(B1640)=TRUE()," ", IF(B1640='2. Metadata'!B$1,'2. Metadata'!B$6, IF(B1640='2. Metadata'!C$1,'2. Metadata'!C$6,IF(B1640='2. Metadata'!D$1,'2. Metadata'!D$6, IF(B1640='2. Metadata'!E$1,'2. Metadata'!E$6,IF( B1640='2. Metadata'!F$1,'2. Metadata'!F$6,IF(B1640='2. Metadata'!G$1,'2. Metadata'!G$6,IF(B1640='2. Metadata'!H$1,'2. Metadata'!H$6, IF(B1640='2. Metadata'!I$1,'2. Metadata'!I$6, IF(B1640='2. Metadata'!J$1,'2. Metadata'!J$6, IF(B1640='2. Metadata'!K$1,'2. Metadata'!K$6, IF(B1640='2. Metadata'!L$1,'2. Metadata'!L$6, IF(B1640='2. Metadata'!M$1,'2. Metadata'!M$6, IF(B1640='2. Metadata'!N$1,'2. Metadata'!N$6))))))))))))))</f>
        <v>-117.755833</v>
      </c>
      <c r="E1640" s="7" t="s">
        <v>7</v>
      </c>
      <c r="F1640" s="8" t="n">
        <v>2.00282001495361</v>
      </c>
      <c r="G1640" s="3" t="str">
        <f aca="false">IF(ISBLANK(F1640)=TRUE()," ",'2. Metadata'!B$14)</f>
        <v>degrees Celsius</v>
      </c>
      <c r="H1640" s="3" t="s">
        <v>7</v>
      </c>
    </row>
    <row r="1641" customFormat="false" ht="13.8" hidden="false" customHeight="false" outlineLevel="0" collapsed="false">
      <c r="A1641" s="5" t="n">
        <v>44288.7916666667</v>
      </c>
      <c r="B1641" s="6" t="s">
        <v>6</v>
      </c>
      <c r="C1641" s="3" t="n">
        <f aca="false">IF(ISBLANK(B1641)=TRUE()," ", IF(B1641='2. Metadata'!B$1,'2. Metadata'!B$5, IF(B1641='2. Metadata'!C$1,'2. Metadata'!C$5,IF(B1641='2. Metadata'!D$1,'2. Metadata'!D$5, IF(B1641='2. Metadata'!E$1,'2. Metadata'!E$5,IF( B1641='2. Metadata'!F$1,'2. Metadata'!F$5,IF(B1641='2. Metadata'!G$1,'2. Metadata'!G$5,IF(B1641='2. Metadata'!H$1,'2. Metadata'!H$5, IF(B1641='2. Metadata'!I$1,'2. Metadata'!I$5, IF(B1641='2. Metadata'!J$1,'2. Metadata'!J$5, IF(B1641='2. Metadata'!K$1,'2. Metadata'!K$5, IF(B1641='2. Metadata'!L$1,'2. Metadata'!L$5, IF(B1641='2. Metadata'!M$1,'2. Metadata'!M$5, IF(B1641='2. Metadata'!N$1,'2. Metadata'!N$5))))))))))))))</f>
        <v>49.083611</v>
      </c>
      <c r="D1641" s="3" t="n">
        <f aca="false">IF(ISBLANK(B1641)=TRUE()," ", IF(B1641='2. Metadata'!B$1,'2. Metadata'!B$6, IF(B1641='2. Metadata'!C$1,'2. Metadata'!C$6,IF(B1641='2. Metadata'!D$1,'2. Metadata'!D$6, IF(B1641='2. Metadata'!E$1,'2. Metadata'!E$6,IF( B1641='2. Metadata'!F$1,'2. Metadata'!F$6,IF(B1641='2. Metadata'!G$1,'2. Metadata'!G$6,IF(B1641='2. Metadata'!H$1,'2. Metadata'!H$6, IF(B1641='2. Metadata'!I$1,'2. Metadata'!I$6, IF(B1641='2. Metadata'!J$1,'2. Metadata'!J$6, IF(B1641='2. Metadata'!K$1,'2. Metadata'!K$6, IF(B1641='2. Metadata'!L$1,'2. Metadata'!L$6, IF(B1641='2. Metadata'!M$1,'2. Metadata'!M$6, IF(B1641='2. Metadata'!N$1,'2. Metadata'!N$6))))))))))))))</f>
        <v>-117.755833</v>
      </c>
      <c r="E1641" s="7" t="s">
        <v>7</v>
      </c>
      <c r="F1641" s="8" t="n">
        <v>4.02986288070679</v>
      </c>
      <c r="G1641" s="3" t="str">
        <f aca="false">IF(ISBLANK(F1641)=TRUE()," ",'2. Metadata'!B$14)</f>
        <v>degrees Celsius</v>
      </c>
      <c r="H1641" s="3" t="s">
        <v>7</v>
      </c>
    </row>
    <row r="1642" customFormat="false" ht="13.8" hidden="false" customHeight="false" outlineLevel="0" collapsed="false">
      <c r="A1642" s="5" t="n">
        <v>44289.2916666667</v>
      </c>
      <c r="B1642" s="6" t="s">
        <v>6</v>
      </c>
      <c r="C1642" s="3" t="n">
        <f aca="false">IF(ISBLANK(B1642)=TRUE()," ", IF(B1642='2. Metadata'!B$1,'2. Metadata'!B$5, IF(B1642='2. Metadata'!C$1,'2. Metadata'!C$5,IF(B1642='2. Metadata'!D$1,'2. Metadata'!D$5, IF(B1642='2. Metadata'!E$1,'2. Metadata'!E$5,IF( B1642='2. Metadata'!F$1,'2. Metadata'!F$5,IF(B1642='2. Metadata'!G$1,'2. Metadata'!G$5,IF(B1642='2. Metadata'!H$1,'2. Metadata'!H$5, IF(B1642='2. Metadata'!I$1,'2. Metadata'!I$5, IF(B1642='2. Metadata'!J$1,'2. Metadata'!J$5, IF(B1642='2. Metadata'!K$1,'2. Metadata'!K$5, IF(B1642='2. Metadata'!L$1,'2. Metadata'!L$5, IF(B1642='2. Metadata'!M$1,'2. Metadata'!M$5, IF(B1642='2. Metadata'!N$1,'2. Metadata'!N$5))))))))))))))</f>
        <v>49.083611</v>
      </c>
      <c r="D1642" s="3" t="n">
        <f aca="false">IF(ISBLANK(B1642)=TRUE()," ", IF(B1642='2. Metadata'!B$1,'2. Metadata'!B$6, IF(B1642='2. Metadata'!C$1,'2. Metadata'!C$6,IF(B1642='2. Metadata'!D$1,'2. Metadata'!D$6, IF(B1642='2. Metadata'!E$1,'2. Metadata'!E$6,IF( B1642='2. Metadata'!F$1,'2. Metadata'!F$6,IF(B1642='2. Metadata'!G$1,'2. Metadata'!G$6,IF(B1642='2. Metadata'!H$1,'2. Metadata'!H$6, IF(B1642='2. Metadata'!I$1,'2. Metadata'!I$6, IF(B1642='2. Metadata'!J$1,'2. Metadata'!J$6, IF(B1642='2. Metadata'!K$1,'2. Metadata'!K$6, IF(B1642='2. Metadata'!L$1,'2. Metadata'!L$6, IF(B1642='2. Metadata'!M$1,'2. Metadata'!M$6, IF(B1642='2. Metadata'!N$1,'2. Metadata'!N$6))))))))))))))</f>
        <v>-117.755833</v>
      </c>
      <c r="E1642" s="7" t="s">
        <v>7</v>
      </c>
      <c r="F1642" s="8" t="n">
        <v>2.52835011482239</v>
      </c>
      <c r="G1642" s="3" t="str">
        <f aca="false">IF(ISBLANK(F1642)=TRUE()," ",'2. Metadata'!B$14)</f>
        <v>degrees Celsius</v>
      </c>
      <c r="H1642" s="3" t="s">
        <v>7</v>
      </c>
    </row>
    <row r="1643" customFormat="false" ht="13.8" hidden="false" customHeight="false" outlineLevel="0" collapsed="false">
      <c r="A1643" s="5" t="n">
        <v>44289.7916666667</v>
      </c>
      <c r="B1643" s="6" t="s">
        <v>6</v>
      </c>
      <c r="C1643" s="3" t="n">
        <f aca="false">IF(ISBLANK(B1643)=TRUE()," ", IF(B1643='2. Metadata'!B$1,'2. Metadata'!B$5, IF(B1643='2. Metadata'!C$1,'2. Metadata'!C$5,IF(B1643='2. Metadata'!D$1,'2. Metadata'!D$5, IF(B1643='2. Metadata'!E$1,'2. Metadata'!E$5,IF( B1643='2. Metadata'!F$1,'2. Metadata'!F$5,IF(B1643='2. Metadata'!G$1,'2. Metadata'!G$5,IF(B1643='2. Metadata'!H$1,'2. Metadata'!H$5, IF(B1643='2. Metadata'!I$1,'2. Metadata'!I$5, IF(B1643='2. Metadata'!J$1,'2. Metadata'!J$5, IF(B1643='2. Metadata'!K$1,'2. Metadata'!K$5, IF(B1643='2. Metadata'!L$1,'2. Metadata'!L$5, IF(B1643='2. Metadata'!M$1,'2. Metadata'!M$5, IF(B1643='2. Metadata'!N$1,'2. Metadata'!N$5))))))))))))))</f>
        <v>49.083611</v>
      </c>
      <c r="D1643" s="3" t="n">
        <f aca="false">IF(ISBLANK(B1643)=TRUE()," ", IF(B1643='2. Metadata'!B$1,'2. Metadata'!B$6, IF(B1643='2. Metadata'!C$1,'2. Metadata'!C$6,IF(B1643='2. Metadata'!D$1,'2. Metadata'!D$6, IF(B1643='2. Metadata'!E$1,'2. Metadata'!E$6,IF( B1643='2. Metadata'!F$1,'2. Metadata'!F$6,IF(B1643='2. Metadata'!G$1,'2. Metadata'!G$6,IF(B1643='2. Metadata'!H$1,'2. Metadata'!H$6, IF(B1643='2. Metadata'!I$1,'2. Metadata'!I$6, IF(B1643='2. Metadata'!J$1,'2. Metadata'!J$6, IF(B1643='2. Metadata'!K$1,'2. Metadata'!K$6, IF(B1643='2. Metadata'!L$1,'2. Metadata'!L$6, IF(B1643='2. Metadata'!M$1,'2. Metadata'!M$6, IF(B1643='2. Metadata'!N$1,'2. Metadata'!N$6))))))))))))))</f>
        <v>-117.755833</v>
      </c>
      <c r="E1643" s="7" t="s">
        <v>7</v>
      </c>
      <c r="F1643" s="8" t="n">
        <v>3.89043688774109</v>
      </c>
      <c r="G1643" s="3" t="str">
        <f aca="false">IF(ISBLANK(F1643)=TRUE()," ",'2. Metadata'!B$14)</f>
        <v>degrees Celsius</v>
      </c>
      <c r="H1643" s="3" t="s">
        <v>7</v>
      </c>
    </row>
    <row r="1644" customFormat="false" ht="13.8" hidden="false" customHeight="false" outlineLevel="0" collapsed="false">
      <c r="A1644" s="5" t="n">
        <v>44290.2916666667</v>
      </c>
      <c r="B1644" s="6" t="s">
        <v>6</v>
      </c>
      <c r="C1644" s="3" t="n">
        <f aca="false">IF(ISBLANK(B1644)=TRUE()," ", IF(B1644='2. Metadata'!B$1,'2. Metadata'!B$5, IF(B1644='2. Metadata'!C$1,'2. Metadata'!C$5,IF(B1644='2. Metadata'!D$1,'2. Metadata'!D$5, IF(B1644='2. Metadata'!E$1,'2. Metadata'!E$5,IF( B1644='2. Metadata'!F$1,'2. Metadata'!F$5,IF(B1644='2. Metadata'!G$1,'2. Metadata'!G$5,IF(B1644='2. Metadata'!H$1,'2. Metadata'!H$5, IF(B1644='2. Metadata'!I$1,'2. Metadata'!I$5, IF(B1644='2. Metadata'!J$1,'2. Metadata'!J$5, IF(B1644='2. Metadata'!K$1,'2. Metadata'!K$5, IF(B1644='2. Metadata'!L$1,'2. Metadata'!L$5, IF(B1644='2. Metadata'!M$1,'2. Metadata'!M$5, IF(B1644='2. Metadata'!N$1,'2. Metadata'!N$5))))))))))))))</f>
        <v>49.083611</v>
      </c>
      <c r="D1644" s="3" t="n">
        <f aca="false">IF(ISBLANK(B1644)=TRUE()," ", IF(B1644='2. Metadata'!B$1,'2. Metadata'!B$6, IF(B1644='2. Metadata'!C$1,'2. Metadata'!C$6,IF(B1644='2. Metadata'!D$1,'2. Metadata'!D$6, IF(B1644='2. Metadata'!E$1,'2. Metadata'!E$6,IF( B1644='2. Metadata'!F$1,'2. Metadata'!F$6,IF(B1644='2. Metadata'!G$1,'2. Metadata'!G$6,IF(B1644='2. Metadata'!H$1,'2. Metadata'!H$6, IF(B1644='2. Metadata'!I$1,'2. Metadata'!I$6, IF(B1644='2. Metadata'!J$1,'2. Metadata'!J$6, IF(B1644='2. Metadata'!K$1,'2. Metadata'!K$6, IF(B1644='2. Metadata'!L$1,'2. Metadata'!L$6, IF(B1644='2. Metadata'!M$1,'2. Metadata'!M$6, IF(B1644='2. Metadata'!N$1,'2. Metadata'!N$6))))))))))))))</f>
        <v>-117.755833</v>
      </c>
      <c r="E1644" s="7" t="s">
        <v>7</v>
      </c>
      <c r="F1644" s="8" t="n">
        <v>2.98952889442444</v>
      </c>
      <c r="G1644" s="3" t="str">
        <f aca="false">IF(ISBLANK(F1644)=TRUE()," ",'2. Metadata'!B$14)</f>
        <v>degrees Celsius</v>
      </c>
      <c r="H1644" s="3" t="s">
        <v>7</v>
      </c>
    </row>
    <row r="1645" customFormat="false" ht="13.8" hidden="false" customHeight="false" outlineLevel="0" collapsed="false">
      <c r="A1645" s="5" t="n">
        <v>44290.7916666667</v>
      </c>
      <c r="B1645" s="6" t="s">
        <v>6</v>
      </c>
      <c r="C1645" s="3" t="n">
        <f aca="false">IF(ISBLANK(B1645)=TRUE()," ", IF(B1645='2. Metadata'!B$1,'2. Metadata'!B$5, IF(B1645='2. Metadata'!C$1,'2. Metadata'!C$5,IF(B1645='2. Metadata'!D$1,'2. Metadata'!D$5, IF(B1645='2. Metadata'!E$1,'2. Metadata'!E$5,IF( B1645='2. Metadata'!F$1,'2. Metadata'!F$5,IF(B1645='2. Metadata'!G$1,'2. Metadata'!G$5,IF(B1645='2. Metadata'!H$1,'2. Metadata'!H$5, IF(B1645='2. Metadata'!I$1,'2. Metadata'!I$5, IF(B1645='2. Metadata'!J$1,'2. Metadata'!J$5, IF(B1645='2. Metadata'!K$1,'2. Metadata'!K$5, IF(B1645='2. Metadata'!L$1,'2. Metadata'!L$5, IF(B1645='2. Metadata'!M$1,'2. Metadata'!M$5, IF(B1645='2. Metadata'!N$1,'2. Metadata'!N$5))))))))))))))</f>
        <v>49.083611</v>
      </c>
      <c r="D1645" s="3" t="n">
        <f aca="false">IF(ISBLANK(B1645)=TRUE()," ", IF(B1645='2. Metadata'!B$1,'2. Metadata'!B$6, IF(B1645='2. Metadata'!C$1,'2. Metadata'!C$6,IF(B1645='2. Metadata'!D$1,'2. Metadata'!D$6, IF(B1645='2. Metadata'!E$1,'2. Metadata'!E$6,IF( B1645='2. Metadata'!F$1,'2. Metadata'!F$6,IF(B1645='2. Metadata'!G$1,'2. Metadata'!G$6,IF(B1645='2. Metadata'!H$1,'2. Metadata'!H$6, IF(B1645='2. Metadata'!I$1,'2. Metadata'!I$6, IF(B1645='2. Metadata'!J$1,'2. Metadata'!J$6, IF(B1645='2. Metadata'!K$1,'2. Metadata'!K$6, IF(B1645='2. Metadata'!L$1,'2. Metadata'!L$6, IF(B1645='2. Metadata'!M$1,'2. Metadata'!M$6, IF(B1645='2. Metadata'!N$1,'2. Metadata'!N$6))))))))))))))</f>
        <v>-117.755833</v>
      </c>
      <c r="E1645" s="7" t="s">
        <v>7</v>
      </c>
      <c r="F1645" s="8" t="n">
        <v>3.60085892677307</v>
      </c>
      <c r="G1645" s="3" t="str">
        <f aca="false">IF(ISBLANK(F1645)=TRUE()," ",'2. Metadata'!B$14)</f>
        <v>degrees Celsius</v>
      </c>
      <c r="H1645" s="3" t="s">
        <v>7</v>
      </c>
    </row>
    <row r="1646" customFormat="false" ht="13.8" hidden="false" customHeight="false" outlineLevel="0" collapsed="false">
      <c r="A1646" s="5" t="n">
        <v>44291.2916666667</v>
      </c>
      <c r="B1646" s="6" t="s">
        <v>6</v>
      </c>
      <c r="C1646" s="3" t="n">
        <f aca="false">IF(ISBLANK(B1646)=TRUE()," ", IF(B1646='2. Metadata'!B$1,'2. Metadata'!B$5, IF(B1646='2. Metadata'!C$1,'2. Metadata'!C$5,IF(B1646='2. Metadata'!D$1,'2. Metadata'!D$5, IF(B1646='2. Metadata'!E$1,'2. Metadata'!E$5,IF( B1646='2. Metadata'!F$1,'2. Metadata'!F$5,IF(B1646='2. Metadata'!G$1,'2. Metadata'!G$5,IF(B1646='2. Metadata'!H$1,'2. Metadata'!H$5, IF(B1646='2. Metadata'!I$1,'2. Metadata'!I$5, IF(B1646='2. Metadata'!J$1,'2. Metadata'!J$5, IF(B1646='2. Metadata'!K$1,'2. Metadata'!K$5, IF(B1646='2. Metadata'!L$1,'2. Metadata'!L$5, IF(B1646='2. Metadata'!M$1,'2. Metadata'!M$5, IF(B1646='2. Metadata'!N$1,'2. Metadata'!N$5))))))))))))))</f>
        <v>49.083611</v>
      </c>
      <c r="D1646" s="3" t="n">
        <f aca="false">IF(ISBLANK(B1646)=TRUE()," ", IF(B1646='2. Metadata'!B$1,'2. Metadata'!B$6, IF(B1646='2. Metadata'!C$1,'2. Metadata'!C$6,IF(B1646='2. Metadata'!D$1,'2. Metadata'!D$6, IF(B1646='2. Metadata'!E$1,'2. Metadata'!E$6,IF( B1646='2. Metadata'!F$1,'2. Metadata'!F$6,IF(B1646='2. Metadata'!G$1,'2. Metadata'!G$6,IF(B1646='2. Metadata'!H$1,'2. Metadata'!H$6, IF(B1646='2. Metadata'!I$1,'2. Metadata'!I$6, IF(B1646='2. Metadata'!J$1,'2. Metadata'!J$6, IF(B1646='2. Metadata'!K$1,'2. Metadata'!K$6, IF(B1646='2. Metadata'!L$1,'2. Metadata'!L$6, IF(B1646='2. Metadata'!M$1,'2. Metadata'!M$6, IF(B1646='2. Metadata'!N$1,'2. Metadata'!N$6))))))))))))))</f>
        <v>-117.755833</v>
      </c>
      <c r="E1646" s="7" t="s">
        <v>7</v>
      </c>
      <c r="F1646" s="8" t="n">
        <v>2.03499507904053</v>
      </c>
      <c r="G1646" s="3" t="str">
        <f aca="false">IF(ISBLANK(F1646)=TRUE()," ",'2. Metadata'!B$14)</f>
        <v>degrees Celsius</v>
      </c>
      <c r="H1646" s="3" t="s">
        <v>7</v>
      </c>
    </row>
    <row r="1647" customFormat="false" ht="13.8" hidden="false" customHeight="false" outlineLevel="0" collapsed="false">
      <c r="A1647" s="5" t="n">
        <v>44291.7916666667</v>
      </c>
      <c r="B1647" s="6" t="s">
        <v>6</v>
      </c>
      <c r="C1647" s="3" t="n">
        <f aca="false">IF(ISBLANK(B1647)=TRUE()," ", IF(B1647='2. Metadata'!B$1,'2. Metadata'!B$5, IF(B1647='2. Metadata'!C$1,'2. Metadata'!C$5,IF(B1647='2. Metadata'!D$1,'2. Metadata'!D$5, IF(B1647='2. Metadata'!E$1,'2. Metadata'!E$5,IF( B1647='2. Metadata'!F$1,'2. Metadata'!F$5,IF(B1647='2. Metadata'!G$1,'2. Metadata'!G$5,IF(B1647='2. Metadata'!H$1,'2. Metadata'!H$5, IF(B1647='2. Metadata'!I$1,'2. Metadata'!I$5, IF(B1647='2. Metadata'!J$1,'2. Metadata'!J$5, IF(B1647='2. Metadata'!K$1,'2. Metadata'!K$5, IF(B1647='2. Metadata'!L$1,'2. Metadata'!L$5, IF(B1647='2. Metadata'!M$1,'2. Metadata'!M$5, IF(B1647='2. Metadata'!N$1,'2. Metadata'!N$5))))))))))))))</f>
        <v>49.083611</v>
      </c>
      <c r="D1647" s="3" t="n">
        <f aca="false">IF(ISBLANK(B1647)=TRUE()," ", IF(B1647='2. Metadata'!B$1,'2. Metadata'!B$6, IF(B1647='2. Metadata'!C$1,'2. Metadata'!C$6,IF(B1647='2. Metadata'!D$1,'2. Metadata'!D$6, IF(B1647='2. Metadata'!E$1,'2. Metadata'!E$6,IF( B1647='2. Metadata'!F$1,'2. Metadata'!F$6,IF(B1647='2. Metadata'!G$1,'2. Metadata'!G$6,IF(B1647='2. Metadata'!H$1,'2. Metadata'!H$6, IF(B1647='2. Metadata'!I$1,'2. Metadata'!I$6, IF(B1647='2. Metadata'!J$1,'2. Metadata'!J$6, IF(B1647='2. Metadata'!K$1,'2. Metadata'!K$6, IF(B1647='2. Metadata'!L$1,'2. Metadata'!L$6, IF(B1647='2. Metadata'!M$1,'2. Metadata'!M$6, IF(B1647='2. Metadata'!N$1,'2. Metadata'!N$6))))))))))))))</f>
        <v>-117.755833</v>
      </c>
      <c r="E1647" s="7" t="s">
        <v>7</v>
      </c>
      <c r="F1647" s="8" t="n">
        <v>3.82608699798584</v>
      </c>
      <c r="G1647" s="3" t="str">
        <f aca="false">IF(ISBLANK(F1647)=TRUE()," ",'2. Metadata'!B$14)</f>
        <v>degrees Celsius</v>
      </c>
      <c r="H1647" s="3" t="s">
        <v>7</v>
      </c>
    </row>
    <row r="1648" customFormat="false" ht="13.8" hidden="false" customHeight="false" outlineLevel="0" collapsed="false">
      <c r="A1648" s="5" t="n">
        <v>44292.2916666667</v>
      </c>
      <c r="B1648" s="6" t="s">
        <v>6</v>
      </c>
      <c r="C1648" s="3" t="n">
        <f aca="false">IF(ISBLANK(B1648)=TRUE()," ", IF(B1648='2. Metadata'!B$1,'2. Metadata'!B$5, IF(B1648='2. Metadata'!C$1,'2. Metadata'!C$5,IF(B1648='2. Metadata'!D$1,'2. Metadata'!D$5, IF(B1648='2. Metadata'!E$1,'2. Metadata'!E$5,IF( B1648='2. Metadata'!F$1,'2. Metadata'!F$5,IF(B1648='2. Metadata'!G$1,'2. Metadata'!G$5,IF(B1648='2. Metadata'!H$1,'2. Metadata'!H$5, IF(B1648='2. Metadata'!I$1,'2. Metadata'!I$5, IF(B1648='2. Metadata'!J$1,'2. Metadata'!J$5, IF(B1648='2. Metadata'!K$1,'2. Metadata'!K$5, IF(B1648='2. Metadata'!L$1,'2. Metadata'!L$5, IF(B1648='2. Metadata'!M$1,'2. Metadata'!M$5, IF(B1648='2. Metadata'!N$1,'2. Metadata'!N$5))))))))))))))</f>
        <v>49.083611</v>
      </c>
      <c r="D1648" s="3" t="n">
        <f aca="false">IF(ISBLANK(B1648)=TRUE()," ", IF(B1648='2. Metadata'!B$1,'2. Metadata'!B$6, IF(B1648='2. Metadata'!C$1,'2. Metadata'!C$6,IF(B1648='2. Metadata'!D$1,'2. Metadata'!D$6, IF(B1648='2. Metadata'!E$1,'2. Metadata'!E$6,IF( B1648='2. Metadata'!F$1,'2. Metadata'!F$6,IF(B1648='2. Metadata'!G$1,'2. Metadata'!G$6,IF(B1648='2. Metadata'!H$1,'2. Metadata'!H$6, IF(B1648='2. Metadata'!I$1,'2. Metadata'!I$6, IF(B1648='2. Metadata'!J$1,'2. Metadata'!J$6, IF(B1648='2. Metadata'!K$1,'2. Metadata'!K$6, IF(B1648='2. Metadata'!L$1,'2. Metadata'!L$6, IF(B1648='2. Metadata'!M$1,'2. Metadata'!M$6, IF(B1648='2. Metadata'!N$1,'2. Metadata'!N$6))))))))))))))</f>
        <v>-117.755833</v>
      </c>
      <c r="E1648" s="7" t="s">
        <v>7</v>
      </c>
      <c r="F1648" s="8" t="n">
        <v>2.33529806137085</v>
      </c>
      <c r="G1648" s="3" t="str">
        <f aca="false">IF(ISBLANK(F1648)=TRUE()," ",'2. Metadata'!B$14)</f>
        <v>degrees Celsius</v>
      </c>
      <c r="H1648" s="3" t="s">
        <v>7</v>
      </c>
    </row>
    <row r="1649" customFormat="false" ht="13.8" hidden="false" customHeight="false" outlineLevel="0" collapsed="false">
      <c r="A1649" s="5" t="n">
        <v>44292.7916666667</v>
      </c>
      <c r="B1649" s="6" t="s">
        <v>6</v>
      </c>
      <c r="C1649" s="3" t="n">
        <f aca="false">IF(ISBLANK(B1649)=TRUE()," ", IF(B1649='2. Metadata'!B$1,'2. Metadata'!B$5, IF(B1649='2. Metadata'!C$1,'2. Metadata'!C$5,IF(B1649='2. Metadata'!D$1,'2. Metadata'!D$5, IF(B1649='2. Metadata'!E$1,'2. Metadata'!E$5,IF( B1649='2. Metadata'!F$1,'2. Metadata'!F$5,IF(B1649='2. Metadata'!G$1,'2. Metadata'!G$5,IF(B1649='2. Metadata'!H$1,'2. Metadata'!H$5, IF(B1649='2. Metadata'!I$1,'2. Metadata'!I$5, IF(B1649='2. Metadata'!J$1,'2. Metadata'!J$5, IF(B1649='2. Metadata'!K$1,'2. Metadata'!K$5, IF(B1649='2. Metadata'!L$1,'2. Metadata'!L$5, IF(B1649='2. Metadata'!M$1,'2. Metadata'!M$5, IF(B1649='2. Metadata'!N$1,'2. Metadata'!N$5))))))))))))))</f>
        <v>49.083611</v>
      </c>
      <c r="D1649" s="3" t="n">
        <f aca="false">IF(ISBLANK(B1649)=TRUE()," ", IF(B1649='2. Metadata'!B$1,'2. Metadata'!B$6, IF(B1649='2. Metadata'!C$1,'2. Metadata'!C$6,IF(B1649='2. Metadata'!D$1,'2. Metadata'!D$6, IF(B1649='2. Metadata'!E$1,'2. Metadata'!E$6,IF( B1649='2. Metadata'!F$1,'2. Metadata'!F$6,IF(B1649='2. Metadata'!G$1,'2. Metadata'!G$6,IF(B1649='2. Metadata'!H$1,'2. Metadata'!H$6, IF(B1649='2. Metadata'!I$1,'2. Metadata'!I$6, IF(B1649='2. Metadata'!J$1,'2. Metadata'!J$6, IF(B1649='2. Metadata'!K$1,'2. Metadata'!K$6, IF(B1649='2. Metadata'!L$1,'2. Metadata'!L$6, IF(B1649='2. Metadata'!M$1,'2. Metadata'!M$6, IF(B1649='2. Metadata'!N$1,'2. Metadata'!N$6))))))))))))))</f>
        <v>-117.755833</v>
      </c>
      <c r="E1649" s="7" t="s">
        <v>7</v>
      </c>
      <c r="F1649" s="8" t="n">
        <v>4.23364019393921</v>
      </c>
      <c r="G1649" s="3" t="str">
        <f aca="false">IF(ISBLANK(F1649)=TRUE()," ",'2. Metadata'!B$14)</f>
        <v>degrees Celsius</v>
      </c>
      <c r="H1649" s="3" t="s">
        <v>7</v>
      </c>
    </row>
    <row r="1650" customFormat="false" ht="13.8" hidden="false" customHeight="false" outlineLevel="0" collapsed="false">
      <c r="A1650" s="5" t="n">
        <v>44293.2916666667</v>
      </c>
      <c r="B1650" s="6" t="s">
        <v>6</v>
      </c>
      <c r="C1650" s="3" t="n">
        <f aca="false">IF(ISBLANK(B1650)=TRUE()," ", IF(B1650='2. Metadata'!B$1,'2. Metadata'!B$5, IF(B1650='2. Metadata'!C$1,'2. Metadata'!C$5,IF(B1650='2. Metadata'!D$1,'2. Metadata'!D$5, IF(B1650='2. Metadata'!E$1,'2. Metadata'!E$5,IF( B1650='2. Metadata'!F$1,'2. Metadata'!F$5,IF(B1650='2. Metadata'!G$1,'2. Metadata'!G$5,IF(B1650='2. Metadata'!H$1,'2. Metadata'!H$5, IF(B1650='2. Metadata'!I$1,'2. Metadata'!I$5, IF(B1650='2. Metadata'!J$1,'2. Metadata'!J$5, IF(B1650='2. Metadata'!K$1,'2. Metadata'!K$5, IF(B1650='2. Metadata'!L$1,'2. Metadata'!L$5, IF(B1650='2. Metadata'!M$1,'2. Metadata'!M$5, IF(B1650='2. Metadata'!N$1,'2. Metadata'!N$5))))))))))))))</f>
        <v>49.083611</v>
      </c>
      <c r="D1650" s="3" t="n">
        <f aca="false">IF(ISBLANK(B1650)=TRUE()," ", IF(B1650='2. Metadata'!B$1,'2. Metadata'!B$6, IF(B1650='2. Metadata'!C$1,'2. Metadata'!C$6,IF(B1650='2. Metadata'!D$1,'2. Metadata'!D$6, IF(B1650='2. Metadata'!E$1,'2. Metadata'!E$6,IF( B1650='2. Metadata'!F$1,'2. Metadata'!F$6,IF(B1650='2. Metadata'!G$1,'2. Metadata'!G$6,IF(B1650='2. Metadata'!H$1,'2. Metadata'!H$6, IF(B1650='2. Metadata'!I$1,'2. Metadata'!I$6, IF(B1650='2. Metadata'!J$1,'2. Metadata'!J$6, IF(B1650='2. Metadata'!K$1,'2. Metadata'!K$6, IF(B1650='2. Metadata'!L$1,'2. Metadata'!L$6, IF(B1650='2. Metadata'!M$1,'2. Metadata'!M$6, IF(B1650='2. Metadata'!N$1,'2. Metadata'!N$6))))))))))))))</f>
        <v>-117.755833</v>
      </c>
      <c r="E1650" s="7" t="s">
        <v>7</v>
      </c>
      <c r="F1650" s="8" t="n">
        <v>2.90372800827026</v>
      </c>
      <c r="G1650" s="3" t="str">
        <f aca="false">IF(ISBLANK(F1650)=TRUE()," ",'2. Metadata'!B$14)</f>
        <v>degrees Celsius</v>
      </c>
      <c r="H1650" s="3" t="s">
        <v>7</v>
      </c>
    </row>
    <row r="1651" customFormat="false" ht="13.8" hidden="false" customHeight="false" outlineLevel="0" collapsed="false">
      <c r="A1651" s="5" t="n">
        <v>44293.7916666667</v>
      </c>
      <c r="B1651" s="6" t="s">
        <v>6</v>
      </c>
      <c r="C1651" s="3" t="n">
        <f aca="false">IF(ISBLANK(B1651)=TRUE()," ", IF(B1651='2. Metadata'!B$1,'2. Metadata'!B$5, IF(B1651='2. Metadata'!C$1,'2. Metadata'!C$5,IF(B1651='2. Metadata'!D$1,'2. Metadata'!D$5, IF(B1651='2. Metadata'!E$1,'2. Metadata'!E$5,IF( B1651='2. Metadata'!F$1,'2. Metadata'!F$5,IF(B1651='2. Metadata'!G$1,'2. Metadata'!G$5,IF(B1651='2. Metadata'!H$1,'2. Metadata'!H$5, IF(B1651='2. Metadata'!I$1,'2. Metadata'!I$5, IF(B1651='2. Metadata'!J$1,'2. Metadata'!J$5, IF(B1651='2. Metadata'!K$1,'2. Metadata'!K$5, IF(B1651='2. Metadata'!L$1,'2. Metadata'!L$5, IF(B1651='2. Metadata'!M$1,'2. Metadata'!M$5, IF(B1651='2. Metadata'!N$1,'2. Metadata'!N$5))))))))))))))</f>
        <v>49.083611</v>
      </c>
      <c r="D1651" s="3" t="n">
        <f aca="false">IF(ISBLANK(B1651)=TRUE()," ", IF(B1651='2. Metadata'!B$1,'2. Metadata'!B$6, IF(B1651='2. Metadata'!C$1,'2. Metadata'!C$6,IF(B1651='2. Metadata'!D$1,'2. Metadata'!D$6, IF(B1651='2. Metadata'!E$1,'2. Metadata'!E$6,IF( B1651='2. Metadata'!F$1,'2. Metadata'!F$6,IF(B1651='2. Metadata'!G$1,'2. Metadata'!G$6,IF(B1651='2. Metadata'!H$1,'2. Metadata'!H$6, IF(B1651='2. Metadata'!I$1,'2. Metadata'!I$6, IF(B1651='2. Metadata'!J$1,'2. Metadata'!J$6, IF(B1651='2. Metadata'!K$1,'2. Metadata'!K$6, IF(B1651='2. Metadata'!L$1,'2. Metadata'!L$6, IF(B1651='2. Metadata'!M$1,'2. Metadata'!M$6, IF(B1651='2. Metadata'!N$1,'2. Metadata'!N$6))))))))))))))</f>
        <v>-117.755833</v>
      </c>
      <c r="E1651" s="7" t="s">
        <v>7</v>
      </c>
      <c r="F1651" s="8" t="n">
        <v>3.70811009407043</v>
      </c>
      <c r="G1651" s="3" t="str">
        <f aca="false">IF(ISBLANK(F1651)=TRUE()," ",'2. Metadata'!B$14)</f>
        <v>degrees Celsius</v>
      </c>
      <c r="H1651" s="3" t="s">
        <v>7</v>
      </c>
    </row>
    <row r="1652" customFormat="false" ht="13.8" hidden="false" customHeight="false" outlineLevel="0" collapsed="false">
      <c r="A1652" s="5" t="n">
        <v>44294.2916666667</v>
      </c>
      <c r="B1652" s="6" t="s">
        <v>6</v>
      </c>
      <c r="C1652" s="3" t="n">
        <f aca="false">IF(ISBLANK(B1652)=TRUE()," ", IF(B1652='2. Metadata'!B$1,'2. Metadata'!B$5, IF(B1652='2. Metadata'!C$1,'2. Metadata'!C$5,IF(B1652='2. Metadata'!D$1,'2. Metadata'!D$5, IF(B1652='2. Metadata'!E$1,'2. Metadata'!E$5,IF( B1652='2. Metadata'!F$1,'2. Metadata'!F$5,IF(B1652='2. Metadata'!G$1,'2. Metadata'!G$5,IF(B1652='2. Metadata'!H$1,'2. Metadata'!H$5, IF(B1652='2. Metadata'!I$1,'2. Metadata'!I$5, IF(B1652='2. Metadata'!J$1,'2. Metadata'!J$5, IF(B1652='2. Metadata'!K$1,'2. Metadata'!K$5, IF(B1652='2. Metadata'!L$1,'2. Metadata'!L$5, IF(B1652='2. Metadata'!M$1,'2. Metadata'!M$5, IF(B1652='2. Metadata'!N$1,'2. Metadata'!N$5))))))))))))))</f>
        <v>49.083611</v>
      </c>
      <c r="D1652" s="3" t="n">
        <f aca="false">IF(ISBLANK(B1652)=TRUE()," ", IF(B1652='2. Metadata'!B$1,'2. Metadata'!B$6, IF(B1652='2. Metadata'!C$1,'2. Metadata'!C$6,IF(B1652='2. Metadata'!D$1,'2. Metadata'!D$6, IF(B1652='2. Metadata'!E$1,'2. Metadata'!E$6,IF( B1652='2. Metadata'!F$1,'2. Metadata'!F$6,IF(B1652='2. Metadata'!G$1,'2. Metadata'!G$6,IF(B1652='2. Metadata'!H$1,'2. Metadata'!H$6, IF(B1652='2. Metadata'!I$1,'2. Metadata'!I$6, IF(B1652='2. Metadata'!J$1,'2. Metadata'!J$6, IF(B1652='2. Metadata'!K$1,'2. Metadata'!K$6, IF(B1652='2. Metadata'!L$1,'2. Metadata'!L$6, IF(B1652='2. Metadata'!M$1,'2. Metadata'!M$6, IF(B1652='2. Metadata'!N$1,'2. Metadata'!N$6))))))))))))))</f>
        <v>-117.755833</v>
      </c>
      <c r="E1652" s="7" t="s">
        <v>7</v>
      </c>
      <c r="F1652" s="8" t="n">
        <v>2.75357699394226</v>
      </c>
      <c r="G1652" s="3" t="str">
        <f aca="false">IF(ISBLANK(F1652)=TRUE()," ",'2. Metadata'!B$14)</f>
        <v>degrees Celsius</v>
      </c>
      <c r="H1652" s="3" t="s">
        <v>7</v>
      </c>
    </row>
    <row r="1653" customFormat="false" ht="13.8" hidden="false" customHeight="false" outlineLevel="0" collapsed="false">
      <c r="A1653" s="5" t="n">
        <v>44294.7916666667</v>
      </c>
      <c r="B1653" s="6" t="s">
        <v>6</v>
      </c>
      <c r="C1653" s="3" t="n">
        <f aca="false">IF(ISBLANK(B1653)=TRUE()," ", IF(B1653='2. Metadata'!B$1,'2. Metadata'!B$5, IF(B1653='2. Metadata'!C$1,'2. Metadata'!C$5,IF(B1653='2. Metadata'!D$1,'2. Metadata'!D$5, IF(B1653='2. Metadata'!E$1,'2. Metadata'!E$5,IF( B1653='2. Metadata'!F$1,'2. Metadata'!F$5,IF(B1653='2. Metadata'!G$1,'2. Metadata'!G$5,IF(B1653='2. Metadata'!H$1,'2. Metadata'!H$5, IF(B1653='2. Metadata'!I$1,'2. Metadata'!I$5, IF(B1653='2. Metadata'!J$1,'2. Metadata'!J$5, IF(B1653='2. Metadata'!K$1,'2. Metadata'!K$5, IF(B1653='2. Metadata'!L$1,'2. Metadata'!L$5, IF(B1653='2. Metadata'!M$1,'2. Metadata'!M$5, IF(B1653='2. Metadata'!N$1,'2. Metadata'!N$5))))))))))))))</f>
        <v>49.083611</v>
      </c>
      <c r="D1653" s="3" t="n">
        <f aca="false">IF(ISBLANK(B1653)=TRUE()," ", IF(B1653='2. Metadata'!B$1,'2. Metadata'!B$6, IF(B1653='2. Metadata'!C$1,'2. Metadata'!C$6,IF(B1653='2. Metadata'!D$1,'2. Metadata'!D$6, IF(B1653='2. Metadata'!E$1,'2. Metadata'!E$6,IF( B1653='2. Metadata'!F$1,'2. Metadata'!F$6,IF(B1653='2. Metadata'!G$1,'2. Metadata'!G$6,IF(B1653='2. Metadata'!H$1,'2. Metadata'!H$6, IF(B1653='2. Metadata'!I$1,'2. Metadata'!I$6, IF(B1653='2. Metadata'!J$1,'2. Metadata'!J$6, IF(B1653='2. Metadata'!K$1,'2. Metadata'!K$6, IF(B1653='2. Metadata'!L$1,'2. Metadata'!L$6, IF(B1653='2. Metadata'!M$1,'2. Metadata'!M$6, IF(B1653='2. Metadata'!N$1,'2. Metadata'!N$6))))))))))))))</f>
        <v>-117.755833</v>
      </c>
      <c r="E1653" s="7" t="s">
        <v>7</v>
      </c>
      <c r="F1653" s="8" t="n">
        <v>3.93333697319031</v>
      </c>
      <c r="G1653" s="3" t="str">
        <f aca="false">IF(ISBLANK(F1653)=TRUE()," ",'2. Metadata'!B$14)</f>
        <v>degrees Celsius</v>
      </c>
      <c r="H1653" s="3" t="s">
        <v>7</v>
      </c>
    </row>
    <row r="1654" customFormat="false" ht="13.8" hidden="false" customHeight="false" outlineLevel="0" collapsed="false">
      <c r="A1654" s="5" t="n">
        <v>44295.2916666667</v>
      </c>
      <c r="B1654" s="6" t="s">
        <v>6</v>
      </c>
      <c r="C1654" s="3" t="n">
        <f aca="false">IF(ISBLANK(B1654)=TRUE()," ", IF(B1654='2. Metadata'!B$1,'2. Metadata'!B$5, IF(B1654='2. Metadata'!C$1,'2. Metadata'!C$5,IF(B1654='2. Metadata'!D$1,'2. Metadata'!D$5, IF(B1654='2. Metadata'!E$1,'2. Metadata'!E$5,IF( B1654='2. Metadata'!F$1,'2. Metadata'!F$5,IF(B1654='2. Metadata'!G$1,'2. Metadata'!G$5,IF(B1654='2. Metadata'!H$1,'2. Metadata'!H$5, IF(B1654='2. Metadata'!I$1,'2. Metadata'!I$5, IF(B1654='2. Metadata'!J$1,'2. Metadata'!J$5, IF(B1654='2. Metadata'!K$1,'2. Metadata'!K$5, IF(B1654='2. Metadata'!L$1,'2. Metadata'!L$5, IF(B1654='2. Metadata'!M$1,'2. Metadata'!M$5, IF(B1654='2. Metadata'!N$1,'2. Metadata'!N$5))))))))))))))</f>
        <v>49.083611</v>
      </c>
      <c r="D1654" s="3" t="n">
        <f aca="false">IF(ISBLANK(B1654)=TRUE()," ", IF(B1654='2. Metadata'!B$1,'2. Metadata'!B$6, IF(B1654='2. Metadata'!C$1,'2. Metadata'!C$6,IF(B1654='2. Metadata'!D$1,'2. Metadata'!D$6, IF(B1654='2. Metadata'!E$1,'2. Metadata'!E$6,IF( B1654='2. Metadata'!F$1,'2. Metadata'!F$6,IF(B1654='2. Metadata'!G$1,'2. Metadata'!G$6,IF(B1654='2. Metadata'!H$1,'2. Metadata'!H$6, IF(B1654='2. Metadata'!I$1,'2. Metadata'!I$6, IF(B1654='2. Metadata'!J$1,'2. Metadata'!J$6, IF(B1654='2. Metadata'!K$1,'2. Metadata'!K$6, IF(B1654='2. Metadata'!L$1,'2. Metadata'!L$6, IF(B1654='2. Metadata'!M$1,'2. Metadata'!M$6, IF(B1654='2. Metadata'!N$1,'2. Metadata'!N$6))))))))))))))</f>
        <v>-117.755833</v>
      </c>
      <c r="E1654" s="7" t="s">
        <v>7</v>
      </c>
      <c r="F1654" s="8" t="n">
        <v>2.3996479511261</v>
      </c>
      <c r="G1654" s="3" t="str">
        <f aca="false">IF(ISBLANK(F1654)=TRUE()," ",'2. Metadata'!B$14)</f>
        <v>degrees Celsius</v>
      </c>
      <c r="H1654" s="3" t="s">
        <v>7</v>
      </c>
    </row>
    <row r="1655" customFormat="false" ht="13.8" hidden="false" customHeight="false" outlineLevel="0" collapsed="false">
      <c r="A1655" s="5" t="n">
        <v>44295.7916666667</v>
      </c>
      <c r="B1655" s="6" t="s">
        <v>6</v>
      </c>
      <c r="C1655" s="3" t="n">
        <f aca="false">IF(ISBLANK(B1655)=TRUE()," ", IF(B1655='2. Metadata'!B$1,'2. Metadata'!B$5, IF(B1655='2. Metadata'!C$1,'2. Metadata'!C$5,IF(B1655='2. Metadata'!D$1,'2. Metadata'!D$5, IF(B1655='2. Metadata'!E$1,'2. Metadata'!E$5,IF( B1655='2. Metadata'!F$1,'2. Metadata'!F$5,IF(B1655='2. Metadata'!G$1,'2. Metadata'!G$5,IF(B1655='2. Metadata'!H$1,'2. Metadata'!H$5, IF(B1655='2. Metadata'!I$1,'2. Metadata'!I$5, IF(B1655='2. Metadata'!J$1,'2. Metadata'!J$5, IF(B1655='2. Metadata'!K$1,'2. Metadata'!K$5, IF(B1655='2. Metadata'!L$1,'2. Metadata'!L$5, IF(B1655='2. Metadata'!M$1,'2. Metadata'!M$5, IF(B1655='2. Metadata'!N$1,'2. Metadata'!N$5))))))))))))))</f>
        <v>49.083611</v>
      </c>
      <c r="D1655" s="3" t="n">
        <f aca="false">IF(ISBLANK(B1655)=TRUE()," ", IF(B1655='2. Metadata'!B$1,'2. Metadata'!B$6, IF(B1655='2. Metadata'!C$1,'2. Metadata'!C$6,IF(B1655='2. Metadata'!D$1,'2. Metadata'!D$6, IF(B1655='2. Metadata'!E$1,'2. Metadata'!E$6,IF( B1655='2. Metadata'!F$1,'2. Metadata'!F$6,IF(B1655='2. Metadata'!G$1,'2. Metadata'!G$6,IF(B1655='2. Metadata'!H$1,'2. Metadata'!H$6, IF(B1655='2. Metadata'!I$1,'2. Metadata'!I$6, IF(B1655='2. Metadata'!J$1,'2. Metadata'!J$6, IF(B1655='2. Metadata'!K$1,'2. Metadata'!K$6, IF(B1655='2. Metadata'!L$1,'2. Metadata'!L$6, IF(B1655='2. Metadata'!M$1,'2. Metadata'!M$6, IF(B1655='2. Metadata'!N$1,'2. Metadata'!N$6))))))))))))))</f>
        <v>-117.755833</v>
      </c>
      <c r="E1655" s="7" t="s">
        <v>7</v>
      </c>
      <c r="F1655" s="8" t="n">
        <v>3.7831859588623</v>
      </c>
      <c r="G1655" s="3" t="str">
        <f aca="false">IF(ISBLANK(F1655)=TRUE()," ",'2. Metadata'!B$14)</f>
        <v>degrees Celsius</v>
      </c>
      <c r="H1655" s="3" t="s">
        <v>7</v>
      </c>
    </row>
    <row r="1656" customFormat="false" ht="13.8" hidden="false" customHeight="false" outlineLevel="0" collapsed="false">
      <c r="A1656" s="5" t="n">
        <v>44296.2916666667</v>
      </c>
      <c r="B1656" s="6" t="s">
        <v>6</v>
      </c>
      <c r="C1656" s="3" t="n">
        <f aca="false">IF(ISBLANK(B1656)=TRUE()," ", IF(B1656='2. Metadata'!B$1,'2. Metadata'!B$5, IF(B1656='2. Metadata'!C$1,'2. Metadata'!C$5,IF(B1656='2. Metadata'!D$1,'2. Metadata'!D$5, IF(B1656='2. Metadata'!E$1,'2. Metadata'!E$5,IF( B1656='2. Metadata'!F$1,'2. Metadata'!F$5,IF(B1656='2. Metadata'!G$1,'2. Metadata'!G$5,IF(B1656='2. Metadata'!H$1,'2. Metadata'!H$5, IF(B1656='2. Metadata'!I$1,'2. Metadata'!I$5, IF(B1656='2. Metadata'!J$1,'2. Metadata'!J$5, IF(B1656='2. Metadata'!K$1,'2. Metadata'!K$5, IF(B1656='2. Metadata'!L$1,'2. Metadata'!L$5, IF(B1656='2. Metadata'!M$1,'2. Metadata'!M$5, IF(B1656='2. Metadata'!N$1,'2. Metadata'!N$5))))))))))))))</f>
        <v>49.083611</v>
      </c>
      <c r="D1656" s="3" t="n">
        <f aca="false">IF(ISBLANK(B1656)=TRUE()," ", IF(B1656='2. Metadata'!B$1,'2. Metadata'!B$6, IF(B1656='2. Metadata'!C$1,'2. Metadata'!C$6,IF(B1656='2. Metadata'!D$1,'2. Metadata'!D$6, IF(B1656='2. Metadata'!E$1,'2. Metadata'!E$6,IF( B1656='2. Metadata'!F$1,'2. Metadata'!F$6,IF(B1656='2. Metadata'!G$1,'2. Metadata'!G$6,IF(B1656='2. Metadata'!H$1,'2. Metadata'!H$6, IF(B1656='2. Metadata'!I$1,'2. Metadata'!I$6, IF(B1656='2. Metadata'!J$1,'2. Metadata'!J$6, IF(B1656='2. Metadata'!K$1,'2. Metadata'!K$6, IF(B1656='2. Metadata'!L$1,'2. Metadata'!L$6, IF(B1656='2. Metadata'!M$1,'2. Metadata'!M$6, IF(B1656='2. Metadata'!N$1,'2. Metadata'!N$6))))))))))))))</f>
        <v>-117.755833</v>
      </c>
      <c r="E1656" s="7" t="s">
        <v>7</v>
      </c>
      <c r="F1656" s="8" t="n">
        <v>2.57124996185303</v>
      </c>
      <c r="G1656" s="3" t="str">
        <f aca="false">IF(ISBLANK(F1656)=TRUE()," ",'2. Metadata'!B$14)</f>
        <v>degrees Celsius</v>
      </c>
      <c r="H1656" s="3" t="s">
        <v>7</v>
      </c>
    </row>
    <row r="1657" customFormat="false" ht="13.8" hidden="false" customHeight="false" outlineLevel="0" collapsed="false">
      <c r="A1657" s="5" t="n">
        <v>44296.7916666667</v>
      </c>
      <c r="B1657" s="6" t="s">
        <v>6</v>
      </c>
      <c r="C1657" s="3" t="n">
        <f aca="false">IF(ISBLANK(B1657)=TRUE()," ", IF(B1657='2. Metadata'!B$1,'2. Metadata'!B$5, IF(B1657='2. Metadata'!C$1,'2. Metadata'!C$5,IF(B1657='2. Metadata'!D$1,'2. Metadata'!D$5, IF(B1657='2. Metadata'!E$1,'2. Metadata'!E$5,IF( B1657='2. Metadata'!F$1,'2. Metadata'!F$5,IF(B1657='2. Metadata'!G$1,'2. Metadata'!G$5,IF(B1657='2. Metadata'!H$1,'2. Metadata'!H$5, IF(B1657='2. Metadata'!I$1,'2. Metadata'!I$5, IF(B1657='2. Metadata'!J$1,'2. Metadata'!J$5, IF(B1657='2. Metadata'!K$1,'2. Metadata'!K$5, IF(B1657='2. Metadata'!L$1,'2. Metadata'!L$5, IF(B1657='2. Metadata'!M$1,'2. Metadata'!M$5, IF(B1657='2. Metadata'!N$1,'2. Metadata'!N$5))))))))))))))</f>
        <v>49.083611</v>
      </c>
      <c r="D1657" s="3" t="n">
        <f aca="false">IF(ISBLANK(B1657)=TRUE()," ", IF(B1657='2. Metadata'!B$1,'2. Metadata'!B$6, IF(B1657='2. Metadata'!C$1,'2. Metadata'!C$6,IF(B1657='2. Metadata'!D$1,'2. Metadata'!D$6, IF(B1657='2. Metadata'!E$1,'2. Metadata'!E$6,IF( B1657='2. Metadata'!F$1,'2. Metadata'!F$6,IF(B1657='2. Metadata'!G$1,'2. Metadata'!G$6,IF(B1657='2. Metadata'!H$1,'2. Metadata'!H$6, IF(B1657='2. Metadata'!I$1,'2. Metadata'!I$6, IF(B1657='2. Metadata'!J$1,'2. Metadata'!J$6, IF(B1657='2. Metadata'!K$1,'2. Metadata'!K$6, IF(B1657='2. Metadata'!L$1,'2. Metadata'!L$6, IF(B1657='2. Metadata'!M$1,'2. Metadata'!M$6, IF(B1657='2. Metadata'!N$1,'2. Metadata'!N$6))))))))))))))</f>
        <v>-117.755833</v>
      </c>
      <c r="E1657" s="7" t="s">
        <v>7</v>
      </c>
      <c r="F1657" s="8" t="n">
        <v>3.3756320476532</v>
      </c>
      <c r="G1657" s="3" t="str">
        <f aca="false">IF(ISBLANK(F1657)=TRUE()," ",'2. Metadata'!B$14)</f>
        <v>degrees Celsius</v>
      </c>
      <c r="H1657" s="3" t="s">
        <v>7</v>
      </c>
    </row>
    <row r="1658" customFormat="false" ht="13.8" hidden="false" customHeight="false" outlineLevel="0" collapsed="false">
      <c r="A1658" s="5" t="n">
        <v>44297.2916666667</v>
      </c>
      <c r="B1658" s="6" t="s">
        <v>6</v>
      </c>
      <c r="C1658" s="3" t="n">
        <f aca="false">IF(ISBLANK(B1658)=TRUE()," ", IF(B1658='2. Metadata'!B$1,'2. Metadata'!B$5, IF(B1658='2. Metadata'!C$1,'2. Metadata'!C$5,IF(B1658='2. Metadata'!D$1,'2. Metadata'!D$5, IF(B1658='2. Metadata'!E$1,'2. Metadata'!E$5,IF( B1658='2. Metadata'!F$1,'2. Metadata'!F$5,IF(B1658='2. Metadata'!G$1,'2. Metadata'!G$5,IF(B1658='2. Metadata'!H$1,'2. Metadata'!H$5, IF(B1658='2. Metadata'!I$1,'2. Metadata'!I$5, IF(B1658='2. Metadata'!J$1,'2. Metadata'!J$5, IF(B1658='2. Metadata'!K$1,'2. Metadata'!K$5, IF(B1658='2. Metadata'!L$1,'2. Metadata'!L$5, IF(B1658='2. Metadata'!M$1,'2. Metadata'!M$5, IF(B1658='2. Metadata'!N$1,'2. Metadata'!N$5))))))))))))))</f>
        <v>49.083611</v>
      </c>
      <c r="D1658" s="3" t="n">
        <f aca="false">IF(ISBLANK(B1658)=TRUE()," ", IF(B1658='2. Metadata'!B$1,'2. Metadata'!B$6, IF(B1658='2. Metadata'!C$1,'2. Metadata'!C$6,IF(B1658='2. Metadata'!D$1,'2. Metadata'!D$6, IF(B1658='2. Metadata'!E$1,'2. Metadata'!E$6,IF( B1658='2. Metadata'!F$1,'2. Metadata'!F$6,IF(B1658='2. Metadata'!G$1,'2. Metadata'!G$6,IF(B1658='2. Metadata'!H$1,'2. Metadata'!H$6, IF(B1658='2. Metadata'!I$1,'2. Metadata'!I$6, IF(B1658='2. Metadata'!J$1,'2. Metadata'!J$6, IF(B1658='2. Metadata'!K$1,'2. Metadata'!K$6, IF(B1658='2. Metadata'!L$1,'2. Metadata'!L$6, IF(B1658='2. Metadata'!M$1,'2. Metadata'!M$6, IF(B1658='2. Metadata'!N$1,'2. Metadata'!N$6))))))))))))))</f>
        <v>-117.755833</v>
      </c>
      <c r="E1658" s="7" t="s">
        <v>7</v>
      </c>
      <c r="F1658" s="8" t="n">
        <v>1.70251703262329</v>
      </c>
      <c r="G1658" s="3" t="str">
        <f aca="false">IF(ISBLANK(F1658)=TRUE()," ",'2. Metadata'!B$14)</f>
        <v>degrees Celsius</v>
      </c>
      <c r="H1658" s="3" t="s">
        <v>7</v>
      </c>
    </row>
    <row r="1659" customFormat="false" ht="13.8" hidden="false" customHeight="false" outlineLevel="0" collapsed="false">
      <c r="A1659" s="5" t="n">
        <v>44297.7916666667</v>
      </c>
      <c r="B1659" s="6" t="s">
        <v>6</v>
      </c>
      <c r="C1659" s="3" t="n">
        <f aca="false">IF(ISBLANK(B1659)=TRUE()," ", IF(B1659='2. Metadata'!B$1,'2. Metadata'!B$5, IF(B1659='2. Metadata'!C$1,'2. Metadata'!C$5,IF(B1659='2. Metadata'!D$1,'2. Metadata'!D$5, IF(B1659='2. Metadata'!E$1,'2. Metadata'!E$5,IF( B1659='2. Metadata'!F$1,'2. Metadata'!F$5,IF(B1659='2. Metadata'!G$1,'2. Metadata'!G$5,IF(B1659='2. Metadata'!H$1,'2. Metadata'!H$5, IF(B1659='2. Metadata'!I$1,'2. Metadata'!I$5, IF(B1659='2. Metadata'!J$1,'2. Metadata'!J$5, IF(B1659='2. Metadata'!K$1,'2. Metadata'!K$5, IF(B1659='2. Metadata'!L$1,'2. Metadata'!L$5, IF(B1659='2. Metadata'!M$1,'2. Metadata'!M$5, IF(B1659='2. Metadata'!N$1,'2. Metadata'!N$5))))))))))))))</f>
        <v>49.083611</v>
      </c>
      <c r="D1659" s="3" t="n">
        <f aca="false">IF(ISBLANK(B1659)=TRUE()," ", IF(B1659='2. Metadata'!B$1,'2. Metadata'!B$6, IF(B1659='2. Metadata'!C$1,'2. Metadata'!C$6,IF(B1659='2. Metadata'!D$1,'2. Metadata'!D$6, IF(B1659='2. Metadata'!E$1,'2. Metadata'!E$6,IF( B1659='2. Metadata'!F$1,'2. Metadata'!F$6,IF(B1659='2. Metadata'!G$1,'2. Metadata'!G$6,IF(B1659='2. Metadata'!H$1,'2. Metadata'!H$6, IF(B1659='2. Metadata'!I$1,'2. Metadata'!I$6, IF(B1659='2. Metadata'!J$1,'2. Metadata'!J$6, IF(B1659='2. Metadata'!K$1,'2. Metadata'!K$6, IF(B1659='2. Metadata'!L$1,'2. Metadata'!L$6, IF(B1659='2. Metadata'!M$1,'2. Metadata'!M$6, IF(B1659='2. Metadata'!N$1,'2. Metadata'!N$6))))))))))))))</f>
        <v>-117.755833</v>
      </c>
      <c r="E1659" s="7" t="s">
        <v>7</v>
      </c>
      <c r="F1659" s="8" t="n">
        <v>3.59013390541077</v>
      </c>
      <c r="G1659" s="3" t="str">
        <f aca="false">IF(ISBLANK(F1659)=TRUE()," ",'2. Metadata'!B$14)</f>
        <v>degrees Celsius</v>
      </c>
      <c r="H1659" s="3" t="s">
        <v>7</v>
      </c>
    </row>
    <row r="1660" customFormat="false" ht="13.8" hidden="false" customHeight="false" outlineLevel="0" collapsed="false">
      <c r="A1660" s="5" t="n">
        <v>44298.2916666667</v>
      </c>
      <c r="B1660" s="6" t="s">
        <v>6</v>
      </c>
      <c r="C1660" s="3" t="n">
        <f aca="false">IF(ISBLANK(B1660)=TRUE()," ", IF(B1660='2. Metadata'!B$1,'2. Metadata'!B$5, IF(B1660='2. Metadata'!C$1,'2. Metadata'!C$5,IF(B1660='2. Metadata'!D$1,'2. Metadata'!D$5, IF(B1660='2. Metadata'!E$1,'2. Metadata'!E$5,IF( B1660='2. Metadata'!F$1,'2. Metadata'!F$5,IF(B1660='2. Metadata'!G$1,'2. Metadata'!G$5,IF(B1660='2. Metadata'!H$1,'2. Metadata'!H$5, IF(B1660='2. Metadata'!I$1,'2. Metadata'!I$5, IF(B1660='2. Metadata'!J$1,'2. Metadata'!J$5, IF(B1660='2. Metadata'!K$1,'2. Metadata'!K$5, IF(B1660='2. Metadata'!L$1,'2. Metadata'!L$5, IF(B1660='2. Metadata'!M$1,'2. Metadata'!M$5, IF(B1660='2. Metadata'!N$1,'2. Metadata'!N$5))))))))))))))</f>
        <v>49.083611</v>
      </c>
      <c r="D1660" s="3" t="n">
        <f aca="false">IF(ISBLANK(B1660)=TRUE()," ", IF(B1660='2. Metadata'!B$1,'2. Metadata'!B$6, IF(B1660='2. Metadata'!C$1,'2. Metadata'!C$6,IF(B1660='2. Metadata'!D$1,'2. Metadata'!D$6, IF(B1660='2. Metadata'!E$1,'2. Metadata'!E$6,IF( B1660='2. Metadata'!F$1,'2. Metadata'!F$6,IF(B1660='2. Metadata'!G$1,'2. Metadata'!G$6,IF(B1660='2. Metadata'!H$1,'2. Metadata'!H$6, IF(B1660='2. Metadata'!I$1,'2. Metadata'!I$6, IF(B1660='2. Metadata'!J$1,'2. Metadata'!J$6, IF(B1660='2. Metadata'!K$1,'2. Metadata'!K$6, IF(B1660='2. Metadata'!L$1,'2. Metadata'!L$6, IF(B1660='2. Metadata'!M$1,'2. Metadata'!M$6, IF(B1660='2. Metadata'!N$1,'2. Metadata'!N$6))))))))))))))</f>
        <v>-117.755833</v>
      </c>
      <c r="E1660" s="7" t="s">
        <v>7</v>
      </c>
      <c r="F1660" s="8" t="n">
        <v>1.99209499359131</v>
      </c>
      <c r="G1660" s="3" t="str">
        <f aca="false">IF(ISBLANK(F1660)=TRUE()," ",'2. Metadata'!B$14)</f>
        <v>degrees Celsius</v>
      </c>
      <c r="H1660" s="3" t="s">
        <v>7</v>
      </c>
    </row>
    <row r="1661" customFormat="false" ht="13.8" hidden="false" customHeight="false" outlineLevel="0" collapsed="false">
      <c r="A1661" s="5" t="n">
        <v>44298.7916666667</v>
      </c>
      <c r="B1661" s="6" t="s">
        <v>6</v>
      </c>
      <c r="C1661" s="3" t="n">
        <f aca="false">IF(ISBLANK(B1661)=TRUE()," ", IF(B1661='2. Metadata'!B$1,'2. Metadata'!B$5, IF(B1661='2. Metadata'!C$1,'2. Metadata'!C$5,IF(B1661='2. Metadata'!D$1,'2. Metadata'!D$5, IF(B1661='2. Metadata'!E$1,'2. Metadata'!E$5,IF( B1661='2. Metadata'!F$1,'2. Metadata'!F$5,IF(B1661='2. Metadata'!G$1,'2. Metadata'!G$5,IF(B1661='2. Metadata'!H$1,'2. Metadata'!H$5, IF(B1661='2. Metadata'!I$1,'2. Metadata'!I$5, IF(B1661='2. Metadata'!J$1,'2. Metadata'!J$5, IF(B1661='2. Metadata'!K$1,'2. Metadata'!K$5, IF(B1661='2. Metadata'!L$1,'2. Metadata'!L$5, IF(B1661='2. Metadata'!M$1,'2. Metadata'!M$5, IF(B1661='2. Metadata'!N$1,'2. Metadata'!N$5))))))))))))))</f>
        <v>49.083611</v>
      </c>
      <c r="D1661" s="3" t="n">
        <f aca="false">IF(ISBLANK(B1661)=TRUE()," ", IF(B1661='2. Metadata'!B$1,'2. Metadata'!B$6, IF(B1661='2. Metadata'!C$1,'2. Metadata'!C$6,IF(B1661='2. Metadata'!D$1,'2. Metadata'!D$6, IF(B1661='2. Metadata'!E$1,'2. Metadata'!E$6,IF( B1661='2. Metadata'!F$1,'2. Metadata'!F$6,IF(B1661='2. Metadata'!G$1,'2. Metadata'!G$6,IF(B1661='2. Metadata'!H$1,'2. Metadata'!H$6, IF(B1661='2. Metadata'!I$1,'2. Metadata'!I$6, IF(B1661='2. Metadata'!J$1,'2. Metadata'!J$6, IF(B1661='2. Metadata'!K$1,'2. Metadata'!K$6, IF(B1661='2. Metadata'!L$1,'2. Metadata'!L$6, IF(B1661='2. Metadata'!M$1,'2. Metadata'!M$6, IF(B1661='2. Metadata'!N$1,'2. Metadata'!N$6))))))))))))))</f>
        <v>-117.755833</v>
      </c>
      <c r="E1661" s="7" t="s">
        <v>7</v>
      </c>
      <c r="F1661" s="8" t="n">
        <v>4.02986288070679</v>
      </c>
      <c r="G1661" s="3" t="str">
        <f aca="false">IF(ISBLANK(F1661)=TRUE()," ",'2. Metadata'!B$14)</f>
        <v>degrees Celsius</v>
      </c>
      <c r="H1661" s="3" t="s">
        <v>7</v>
      </c>
    </row>
    <row r="1662" customFormat="false" ht="13.8" hidden="false" customHeight="false" outlineLevel="0" collapsed="false">
      <c r="A1662" s="5" t="n">
        <v>44299.2916666667</v>
      </c>
      <c r="B1662" s="6" t="s">
        <v>6</v>
      </c>
      <c r="C1662" s="3" t="n">
        <f aca="false">IF(ISBLANK(B1662)=TRUE()," ", IF(B1662='2. Metadata'!B$1,'2. Metadata'!B$5, IF(B1662='2. Metadata'!C$1,'2. Metadata'!C$5,IF(B1662='2. Metadata'!D$1,'2. Metadata'!D$5, IF(B1662='2. Metadata'!E$1,'2. Metadata'!E$5,IF( B1662='2. Metadata'!F$1,'2. Metadata'!F$5,IF(B1662='2. Metadata'!G$1,'2. Metadata'!G$5,IF(B1662='2. Metadata'!H$1,'2. Metadata'!H$5, IF(B1662='2. Metadata'!I$1,'2. Metadata'!I$5, IF(B1662='2. Metadata'!J$1,'2. Metadata'!J$5, IF(B1662='2. Metadata'!K$1,'2. Metadata'!K$5, IF(B1662='2. Metadata'!L$1,'2. Metadata'!L$5, IF(B1662='2. Metadata'!M$1,'2. Metadata'!M$5, IF(B1662='2. Metadata'!N$1,'2. Metadata'!N$5))))))))))))))</f>
        <v>49.083611</v>
      </c>
      <c r="D1662" s="3" t="n">
        <f aca="false">IF(ISBLANK(B1662)=TRUE()," ", IF(B1662='2. Metadata'!B$1,'2. Metadata'!B$6, IF(B1662='2. Metadata'!C$1,'2. Metadata'!C$6,IF(B1662='2. Metadata'!D$1,'2. Metadata'!D$6, IF(B1662='2. Metadata'!E$1,'2. Metadata'!E$6,IF( B1662='2. Metadata'!F$1,'2. Metadata'!F$6,IF(B1662='2. Metadata'!G$1,'2. Metadata'!G$6,IF(B1662='2. Metadata'!H$1,'2. Metadata'!H$6, IF(B1662='2. Metadata'!I$1,'2. Metadata'!I$6, IF(B1662='2. Metadata'!J$1,'2. Metadata'!J$6, IF(B1662='2. Metadata'!K$1,'2. Metadata'!K$6, IF(B1662='2. Metadata'!L$1,'2. Metadata'!L$6, IF(B1662='2. Metadata'!M$1,'2. Metadata'!M$6, IF(B1662='2. Metadata'!N$1,'2. Metadata'!N$6))))))))))))))</f>
        <v>-117.755833</v>
      </c>
      <c r="E1662" s="7" t="s">
        <v>7</v>
      </c>
      <c r="F1662" s="8" t="n">
        <v>2.21732211112976</v>
      </c>
      <c r="G1662" s="3" t="str">
        <f aca="false">IF(ISBLANK(F1662)=TRUE()," ",'2. Metadata'!B$14)</f>
        <v>degrees Celsius</v>
      </c>
      <c r="H1662" s="3" t="s">
        <v>7</v>
      </c>
    </row>
    <row r="1663" customFormat="false" ht="13.8" hidden="false" customHeight="false" outlineLevel="0" collapsed="false">
      <c r="A1663" s="5" t="n">
        <v>44299.7916666667</v>
      </c>
      <c r="B1663" s="6" t="s">
        <v>6</v>
      </c>
      <c r="C1663" s="3" t="n">
        <f aca="false">IF(ISBLANK(B1663)=TRUE()," ", IF(B1663='2. Metadata'!B$1,'2. Metadata'!B$5, IF(B1663='2. Metadata'!C$1,'2. Metadata'!C$5,IF(B1663='2. Metadata'!D$1,'2. Metadata'!D$5, IF(B1663='2. Metadata'!E$1,'2. Metadata'!E$5,IF( B1663='2. Metadata'!F$1,'2. Metadata'!F$5,IF(B1663='2. Metadata'!G$1,'2. Metadata'!G$5,IF(B1663='2. Metadata'!H$1,'2. Metadata'!H$5, IF(B1663='2. Metadata'!I$1,'2. Metadata'!I$5, IF(B1663='2. Metadata'!J$1,'2. Metadata'!J$5, IF(B1663='2. Metadata'!K$1,'2. Metadata'!K$5, IF(B1663='2. Metadata'!L$1,'2. Metadata'!L$5, IF(B1663='2. Metadata'!M$1,'2. Metadata'!M$5, IF(B1663='2. Metadata'!N$1,'2. Metadata'!N$5))))))))))))))</f>
        <v>49.083611</v>
      </c>
      <c r="D1663" s="3" t="n">
        <f aca="false">IF(ISBLANK(B1663)=TRUE()," ", IF(B1663='2. Metadata'!B$1,'2. Metadata'!B$6, IF(B1663='2. Metadata'!C$1,'2. Metadata'!C$6,IF(B1663='2. Metadata'!D$1,'2. Metadata'!D$6, IF(B1663='2. Metadata'!E$1,'2. Metadata'!E$6,IF( B1663='2. Metadata'!F$1,'2. Metadata'!F$6,IF(B1663='2. Metadata'!G$1,'2. Metadata'!G$6,IF(B1663='2. Metadata'!H$1,'2. Metadata'!H$6, IF(B1663='2. Metadata'!I$1,'2. Metadata'!I$6, IF(B1663='2. Metadata'!J$1,'2. Metadata'!J$6, IF(B1663='2. Metadata'!K$1,'2. Metadata'!K$6, IF(B1663='2. Metadata'!L$1,'2. Metadata'!L$6, IF(B1663='2. Metadata'!M$1,'2. Metadata'!M$6, IF(B1663='2. Metadata'!N$1,'2. Metadata'!N$6))))))))))))))</f>
        <v>-117.755833</v>
      </c>
      <c r="E1663" s="7" t="s">
        <v>7</v>
      </c>
      <c r="F1663" s="8" t="n">
        <v>4.45886707305908</v>
      </c>
      <c r="G1663" s="3" t="str">
        <f aca="false">IF(ISBLANK(F1663)=TRUE()," ",'2. Metadata'!B$14)</f>
        <v>degrees Celsius</v>
      </c>
      <c r="H1663" s="3" t="s">
        <v>7</v>
      </c>
    </row>
    <row r="1664" customFormat="false" ht="13.8" hidden="false" customHeight="false" outlineLevel="0" collapsed="false">
      <c r="A1664" s="5" t="n">
        <v>44300.2916666667</v>
      </c>
      <c r="B1664" s="6" t="s">
        <v>6</v>
      </c>
      <c r="C1664" s="3" t="n">
        <f aca="false">IF(ISBLANK(B1664)=TRUE()," ", IF(B1664='2. Metadata'!B$1,'2. Metadata'!B$5, IF(B1664='2. Metadata'!C$1,'2. Metadata'!C$5,IF(B1664='2. Metadata'!D$1,'2. Metadata'!D$5, IF(B1664='2. Metadata'!E$1,'2. Metadata'!E$5,IF( B1664='2. Metadata'!F$1,'2. Metadata'!F$5,IF(B1664='2. Metadata'!G$1,'2. Metadata'!G$5,IF(B1664='2. Metadata'!H$1,'2. Metadata'!H$5, IF(B1664='2. Metadata'!I$1,'2. Metadata'!I$5, IF(B1664='2. Metadata'!J$1,'2. Metadata'!J$5, IF(B1664='2. Metadata'!K$1,'2. Metadata'!K$5, IF(B1664='2. Metadata'!L$1,'2. Metadata'!L$5, IF(B1664='2. Metadata'!M$1,'2. Metadata'!M$5, IF(B1664='2. Metadata'!N$1,'2. Metadata'!N$5))))))))))))))</f>
        <v>49.083611</v>
      </c>
      <c r="D1664" s="3" t="n">
        <f aca="false">IF(ISBLANK(B1664)=TRUE()," ", IF(B1664='2. Metadata'!B$1,'2. Metadata'!B$6, IF(B1664='2. Metadata'!C$1,'2. Metadata'!C$6,IF(B1664='2. Metadata'!D$1,'2. Metadata'!D$6, IF(B1664='2. Metadata'!E$1,'2. Metadata'!E$6,IF( B1664='2. Metadata'!F$1,'2. Metadata'!F$6,IF(B1664='2. Metadata'!G$1,'2. Metadata'!G$6,IF(B1664='2. Metadata'!H$1,'2. Metadata'!H$6, IF(B1664='2. Metadata'!I$1,'2. Metadata'!I$6, IF(B1664='2. Metadata'!J$1,'2. Metadata'!J$6, IF(B1664='2. Metadata'!K$1,'2. Metadata'!K$6, IF(B1664='2. Metadata'!L$1,'2. Metadata'!L$6, IF(B1664='2. Metadata'!M$1,'2. Metadata'!M$6, IF(B1664='2. Metadata'!N$1,'2. Metadata'!N$6))))))))))))))</f>
        <v>-117.755833</v>
      </c>
      <c r="E1664" s="7" t="s">
        <v>7</v>
      </c>
      <c r="F1664" s="8" t="n">
        <v>2.53907489776611</v>
      </c>
      <c r="G1664" s="3" t="str">
        <f aca="false">IF(ISBLANK(F1664)=TRUE()," ",'2. Metadata'!B$14)</f>
        <v>degrees Celsius</v>
      </c>
      <c r="H1664" s="3" t="s">
        <v>7</v>
      </c>
    </row>
    <row r="1665" customFormat="false" ht="13.8" hidden="false" customHeight="false" outlineLevel="0" collapsed="false">
      <c r="A1665" s="5" t="n">
        <v>44300.7916666667</v>
      </c>
      <c r="B1665" s="6" t="s">
        <v>6</v>
      </c>
      <c r="C1665" s="3" t="n">
        <f aca="false">IF(ISBLANK(B1665)=TRUE()," ", IF(B1665='2. Metadata'!B$1,'2. Metadata'!B$5, IF(B1665='2. Metadata'!C$1,'2. Metadata'!C$5,IF(B1665='2. Metadata'!D$1,'2. Metadata'!D$5, IF(B1665='2. Metadata'!E$1,'2. Metadata'!E$5,IF( B1665='2. Metadata'!F$1,'2. Metadata'!F$5,IF(B1665='2. Metadata'!G$1,'2. Metadata'!G$5,IF(B1665='2. Metadata'!H$1,'2. Metadata'!H$5, IF(B1665='2. Metadata'!I$1,'2. Metadata'!I$5, IF(B1665='2. Metadata'!J$1,'2. Metadata'!J$5, IF(B1665='2. Metadata'!K$1,'2. Metadata'!K$5, IF(B1665='2. Metadata'!L$1,'2. Metadata'!L$5, IF(B1665='2. Metadata'!M$1,'2. Metadata'!M$5, IF(B1665='2. Metadata'!N$1,'2. Metadata'!N$5))))))))))))))</f>
        <v>49.083611</v>
      </c>
      <c r="D1665" s="3" t="n">
        <f aca="false">IF(ISBLANK(B1665)=TRUE()," ", IF(B1665='2. Metadata'!B$1,'2. Metadata'!B$6, IF(B1665='2. Metadata'!C$1,'2. Metadata'!C$6,IF(B1665='2. Metadata'!D$1,'2. Metadata'!D$6, IF(B1665='2. Metadata'!E$1,'2. Metadata'!E$6,IF( B1665='2. Metadata'!F$1,'2. Metadata'!F$6,IF(B1665='2. Metadata'!G$1,'2. Metadata'!G$6,IF(B1665='2. Metadata'!H$1,'2. Metadata'!H$6, IF(B1665='2. Metadata'!I$1,'2. Metadata'!I$6, IF(B1665='2. Metadata'!J$1,'2. Metadata'!J$6, IF(B1665='2. Metadata'!K$1,'2. Metadata'!K$6, IF(B1665='2. Metadata'!L$1,'2. Metadata'!L$6, IF(B1665='2. Metadata'!M$1,'2. Metadata'!M$6, IF(B1665='2. Metadata'!N$1,'2. Metadata'!N$6))))))))))))))</f>
        <v>-117.755833</v>
      </c>
      <c r="E1665" s="7" t="s">
        <v>7</v>
      </c>
      <c r="F1665" s="8" t="n">
        <v>5.18817377090454</v>
      </c>
      <c r="G1665" s="3" t="str">
        <f aca="false">IF(ISBLANK(F1665)=TRUE()," ",'2. Metadata'!B$14)</f>
        <v>degrees Celsius</v>
      </c>
      <c r="H1665" s="3" t="s">
        <v>7</v>
      </c>
    </row>
    <row r="1666" customFormat="false" ht="13.8" hidden="false" customHeight="false" outlineLevel="0" collapsed="false">
      <c r="A1666" s="5" t="n">
        <v>44301.2916666667</v>
      </c>
      <c r="B1666" s="6" t="s">
        <v>6</v>
      </c>
      <c r="C1666" s="3" t="n">
        <f aca="false">IF(ISBLANK(B1666)=TRUE()," ", IF(B1666='2. Metadata'!B$1,'2. Metadata'!B$5, IF(B1666='2. Metadata'!C$1,'2. Metadata'!C$5,IF(B1666='2. Metadata'!D$1,'2. Metadata'!D$5, IF(B1666='2. Metadata'!E$1,'2. Metadata'!E$5,IF( B1666='2. Metadata'!F$1,'2. Metadata'!F$5,IF(B1666='2. Metadata'!G$1,'2. Metadata'!G$5,IF(B1666='2. Metadata'!H$1,'2. Metadata'!H$5, IF(B1666='2. Metadata'!I$1,'2. Metadata'!I$5, IF(B1666='2. Metadata'!J$1,'2. Metadata'!J$5, IF(B1666='2. Metadata'!K$1,'2. Metadata'!K$5, IF(B1666='2. Metadata'!L$1,'2. Metadata'!L$5, IF(B1666='2. Metadata'!M$1,'2. Metadata'!M$5, IF(B1666='2. Metadata'!N$1,'2. Metadata'!N$5))))))))))))))</f>
        <v>49.083611</v>
      </c>
      <c r="D1666" s="3" t="n">
        <f aca="false">IF(ISBLANK(B1666)=TRUE()," ", IF(B1666='2. Metadata'!B$1,'2. Metadata'!B$6, IF(B1666='2. Metadata'!C$1,'2. Metadata'!C$6,IF(B1666='2. Metadata'!D$1,'2. Metadata'!D$6, IF(B1666='2. Metadata'!E$1,'2. Metadata'!E$6,IF( B1666='2. Metadata'!F$1,'2. Metadata'!F$6,IF(B1666='2. Metadata'!G$1,'2. Metadata'!G$6,IF(B1666='2. Metadata'!H$1,'2. Metadata'!H$6, IF(B1666='2. Metadata'!I$1,'2. Metadata'!I$6, IF(B1666='2. Metadata'!J$1,'2. Metadata'!J$6, IF(B1666='2. Metadata'!K$1,'2. Metadata'!K$6, IF(B1666='2. Metadata'!L$1,'2. Metadata'!L$6, IF(B1666='2. Metadata'!M$1,'2. Metadata'!M$6, IF(B1666='2. Metadata'!N$1,'2. Metadata'!N$6))))))))))))))</f>
        <v>-117.755833</v>
      </c>
      <c r="E1666" s="7" t="s">
        <v>7</v>
      </c>
      <c r="F1666" s="8" t="n">
        <v>3.04315400123596</v>
      </c>
      <c r="G1666" s="3" t="str">
        <f aca="false">IF(ISBLANK(F1666)=TRUE()," ",'2. Metadata'!B$14)</f>
        <v>degrees Celsius</v>
      </c>
      <c r="H1666" s="3" t="s">
        <v>7</v>
      </c>
    </row>
    <row r="1667" customFormat="false" ht="13.8" hidden="false" customHeight="false" outlineLevel="0" collapsed="false">
      <c r="A1667" s="5" t="n">
        <v>44301.7916666667</v>
      </c>
      <c r="B1667" s="6" t="s">
        <v>6</v>
      </c>
      <c r="C1667" s="3" t="n">
        <f aca="false">IF(ISBLANK(B1667)=TRUE()," ", IF(B1667='2. Metadata'!B$1,'2. Metadata'!B$5, IF(B1667='2. Metadata'!C$1,'2. Metadata'!C$5,IF(B1667='2. Metadata'!D$1,'2. Metadata'!D$5, IF(B1667='2. Metadata'!E$1,'2. Metadata'!E$5,IF( B1667='2. Metadata'!F$1,'2. Metadata'!F$5,IF(B1667='2. Metadata'!G$1,'2. Metadata'!G$5,IF(B1667='2. Metadata'!H$1,'2. Metadata'!H$5, IF(B1667='2. Metadata'!I$1,'2. Metadata'!I$5, IF(B1667='2. Metadata'!J$1,'2. Metadata'!J$5, IF(B1667='2. Metadata'!K$1,'2. Metadata'!K$5, IF(B1667='2. Metadata'!L$1,'2. Metadata'!L$5, IF(B1667='2. Metadata'!M$1,'2. Metadata'!M$5, IF(B1667='2. Metadata'!N$1,'2. Metadata'!N$5))))))))))))))</f>
        <v>49.083611</v>
      </c>
      <c r="D1667" s="3" t="n">
        <f aca="false">IF(ISBLANK(B1667)=TRUE()," ", IF(B1667='2. Metadata'!B$1,'2. Metadata'!B$6, IF(B1667='2. Metadata'!C$1,'2. Metadata'!C$6,IF(B1667='2. Metadata'!D$1,'2. Metadata'!D$6, IF(B1667='2. Metadata'!E$1,'2. Metadata'!E$6,IF( B1667='2. Metadata'!F$1,'2. Metadata'!F$6,IF(B1667='2. Metadata'!G$1,'2. Metadata'!G$6,IF(B1667='2. Metadata'!H$1,'2. Metadata'!H$6, IF(B1667='2. Metadata'!I$1,'2. Metadata'!I$6, IF(B1667='2. Metadata'!J$1,'2. Metadata'!J$6, IF(B1667='2. Metadata'!K$1,'2. Metadata'!K$6, IF(B1667='2. Metadata'!L$1,'2. Metadata'!L$6, IF(B1667='2. Metadata'!M$1,'2. Metadata'!M$6, IF(B1667='2. Metadata'!N$1,'2. Metadata'!N$6))))))))))))))</f>
        <v>-117.755833</v>
      </c>
      <c r="E1667" s="7" t="s">
        <v>7</v>
      </c>
      <c r="F1667" s="8" t="n">
        <v>5.48847723007202</v>
      </c>
      <c r="G1667" s="3" t="str">
        <f aca="false">IF(ISBLANK(F1667)=TRUE()," ",'2. Metadata'!B$14)</f>
        <v>degrees Celsius</v>
      </c>
      <c r="H1667" s="3" t="s">
        <v>7</v>
      </c>
    </row>
    <row r="1668" customFormat="false" ht="13.8" hidden="false" customHeight="false" outlineLevel="0" collapsed="false">
      <c r="A1668" s="5" t="n">
        <v>44302.2916666667</v>
      </c>
      <c r="B1668" s="6" t="s">
        <v>6</v>
      </c>
      <c r="C1668" s="3" t="n">
        <f aca="false">IF(ISBLANK(B1668)=TRUE()," ", IF(B1668='2. Metadata'!B$1,'2. Metadata'!B$5, IF(B1668='2. Metadata'!C$1,'2. Metadata'!C$5,IF(B1668='2. Metadata'!D$1,'2. Metadata'!D$5, IF(B1668='2. Metadata'!E$1,'2. Metadata'!E$5,IF( B1668='2. Metadata'!F$1,'2. Metadata'!F$5,IF(B1668='2. Metadata'!G$1,'2. Metadata'!G$5,IF(B1668='2. Metadata'!H$1,'2. Metadata'!H$5, IF(B1668='2. Metadata'!I$1,'2. Metadata'!I$5, IF(B1668='2. Metadata'!J$1,'2. Metadata'!J$5, IF(B1668='2. Metadata'!K$1,'2. Metadata'!K$5, IF(B1668='2. Metadata'!L$1,'2. Metadata'!L$5, IF(B1668='2. Metadata'!M$1,'2. Metadata'!M$5, IF(B1668='2. Metadata'!N$1,'2. Metadata'!N$5))))))))))))))</f>
        <v>49.083611</v>
      </c>
      <c r="D1668" s="3" t="n">
        <f aca="false">IF(ISBLANK(B1668)=TRUE()," ", IF(B1668='2. Metadata'!B$1,'2. Metadata'!B$6, IF(B1668='2. Metadata'!C$1,'2. Metadata'!C$6,IF(B1668='2. Metadata'!D$1,'2. Metadata'!D$6, IF(B1668='2. Metadata'!E$1,'2. Metadata'!E$6,IF( B1668='2. Metadata'!F$1,'2. Metadata'!F$6,IF(B1668='2. Metadata'!G$1,'2. Metadata'!G$6,IF(B1668='2. Metadata'!H$1,'2. Metadata'!H$6, IF(B1668='2. Metadata'!I$1,'2. Metadata'!I$6, IF(B1668='2. Metadata'!J$1,'2. Metadata'!J$6, IF(B1668='2. Metadata'!K$1,'2. Metadata'!K$6, IF(B1668='2. Metadata'!L$1,'2. Metadata'!L$6, IF(B1668='2. Metadata'!M$1,'2. Metadata'!M$6, IF(B1668='2. Metadata'!N$1,'2. Metadata'!N$6))))))))))))))</f>
        <v>-117.755833</v>
      </c>
      <c r="E1668" s="7" t="s">
        <v>7</v>
      </c>
      <c r="F1668" s="8" t="n">
        <v>3.13967990875244</v>
      </c>
      <c r="G1668" s="3" t="str">
        <f aca="false">IF(ISBLANK(F1668)=TRUE()," ",'2. Metadata'!B$14)</f>
        <v>degrees Celsius</v>
      </c>
      <c r="H1668" s="3" t="s">
        <v>7</v>
      </c>
    </row>
    <row r="1669" customFormat="false" ht="13.8" hidden="false" customHeight="false" outlineLevel="0" collapsed="false">
      <c r="A1669" s="5" t="n">
        <v>44302.7916666667</v>
      </c>
      <c r="B1669" s="6" t="s">
        <v>6</v>
      </c>
      <c r="C1669" s="3" t="n">
        <f aca="false">IF(ISBLANK(B1669)=TRUE()," ", IF(B1669='2. Metadata'!B$1,'2. Metadata'!B$5, IF(B1669='2. Metadata'!C$1,'2. Metadata'!C$5,IF(B1669='2. Metadata'!D$1,'2. Metadata'!D$5, IF(B1669='2. Metadata'!E$1,'2. Metadata'!E$5,IF( B1669='2. Metadata'!F$1,'2. Metadata'!F$5,IF(B1669='2. Metadata'!G$1,'2. Metadata'!G$5,IF(B1669='2. Metadata'!H$1,'2. Metadata'!H$5, IF(B1669='2. Metadata'!I$1,'2. Metadata'!I$5, IF(B1669='2. Metadata'!J$1,'2. Metadata'!J$5, IF(B1669='2. Metadata'!K$1,'2. Metadata'!K$5, IF(B1669='2. Metadata'!L$1,'2. Metadata'!L$5, IF(B1669='2. Metadata'!M$1,'2. Metadata'!M$5, IF(B1669='2. Metadata'!N$1,'2. Metadata'!N$5))))))))))))))</f>
        <v>49.083611</v>
      </c>
      <c r="D1669" s="3" t="n">
        <f aca="false">IF(ISBLANK(B1669)=TRUE()," ", IF(B1669='2. Metadata'!B$1,'2. Metadata'!B$6, IF(B1669='2. Metadata'!C$1,'2. Metadata'!C$6,IF(B1669='2. Metadata'!D$1,'2. Metadata'!D$6, IF(B1669='2. Metadata'!E$1,'2. Metadata'!E$6,IF( B1669='2. Metadata'!F$1,'2. Metadata'!F$6,IF(B1669='2. Metadata'!G$1,'2. Metadata'!G$6,IF(B1669='2. Metadata'!H$1,'2. Metadata'!H$6, IF(B1669='2. Metadata'!I$1,'2. Metadata'!I$6, IF(B1669='2. Metadata'!J$1,'2. Metadata'!J$6, IF(B1669='2. Metadata'!K$1,'2. Metadata'!K$6, IF(B1669='2. Metadata'!L$1,'2. Metadata'!L$6, IF(B1669='2. Metadata'!M$1,'2. Metadata'!M$6, IF(B1669='2. Metadata'!N$1,'2. Metadata'!N$6))))))))))))))</f>
        <v>-117.755833</v>
      </c>
      <c r="E1669" s="7" t="s">
        <v>7</v>
      </c>
      <c r="F1669" s="8" t="n">
        <v>5.78877878189087</v>
      </c>
      <c r="G1669" s="3" t="str">
        <f aca="false">IF(ISBLANK(F1669)=TRUE()," ",'2. Metadata'!B$14)</f>
        <v>degrees Celsius</v>
      </c>
      <c r="H1669" s="3" t="s">
        <v>7</v>
      </c>
    </row>
    <row r="1670" customFormat="false" ht="13.8" hidden="false" customHeight="false" outlineLevel="0" collapsed="false">
      <c r="A1670" s="5" t="n">
        <v>44303.2916666667</v>
      </c>
      <c r="B1670" s="6" t="s">
        <v>6</v>
      </c>
      <c r="C1670" s="3" t="n">
        <f aca="false">IF(ISBLANK(B1670)=TRUE()," ", IF(B1670='2. Metadata'!B$1,'2. Metadata'!B$5, IF(B1670='2. Metadata'!C$1,'2. Metadata'!C$5,IF(B1670='2. Metadata'!D$1,'2. Metadata'!D$5, IF(B1670='2. Metadata'!E$1,'2. Metadata'!E$5,IF( B1670='2. Metadata'!F$1,'2. Metadata'!F$5,IF(B1670='2. Metadata'!G$1,'2. Metadata'!G$5,IF(B1670='2. Metadata'!H$1,'2. Metadata'!H$5, IF(B1670='2. Metadata'!I$1,'2. Metadata'!I$5, IF(B1670='2. Metadata'!J$1,'2. Metadata'!J$5, IF(B1670='2. Metadata'!K$1,'2. Metadata'!K$5, IF(B1670='2. Metadata'!L$1,'2. Metadata'!L$5, IF(B1670='2. Metadata'!M$1,'2. Metadata'!M$5, IF(B1670='2. Metadata'!N$1,'2. Metadata'!N$5))))))))))))))</f>
        <v>49.083611</v>
      </c>
      <c r="D1670" s="3" t="n">
        <f aca="false">IF(ISBLANK(B1670)=TRUE()," ", IF(B1670='2. Metadata'!B$1,'2. Metadata'!B$6, IF(B1670='2. Metadata'!C$1,'2. Metadata'!C$6,IF(B1670='2. Metadata'!D$1,'2. Metadata'!D$6, IF(B1670='2. Metadata'!E$1,'2. Metadata'!E$6,IF( B1670='2. Metadata'!F$1,'2. Metadata'!F$6,IF(B1670='2. Metadata'!G$1,'2. Metadata'!G$6,IF(B1670='2. Metadata'!H$1,'2. Metadata'!H$6, IF(B1670='2. Metadata'!I$1,'2. Metadata'!I$6, IF(B1670='2. Metadata'!J$1,'2. Metadata'!J$6, IF(B1670='2. Metadata'!K$1,'2. Metadata'!K$6, IF(B1670='2. Metadata'!L$1,'2. Metadata'!L$6, IF(B1670='2. Metadata'!M$1,'2. Metadata'!M$6, IF(B1670='2. Metadata'!N$1,'2. Metadata'!N$6))))))))))))))</f>
        <v>-117.755833</v>
      </c>
      <c r="E1670" s="7" t="s">
        <v>7</v>
      </c>
      <c r="F1670" s="8" t="n">
        <v>3.49360799789429</v>
      </c>
      <c r="G1670" s="3" t="str">
        <f aca="false">IF(ISBLANK(F1670)=TRUE()," ",'2. Metadata'!B$14)</f>
        <v>degrees Celsius</v>
      </c>
      <c r="H1670" s="3" t="s">
        <v>7</v>
      </c>
    </row>
    <row r="1671" customFormat="false" ht="13.8" hidden="false" customHeight="false" outlineLevel="0" collapsed="false">
      <c r="A1671" s="5" t="n">
        <v>44303.7916666667</v>
      </c>
      <c r="B1671" s="6" t="s">
        <v>6</v>
      </c>
      <c r="C1671" s="3" t="n">
        <f aca="false">IF(ISBLANK(B1671)=TRUE()," ", IF(B1671='2. Metadata'!B$1,'2. Metadata'!B$5, IF(B1671='2. Metadata'!C$1,'2. Metadata'!C$5,IF(B1671='2. Metadata'!D$1,'2. Metadata'!D$5, IF(B1671='2. Metadata'!E$1,'2. Metadata'!E$5,IF( B1671='2. Metadata'!F$1,'2. Metadata'!F$5,IF(B1671='2. Metadata'!G$1,'2. Metadata'!G$5,IF(B1671='2. Metadata'!H$1,'2. Metadata'!H$5, IF(B1671='2. Metadata'!I$1,'2. Metadata'!I$5, IF(B1671='2. Metadata'!J$1,'2. Metadata'!J$5, IF(B1671='2. Metadata'!K$1,'2. Metadata'!K$5, IF(B1671='2. Metadata'!L$1,'2. Metadata'!L$5, IF(B1671='2. Metadata'!M$1,'2. Metadata'!M$5, IF(B1671='2. Metadata'!N$1,'2. Metadata'!N$5))))))))))))))</f>
        <v>49.083611</v>
      </c>
      <c r="D1671" s="3" t="n">
        <f aca="false">IF(ISBLANK(B1671)=TRUE()," ", IF(B1671='2. Metadata'!B$1,'2. Metadata'!B$6, IF(B1671='2. Metadata'!C$1,'2. Metadata'!C$6,IF(B1671='2. Metadata'!D$1,'2. Metadata'!D$6, IF(B1671='2. Metadata'!E$1,'2. Metadata'!E$6,IF( B1671='2. Metadata'!F$1,'2. Metadata'!F$6,IF(B1671='2. Metadata'!G$1,'2. Metadata'!G$6,IF(B1671='2. Metadata'!H$1,'2. Metadata'!H$6, IF(B1671='2. Metadata'!I$1,'2. Metadata'!I$6, IF(B1671='2. Metadata'!J$1,'2. Metadata'!J$6, IF(B1671='2. Metadata'!K$1,'2. Metadata'!K$6, IF(B1671='2. Metadata'!L$1,'2. Metadata'!L$6, IF(B1671='2. Metadata'!M$1,'2. Metadata'!M$6, IF(B1671='2. Metadata'!N$1,'2. Metadata'!N$6))))))))))))))</f>
        <v>-117.755833</v>
      </c>
      <c r="E1671" s="7" t="s">
        <v>7</v>
      </c>
      <c r="F1671" s="8" t="n">
        <v>6.34648418426514</v>
      </c>
      <c r="G1671" s="3" t="str">
        <f aca="false">IF(ISBLANK(F1671)=TRUE()," ",'2. Metadata'!B$14)</f>
        <v>degrees Celsius</v>
      </c>
      <c r="H1671" s="3" t="s">
        <v>7</v>
      </c>
    </row>
    <row r="1672" customFormat="false" ht="13.8" hidden="false" customHeight="false" outlineLevel="0" collapsed="false">
      <c r="A1672" s="5" t="n">
        <v>44304.2916666667</v>
      </c>
      <c r="B1672" s="6" t="s">
        <v>6</v>
      </c>
      <c r="C1672" s="3" t="n">
        <f aca="false">IF(ISBLANK(B1672)=TRUE()," ", IF(B1672='2. Metadata'!B$1,'2. Metadata'!B$5, IF(B1672='2. Metadata'!C$1,'2. Metadata'!C$5,IF(B1672='2. Metadata'!D$1,'2. Metadata'!D$5, IF(B1672='2. Metadata'!E$1,'2. Metadata'!E$5,IF( B1672='2. Metadata'!F$1,'2. Metadata'!F$5,IF(B1672='2. Metadata'!G$1,'2. Metadata'!G$5,IF(B1672='2. Metadata'!H$1,'2. Metadata'!H$5, IF(B1672='2. Metadata'!I$1,'2. Metadata'!I$5, IF(B1672='2. Metadata'!J$1,'2. Metadata'!J$5, IF(B1672='2. Metadata'!K$1,'2. Metadata'!K$5, IF(B1672='2. Metadata'!L$1,'2. Metadata'!L$5, IF(B1672='2. Metadata'!M$1,'2. Metadata'!M$5, IF(B1672='2. Metadata'!N$1,'2. Metadata'!N$5))))))))))))))</f>
        <v>49.083611</v>
      </c>
      <c r="D1672" s="3" t="n">
        <f aca="false">IF(ISBLANK(B1672)=TRUE()," ", IF(B1672='2. Metadata'!B$1,'2. Metadata'!B$6, IF(B1672='2. Metadata'!C$1,'2. Metadata'!C$6,IF(B1672='2. Metadata'!D$1,'2. Metadata'!D$6, IF(B1672='2. Metadata'!E$1,'2. Metadata'!E$6,IF( B1672='2. Metadata'!F$1,'2. Metadata'!F$6,IF(B1672='2. Metadata'!G$1,'2. Metadata'!G$6,IF(B1672='2. Metadata'!H$1,'2. Metadata'!H$6, IF(B1672='2. Metadata'!I$1,'2. Metadata'!I$6, IF(B1672='2. Metadata'!J$1,'2. Metadata'!J$6, IF(B1672='2. Metadata'!K$1,'2. Metadata'!K$6, IF(B1672='2. Metadata'!L$1,'2. Metadata'!L$6, IF(B1672='2. Metadata'!M$1,'2. Metadata'!M$6, IF(B1672='2. Metadata'!N$1,'2. Metadata'!N$6))))))))))))))</f>
        <v>-117.755833</v>
      </c>
      <c r="E1672" s="7" t="s">
        <v>7</v>
      </c>
      <c r="F1672" s="8" t="n">
        <v>4.33016586303711</v>
      </c>
      <c r="G1672" s="3" t="str">
        <f aca="false">IF(ISBLANK(F1672)=TRUE()," ",'2. Metadata'!B$14)</f>
        <v>degrees Celsius</v>
      </c>
      <c r="H1672" s="3" t="s">
        <v>7</v>
      </c>
    </row>
    <row r="1673" customFormat="false" ht="13.8" hidden="false" customHeight="false" outlineLevel="0" collapsed="false">
      <c r="A1673" s="5" t="n">
        <v>44304.7916666667</v>
      </c>
      <c r="B1673" s="6" t="s">
        <v>6</v>
      </c>
      <c r="C1673" s="3" t="n">
        <f aca="false">IF(ISBLANK(B1673)=TRUE()," ", IF(B1673='2. Metadata'!B$1,'2. Metadata'!B$5, IF(B1673='2. Metadata'!C$1,'2. Metadata'!C$5,IF(B1673='2. Metadata'!D$1,'2. Metadata'!D$5, IF(B1673='2. Metadata'!E$1,'2. Metadata'!E$5,IF( B1673='2. Metadata'!F$1,'2. Metadata'!F$5,IF(B1673='2. Metadata'!G$1,'2. Metadata'!G$5,IF(B1673='2. Metadata'!H$1,'2. Metadata'!H$5, IF(B1673='2. Metadata'!I$1,'2. Metadata'!I$5, IF(B1673='2. Metadata'!J$1,'2. Metadata'!J$5, IF(B1673='2. Metadata'!K$1,'2. Metadata'!K$5, IF(B1673='2. Metadata'!L$1,'2. Metadata'!L$5, IF(B1673='2. Metadata'!M$1,'2. Metadata'!M$5, IF(B1673='2. Metadata'!N$1,'2. Metadata'!N$5))))))))))))))</f>
        <v>49.083611</v>
      </c>
      <c r="D1673" s="3" t="n">
        <f aca="false">IF(ISBLANK(B1673)=TRUE()," ", IF(B1673='2. Metadata'!B$1,'2. Metadata'!B$6, IF(B1673='2. Metadata'!C$1,'2. Metadata'!C$6,IF(B1673='2. Metadata'!D$1,'2. Metadata'!D$6, IF(B1673='2. Metadata'!E$1,'2. Metadata'!E$6,IF( B1673='2. Metadata'!F$1,'2. Metadata'!F$6,IF(B1673='2. Metadata'!G$1,'2. Metadata'!G$6,IF(B1673='2. Metadata'!H$1,'2. Metadata'!H$6, IF(B1673='2. Metadata'!I$1,'2. Metadata'!I$6, IF(B1673='2. Metadata'!J$1,'2. Metadata'!J$6, IF(B1673='2. Metadata'!K$1,'2. Metadata'!K$6, IF(B1673='2. Metadata'!L$1,'2. Metadata'!L$6, IF(B1673='2. Metadata'!M$1,'2. Metadata'!M$6, IF(B1673='2. Metadata'!N$1,'2. Metadata'!N$6))))))))))))))</f>
        <v>-117.755833</v>
      </c>
      <c r="E1673" s="7" t="s">
        <v>7</v>
      </c>
      <c r="F1673" s="8" t="n">
        <v>7.05434083938599</v>
      </c>
      <c r="G1673" s="3" t="str">
        <f aca="false">IF(ISBLANK(F1673)=TRUE()," ",'2. Metadata'!B$14)</f>
        <v>degrees Celsius</v>
      </c>
      <c r="H1673" s="3" t="s">
        <v>7</v>
      </c>
    </row>
    <row r="1674" customFormat="false" ht="13.8" hidden="false" customHeight="false" outlineLevel="0" collapsed="false">
      <c r="A1674" s="5" t="n">
        <v>44305.2916666667</v>
      </c>
      <c r="B1674" s="6" t="s">
        <v>6</v>
      </c>
      <c r="C1674" s="3" t="n">
        <f aca="false">IF(ISBLANK(B1674)=TRUE()," ", IF(B1674='2. Metadata'!B$1,'2. Metadata'!B$5, IF(B1674='2. Metadata'!C$1,'2. Metadata'!C$5,IF(B1674='2. Metadata'!D$1,'2. Metadata'!D$5, IF(B1674='2. Metadata'!E$1,'2. Metadata'!E$5,IF( B1674='2. Metadata'!F$1,'2. Metadata'!F$5,IF(B1674='2. Metadata'!G$1,'2. Metadata'!G$5,IF(B1674='2. Metadata'!H$1,'2. Metadata'!H$5, IF(B1674='2. Metadata'!I$1,'2. Metadata'!I$5, IF(B1674='2. Metadata'!J$1,'2. Metadata'!J$5, IF(B1674='2. Metadata'!K$1,'2. Metadata'!K$5, IF(B1674='2. Metadata'!L$1,'2. Metadata'!L$5, IF(B1674='2. Metadata'!M$1,'2. Metadata'!M$5, IF(B1674='2. Metadata'!N$1,'2. Metadata'!N$5))))))))))))))</f>
        <v>49.083611</v>
      </c>
      <c r="D1674" s="3" t="n">
        <f aca="false">IF(ISBLANK(B1674)=TRUE()," ", IF(B1674='2. Metadata'!B$1,'2. Metadata'!B$6, IF(B1674='2. Metadata'!C$1,'2. Metadata'!C$6,IF(B1674='2. Metadata'!D$1,'2. Metadata'!D$6, IF(B1674='2. Metadata'!E$1,'2. Metadata'!E$6,IF( B1674='2. Metadata'!F$1,'2. Metadata'!F$6,IF(B1674='2. Metadata'!G$1,'2. Metadata'!G$6,IF(B1674='2. Metadata'!H$1,'2. Metadata'!H$6, IF(B1674='2. Metadata'!I$1,'2. Metadata'!I$6, IF(B1674='2. Metadata'!J$1,'2. Metadata'!J$6, IF(B1674='2. Metadata'!K$1,'2. Metadata'!K$6, IF(B1674='2. Metadata'!L$1,'2. Metadata'!L$6, IF(B1674='2. Metadata'!M$1,'2. Metadata'!M$6, IF(B1674='2. Metadata'!N$1,'2. Metadata'!N$6))))))))))))))</f>
        <v>-117.755833</v>
      </c>
      <c r="E1674" s="7" t="s">
        <v>7</v>
      </c>
      <c r="F1674" s="8" t="n">
        <v>4.63046884536743</v>
      </c>
      <c r="G1674" s="3" t="str">
        <f aca="false">IF(ISBLANK(F1674)=TRUE()," ",'2. Metadata'!B$14)</f>
        <v>degrees Celsius</v>
      </c>
      <c r="H1674" s="3" t="s">
        <v>7</v>
      </c>
    </row>
    <row r="1675" customFormat="false" ht="13.8" hidden="false" customHeight="false" outlineLevel="0" collapsed="false">
      <c r="A1675" s="5" t="n">
        <v>44305.7916666667</v>
      </c>
      <c r="B1675" s="6" t="s">
        <v>6</v>
      </c>
      <c r="C1675" s="3" t="n">
        <f aca="false">IF(ISBLANK(B1675)=TRUE()," ", IF(B1675='2. Metadata'!B$1,'2. Metadata'!B$5, IF(B1675='2. Metadata'!C$1,'2. Metadata'!C$5,IF(B1675='2. Metadata'!D$1,'2. Metadata'!D$5, IF(B1675='2. Metadata'!E$1,'2. Metadata'!E$5,IF( B1675='2. Metadata'!F$1,'2. Metadata'!F$5,IF(B1675='2. Metadata'!G$1,'2. Metadata'!G$5,IF(B1675='2. Metadata'!H$1,'2. Metadata'!H$5, IF(B1675='2. Metadata'!I$1,'2. Metadata'!I$5, IF(B1675='2. Metadata'!J$1,'2. Metadata'!J$5, IF(B1675='2. Metadata'!K$1,'2. Metadata'!K$5, IF(B1675='2. Metadata'!L$1,'2. Metadata'!L$5, IF(B1675='2. Metadata'!M$1,'2. Metadata'!M$5, IF(B1675='2. Metadata'!N$1,'2. Metadata'!N$5))))))))))))))</f>
        <v>49.083611</v>
      </c>
      <c r="D1675" s="3" t="n">
        <f aca="false">IF(ISBLANK(B1675)=TRUE()," ", IF(B1675='2. Metadata'!B$1,'2. Metadata'!B$6, IF(B1675='2. Metadata'!C$1,'2. Metadata'!C$6,IF(B1675='2. Metadata'!D$1,'2. Metadata'!D$6, IF(B1675='2. Metadata'!E$1,'2. Metadata'!E$6,IF( B1675='2. Metadata'!F$1,'2. Metadata'!F$6,IF(B1675='2. Metadata'!G$1,'2. Metadata'!G$6,IF(B1675='2. Metadata'!H$1,'2. Metadata'!H$6, IF(B1675='2. Metadata'!I$1,'2. Metadata'!I$6, IF(B1675='2. Metadata'!J$1,'2. Metadata'!J$6, IF(B1675='2. Metadata'!K$1,'2. Metadata'!K$6, IF(B1675='2. Metadata'!L$1,'2. Metadata'!L$6, IF(B1675='2. Metadata'!M$1,'2. Metadata'!M$6, IF(B1675='2. Metadata'!N$1,'2. Metadata'!N$6))))))))))))))</f>
        <v>-117.755833</v>
      </c>
      <c r="E1675" s="7" t="s">
        <v>7</v>
      </c>
      <c r="F1675" s="8" t="n">
        <v>6.45373487472534</v>
      </c>
      <c r="G1675" s="3" t="str">
        <f aca="false">IF(ISBLANK(F1675)=TRUE()," ",'2. Metadata'!B$14)</f>
        <v>degrees Celsius</v>
      </c>
      <c r="H1675" s="3" t="s">
        <v>7</v>
      </c>
    </row>
    <row r="1676" customFormat="false" ht="13.8" hidden="false" customHeight="false" outlineLevel="0" collapsed="false">
      <c r="A1676" s="5" t="n">
        <v>44306.2916666667</v>
      </c>
      <c r="B1676" s="6" t="s">
        <v>6</v>
      </c>
      <c r="C1676" s="3" t="n">
        <f aca="false">IF(ISBLANK(B1676)=TRUE()," ", IF(B1676='2. Metadata'!B$1,'2. Metadata'!B$5, IF(B1676='2. Metadata'!C$1,'2. Metadata'!C$5,IF(B1676='2. Metadata'!D$1,'2. Metadata'!D$5, IF(B1676='2. Metadata'!E$1,'2. Metadata'!E$5,IF( B1676='2. Metadata'!F$1,'2. Metadata'!F$5,IF(B1676='2. Metadata'!G$1,'2. Metadata'!G$5,IF(B1676='2. Metadata'!H$1,'2. Metadata'!H$5, IF(B1676='2. Metadata'!I$1,'2. Metadata'!I$5, IF(B1676='2. Metadata'!J$1,'2. Metadata'!J$5, IF(B1676='2. Metadata'!K$1,'2. Metadata'!K$5, IF(B1676='2. Metadata'!L$1,'2. Metadata'!L$5, IF(B1676='2. Metadata'!M$1,'2. Metadata'!M$5, IF(B1676='2. Metadata'!N$1,'2. Metadata'!N$5))))))))))))))</f>
        <v>49.083611</v>
      </c>
      <c r="D1676" s="3" t="n">
        <f aca="false">IF(ISBLANK(B1676)=TRUE()," ", IF(B1676='2. Metadata'!B$1,'2. Metadata'!B$6, IF(B1676='2. Metadata'!C$1,'2. Metadata'!C$6,IF(B1676='2. Metadata'!D$1,'2. Metadata'!D$6, IF(B1676='2. Metadata'!E$1,'2. Metadata'!E$6,IF( B1676='2. Metadata'!F$1,'2. Metadata'!F$6,IF(B1676='2. Metadata'!G$1,'2. Metadata'!G$6,IF(B1676='2. Metadata'!H$1,'2. Metadata'!H$6, IF(B1676='2. Metadata'!I$1,'2. Metadata'!I$6, IF(B1676='2. Metadata'!J$1,'2. Metadata'!J$6, IF(B1676='2. Metadata'!K$1,'2. Metadata'!K$6, IF(B1676='2. Metadata'!L$1,'2. Metadata'!L$6, IF(B1676='2. Metadata'!M$1,'2. Metadata'!M$6, IF(B1676='2. Metadata'!N$1,'2. Metadata'!N$6))))))))))))))</f>
        <v>-117.755833</v>
      </c>
      <c r="E1676" s="7" t="s">
        <v>7</v>
      </c>
      <c r="F1676" s="8" t="n">
        <v>4.0513129234314</v>
      </c>
      <c r="G1676" s="3" t="str">
        <f aca="false">IF(ISBLANK(F1676)=TRUE()," ",'2. Metadata'!B$14)</f>
        <v>degrees Celsius</v>
      </c>
      <c r="H1676" s="3" t="s">
        <v>7</v>
      </c>
    </row>
    <row r="1677" customFormat="false" ht="13.8" hidden="false" customHeight="false" outlineLevel="0" collapsed="false">
      <c r="A1677" s="5" t="n">
        <v>44306.7916666667</v>
      </c>
      <c r="B1677" s="6" t="s">
        <v>6</v>
      </c>
      <c r="C1677" s="3" t="n">
        <f aca="false">IF(ISBLANK(B1677)=TRUE()," ", IF(B1677='2. Metadata'!B$1,'2. Metadata'!B$5, IF(B1677='2. Metadata'!C$1,'2. Metadata'!C$5,IF(B1677='2. Metadata'!D$1,'2. Metadata'!D$5, IF(B1677='2. Metadata'!E$1,'2. Metadata'!E$5,IF( B1677='2. Metadata'!F$1,'2. Metadata'!F$5,IF(B1677='2. Metadata'!G$1,'2. Metadata'!G$5,IF(B1677='2. Metadata'!H$1,'2. Metadata'!H$5, IF(B1677='2. Metadata'!I$1,'2. Metadata'!I$5, IF(B1677='2. Metadata'!J$1,'2. Metadata'!J$5, IF(B1677='2. Metadata'!K$1,'2. Metadata'!K$5, IF(B1677='2. Metadata'!L$1,'2. Metadata'!L$5, IF(B1677='2. Metadata'!M$1,'2. Metadata'!M$5, IF(B1677='2. Metadata'!N$1,'2. Metadata'!N$5))))))))))))))</f>
        <v>49.083611</v>
      </c>
      <c r="D1677" s="3" t="n">
        <f aca="false">IF(ISBLANK(B1677)=TRUE()," ", IF(B1677='2. Metadata'!B$1,'2. Metadata'!B$6, IF(B1677='2. Metadata'!C$1,'2. Metadata'!C$6,IF(B1677='2. Metadata'!D$1,'2. Metadata'!D$6, IF(B1677='2. Metadata'!E$1,'2. Metadata'!E$6,IF( B1677='2. Metadata'!F$1,'2. Metadata'!F$6,IF(B1677='2. Metadata'!G$1,'2. Metadata'!G$6,IF(B1677='2. Metadata'!H$1,'2. Metadata'!H$6, IF(B1677='2. Metadata'!I$1,'2. Metadata'!I$6, IF(B1677='2. Metadata'!J$1,'2. Metadata'!J$6, IF(B1677='2. Metadata'!K$1,'2. Metadata'!K$6, IF(B1677='2. Metadata'!L$1,'2. Metadata'!L$6, IF(B1677='2. Metadata'!M$1,'2. Metadata'!M$6, IF(B1677='2. Metadata'!N$1,'2. Metadata'!N$6))))))))))))))</f>
        <v>-117.755833</v>
      </c>
      <c r="E1677" s="7" t="s">
        <v>7</v>
      </c>
      <c r="F1677" s="8" t="n">
        <v>6.63606214523315</v>
      </c>
      <c r="G1677" s="3" t="str">
        <f aca="false">IF(ISBLANK(F1677)=TRUE()," ",'2. Metadata'!B$14)</f>
        <v>degrees Celsius</v>
      </c>
      <c r="H1677" s="3" t="s">
        <v>7</v>
      </c>
    </row>
    <row r="1678" customFormat="false" ht="13.8" hidden="false" customHeight="false" outlineLevel="0" collapsed="false">
      <c r="A1678" s="5" t="n">
        <v>44307.2916666667</v>
      </c>
      <c r="B1678" s="6" t="s">
        <v>6</v>
      </c>
      <c r="C1678" s="3" t="n">
        <f aca="false">IF(ISBLANK(B1678)=TRUE()," ", IF(B1678='2. Metadata'!B$1,'2. Metadata'!B$5, IF(B1678='2. Metadata'!C$1,'2. Metadata'!C$5,IF(B1678='2. Metadata'!D$1,'2. Metadata'!D$5, IF(B1678='2. Metadata'!E$1,'2. Metadata'!E$5,IF( B1678='2. Metadata'!F$1,'2. Metadata'!F$5,IF(B1678='2. Metadata'!G$1,'2. Metadata'!G$5,IF(B1678='2. Metadata'!H$1,'2. Metadata'!H$5, IF(B1678='2. Metadata'!I$1,'2. Metadata'!I$5, IF(B1678='2. Metadata'!J$1,'2. Metadata'!J$5, IF(B1678='2. Metadata'!K$1,'2. Metadata'!K$5, IF(B1678='2. Metadata'!L$1,'2. Metadata'!L$5, IF(B1678='2. Metadata'!M$1,'2. Metadata'!M$5, IF(B1678='2. Metadata'!N$1,'2. Metadata'!N$5))))))))))))))</f>
        <v>49.083611</v>
      </c>
      <c r="D1678" s="3" t="n">
        <f aca="false">IF(ISBLANK(B1678)=TRUE()," ", IF(B1678='2. Metadata'!B$1,'2. Metadata'!B$6, IF(B1678='2. Metadata'!C$1,'2. Metadata'!C$6,IF(B1678='2. Metadata'!D$1,'2. Metadata'!D$6, IF(B1678='2. Metadata'!E$1,'2. Metadata'!E$6,IF( B1678='2. Metadata'!F$1,'2. Metadata'!F$6,IF(B1678='2. Metadata'!G$1,'2. Metadata'!G$6,IF(B1678='2. Metadata'!H$1,'2. Metadata'!H$6, IF(B1678='2. Metadata'!I$1,'2. Metadata'!I$6, IF(B1678='2. Metadata'!J$1,'2. Metadata'!J$6, IF(B1678='2. Metadata'!K$1,'2. Metadata'!K$6, IF(B1678='2. Metadata'!L$1,'2. Metadata'!L$6, IF(B1678='2. Metadata'!M$1,'2. Metadata'!M$6, IF(B1678='2. Metadata'!N$1,'2. Metadata'!N$6))))))))))))))</f>
        <v>-117.755833</v>
      </c>
      <c r="E1678" s="7" t="s">
        <v>7</v>
      </c>
      <c r="F1678" s="8" t="n">
        <v>4.2014651298523</v>
      </c>
      <c r="G1678" s="3" t="str">
        <f aca="false">IF(ISBLANK(F1678)=TRUE()," ",'2. Metadata'!B$14)</f>
        <v>degrees Celsius</v>
      </c>
      <c r="H1678" s="3" t="s">
        <v>7</v>
      </c>
    </row>
    <row r="1679" customFormat="false" ht="13.8" hidden="false" customHeight="false" outlineLevel="0" collapsed="false">
      <c r="A1679" s="5" t="n">
        <v>44307.7916666667</v>
      </c>
      <c r="B1679" s="6" t="s">
        <v>6</v>
      </c>
      <c r="C1679" s="3" t="n">
        <f aca="false">IF(ISBLANK(B1679)=TRUE()," ", IF(B1679='2. Metadata'!B$1,'2. Metadata'!B$5, IF(B1679='2. Metadata'!C$1,'2. Metadata'!C$5,IF(B1679='2. Metadata'!D$1,'2. Metadata'!D$5, IF(B1679='2. Metadata'!E$1,'2. Metadata'!E$5,IF( B1679='2. Metadata'!F$1,'2. Metadata'!F$5,IF(B1679='2. Metadata'!G$1,'2. Metadata'!G$5,IF(B1679='2. Metadata'!H$1,'2. Metadata'!H$5, IF(B1679='2. Metadata'!I$1,'2. Metadata'!I$5, IF(B1679='2. Metadata'!J$1,'2. Metadata'!J$5, IF(B1679='2. Metadata'!K$1,'2. Metadata'!K$5, IF(B1679='2. Metadata'!L$1,'2. Metadata'!L$5, IF(B1679='2. Metadata'!M$1,'2. Metadata'!M$5, IF(B1679='2. Metadata'!N$1,'2. Metadata'!N$5))))))))))))))</f>
        <v>49.083611</v>
      </c>
      <c r="D1679" s="3" t="n">
        <f aca="false">IF(ISBLANK(B1679)=TRUE()," ", IF(B1679='2. Metadata'!B$1,'2. Metadata'!B$6, IF(B1679='2. Metadata'!C$1,'2. Metadata'!C$6,IF(B1679='2. Metadata'!D$1,'2. Metadata'!D$6, IF(B1679='2. Metadata'!E$1,'2. Metadata'!E$6,IF( B1679='2. Metadata'!F$1,'2. Metadata'!F$6,IF(B1679='2. Metadata'!G$1,'2. Metadata'!G$6,IF(B1679='2. Metadata'!H$1,'2. Metadata'!H$6, IF(B1679='2. Metadata'!I$1,'2. Metadata'!I$6, IF(B1679='2. Metadata'!J$1,'2. Metadata'!J$6, IF(B1679='2. Metadata'!K$1,'2. Metadata'!K$6, IF(B1679='2. Metadata'!L$1,'2. Metadata'!L$6, IF(B1679='2. Metadata'!M$1,'2. Metadata'!M$6, IF(B1679='2. Metadata'!N$1,'2. Metadata'!N$6))))))))))))))</f>
        <v>-117.755833</v>
      </c>
      <c r="E1679" s="7" t="s">
        <v>7</v>
      </c>
      <c r="F1679" s="8" t="n">
        <v>7.36536884307861</v>
      </c>
      <c r="G1679" s="3" t="str">
        <f aca="false">IF(ISBLANK(F1679)=TRUE()," ",'2. Metadata'!B$14)</f>
        <v>degrees Celsius</v>
      </c>
      <c r="H1679" s="3" t="s">
        <v>7</v>
      </c>
    </row>
    <row r="1680" customFormat="false" ht="13.8" hidden="false" customHeight="false" outlineLevel="0" collapsed="false">
      <c r="A1680" s="5" t="n">
        <v>44308.2916666667</v>
      </c>
      <c r="B1680" s="6" t="s">
        <v>6</v>
      </c>
      <c r="C1680" s="3" t="n">
        <f aca="false">IF(ISBLANK(B1680)=TRUE()," ", IF(B1680='2. Metadata'!B$1,'2. Metadata'!B$5, IF(B1680='2. Metadata'!C$1,'2. Metadata'!C$5,IF(B1680='2. Metadata'!D$1,'2. Metadata'!D$5, IF(B1680='2. Metadata'!E$1,'2. Metadata'!E$5,IF( B1680='2. Metadata'!F$1,'2. Metadata'!F$5,IF(B1680='2. Metadata'!G$1,'2. Metadata'!G$5,IF(B1680='2. Metadata'!H$1,'2. Metadata'!H$5, IF(B1680='2. Metadata'!I$1,'2. Metadata'!I$5, IF(B1680='2. Metadata'!J$1,'2. Metadata'!J$5, IF(B1680='2. Metadata'!K$1,'2. Metadata'!K$5, IF(B1680='2. Metadata'!L$1,'2. Metadata'!L$5, IF(B1680='2. Metadata'!M$1,'2. Metadata'!M$5, IF(B1680='2. Metadata'!N$1,'2. Metadata'!N$5))))))))))))))</f>
        <v>49.083611</v>
      </c>
      <c r="D1680" s="3" t="n">
        <f aca="false">IF(ISBLANK(B1680)=TRUE()," ", IF(B1680='2. Metadata'!B$1,'2. Metadata'!B$6, IF(B1680='2. Metadata'!C$1,'2. Metadata'!C$6,IF(B1680='2. Metadata'!D$1,'2. Metadata'!D$6, IF(B1680='2. Metadata'!E$1,'2. Metadata'!E$6,IF( B1680='2. Metadata'!F$1,'2. Metadata'!F$6,IF(B1680='2. Metadata'!G$1,'2. Metadata'!G$6,IF(B1680='2. Metadata'!H$1,'2. Metadata'!H$6, IF(B1680='2. Metadata'!I$1,'2. Metadata'!I$6, IF(B1680='2. Metadata'!J$1,'2. Metadata'!J$6, IF(B1680='2. Metadata'!K$1,'2. Metadata'!K$6, IF(B1680='2. Metadata'!L$1,'2. Metadata'!L$6, IF(B1680='2. Metadata'!M$1,'2. Metadata'!M$6, IF(B1680='2. Metadata'!N$1,'2. Metadata'!N$6))))))))))))))</f>
        <v>-117.755833</v>
      </c>
      <c r="E1680" s="7" t="s">
        <v>7</v>
      </c>
      <c r="F1680" s="8" t="n">
        <v>5.52065181732178</v>
      </c>
      <c r="G1680" s="3" t="str">
        <f aca="false">IF(ISBLANK(F1680)=TRUE()," ",'2. Metadata'!B$14)</f>
        <v>degrees Celsius</v>
      </c>
      <c r="H1680" s="3" t="s">
        <v>7</v>
      </c>
    </row>
    <row r="1681" customFormat="false" ht="13.8" hidden="false" customHeight="false" outlineLevel="0" collapsed="false">
      <c r="A1681" s="5" t="n">
        <v>44308.7916666667</v>
      </c>
      <c r="B1681" s="6" t="s">
        <v>6</v>
      </c>
      <c r="C1681" s="3" t="n">
        <f aca="false">IF(ISBLANK(B1681)=TRUE()," ", IF(B1681='2. Metadata'!B$1,'2. Metadata'!B$5, IF(B1681='2. Metadata'!C$1,'2. Metadata'!C$5,IF(B1681='2. Metadata'!D$1,'2. Metadata'!D$5, IF(B1681='2. Metadata'!E$1,'2. Metadata'!E$5,IF( B1681='2. Metadata'!F$1,'2. Metadata'!F$5,IF(B1681='2. Metadata'!G$1,'2. Metadata'!G$5,IF(B1681='2. Metadata'!H$1,'2. Metadata'!H$5, IF(B1681='2. Metadata'!I$1,'2. Metadata'!I$5, IF(B1681='2. Metadata'!J$1,'2. Metadata'!J$5, IF(B1681='2. Metadata'!K$1,'2. Metadata'!K$5, IF(B1681='2. Metadata'!L$1,'2. Metadata'!L$5, IF(B1681='2. Metadata'!M$1,'2. Metadata'!M$5, IF(B1681='2. Metadata'!N$1,'2. Metadata'!N$5))))))))))))))</f>
        <v>49.083611</v>
      </c>
      <c r="D1681" s="3" t="n">
        <f aca="false">IF(ISBLANK(B1681)=TRUE()," ", IF(B1681='2. Metadata'!B$1,'2. Metadata'!B$6, IF(B1681='2. Metadata'!C$1,'2. Metadata'!C$6,IF(B1681='2. Metadata'!D$1,'2. Metadata'!D$6, IF(B1681='2. Metadata'!E$1,'2. Metadata'!E$6,IF( B1681='2. Metadata'!F$1,'2. Metadata'!F$6,IF(B1681='2. Metadata'!G$1,'2. Metadata'!G$6,IF(B1681='2. Metadata'!H$1,'2. Metadata'!H$6, IF(B1681='2. Metadata'!I$1,'2. Metadata'!I$6, IF(B1681='2. Metadata'!J$1,'2. Metadata'!J$6, IF(B1681='2. Metadata'!K$1,'2. Metadata'!K$6, IF(B1681='2. Metadata'!L$1,'2. Metadata'!L$6, IF(B1681='2. Metadata'!M$1,'2. Metadata'!M$6, IF(B1681='2. Metadata'!N$1,'2. Metadata'!N$6))))))))))))))</f>
        <v>-117.755833</v>
      </c>
      <c r="E1681" s="7" t="s">
        <v>7</v>
      </c>
      <c r="F1681" s="8" t="n">
        <v>7.50479507446289</v>
      </c>
      <c r="G1681" s="3" t="str">
        <f aca="false">IF(ISBLANK(F1681)=TRUE()," ",'2. Metadata'!B$14)</f>
        <v>degrees Celsius</v>
      </c>
      <c r="H1681" s="3" t="s">
        <v>7</v>
      </c>
    </row>
    <row r="1682" customFormat="false" ht="13.8" hidden="false" customHeight="false" outlineLevel="0" collapsed="false">
      <c r="A1682" s="5" t="n">
        <v>44309.2916666667</v>
      </c>
      <c r="B1682" s="6" t="s">
        <v>6</v>
      </c>
      <c r="C1682" s="3" t="n">
        <f aca="false">IF(ISBLANK(B1682)=TRUE()," ", IF(B1682='2. Metadata'!B$1,'2. Metadata'!B$5, IF(B1682='2. Metadata'!C$1,'2. Metadata'!C$5,IF(B1682='2. Metadata'!D$1,'2. Metadata'!D$5, IF(B1682='2. Metadata'!E$1,'2. Metadata'!E$5,IF( B1682='2. Metadata'!F$1,'2. Metadata'!F$5,IF(B1682='2. Metadata'!G$1,'2. Metadata'!G$5,IF(B1682='2. Metadata'!H$1,'2. Metadata'!H$5, IF(B1682='2. Metadata'!I$1,'2. Metadata'!I$5, IF(B1682='2. Metadata'!J$1,'2. Metadata'!J$5, IF(B1682='2. Metadata'!K$1,'2. Metadata'!K$5, IF(B1682='2. Metadata'!L$1,'2. Metadata'!L$5, IF(B1682='2. Metadata'!M$1,'2. Metadata'!M$5, IF(B1682='2. Metadata'!N$1,'2. Metadata'!N$5))))))))))))))</f>
        <v>49.083611</v>
      </c>
      <c r="D1682" s="3" t="n">
        <f aca="false">IF(ISBLANK(B1682)=TRUE()," ", IF(B1682='2. Metadata'!B$1,'2. Metadata'!B$6, IF(B1682='2. Metadata'!C$1,'2. Metadata'!C$6,IF(B1682='2. Metadata'!D$1,'2. Metadata'!D$6, IF(B1682='2. Metadata'!E$1,'2. Metadata'!E$6,IF( B1682='2. Metadata'!F$1,'2. Metadata'!F$6,IF(B1682='2. Metadata'!G$1,'2. Metadata'!G$6,IF(B1682='2. Metadata'!H$1,'2. Metadata'!H$6, IF(B1682='2. Metadata'!I$1,'2. Metadata'!I$6, IF(B1682='2. Metadata'!J$1,'2. Metadata'!J$6, IF(B1682='2. Metadata'!K$1,'2. Metadata'!K$6, IF(B1682='2. Metadata'!L$1,'2. Metadata'!L$6, IF(B1682='2. Metadata'!M$1,'2. Metadata'!M$6, IF(B1682='2. Metadata'!N$1,'2. Metadata'!N$6))))))))))))))</f>
        <v>-117.755833</v>
      </c>
      <c r="E1682" s="7" t="s">
        <v>7</v>
      </c>
      <c r="F1682" s="8" t="n">
        <v>5.59572696685791</v>
      </c>
      <c r="G1682" s="3" t="str">
        <f aca="false">IF(ISBLANK(F1682)=TRUE()," ",'2. Metadata'!B$14)</f>
        <v>degrees Celsius</v>
      </c>
      <c r="H1682" s="3" t="s">
        <v>7</v>
      </c>
    </row>
    <row r="1683" customFormat="false" ht="13.8" hidden="false" customHeight="false" outlineLevel="0" collapsed="false">
      <c r="A1683" s="5" t="n">
        <v>44309.7916666667</v>
      </c>
      <c r="B1683" s="6" t="s">
        <v>6</v>
      </c>
      <c r="C1683" s="3" t="n">
        <f aca="false">IF(ISBLANK(B1683)=TRUE()," ", IF(B1683='2. Metadata'!B$1,'2. Metadata'!B$5, IF(B1683='2. Metadata'!C$1,'2. Metadata'!C$5,IF(B1683='2. Metadata'!D$1,'2. Metadata'!D$5, IF(B1683='2. Metadata'!E$1,'2. Metadata'!E$5,IF( B1683='2. Metadata'!F$1,'2. Metadata'!F$5,IF(B1683='2. Metadata'!G$1,'2. Metadata'!G$5,IF(B1683='2. Metadata'!H$1,'2. Metadata'!H$5, IF(B1683='2. Metadata'!I$1,'2. Metadata'!I$5, IF(B1683='2. Metadata'!J$1,'2. Metadata'!J$5, IF(B1683='2. Metadata'!K$1,'2. Metadata'!K$5, IF(B1683='2. Metadata'!L$1,'2. Metadata'!L$5, IF(B1683='2. Metadata'!M$1,'2. Metadata'!M$5, IF(B1683='2. Metadata'!N$1,'2. Metadata'!N$5))))))))))))))</f>
        <v>49.083611</v>
      </c>
      <c r="D1683" s="3" t="n">
        <f aca="false">IF(ISBLANK(B1683)=TRUE()," ", IF(B1683='2. Metadata'!B$1,'2. Metadata'!B$6, IF(B1683='2. Metadata'!C$1,'2. Metadata'!C$6,IF(B1683='2. Metadata'!D$1,'2. Metadata'!D$6, IF(B1683='2. Metadata'!E$1,'2. Metadata'!E$6,IF( B1683='2. Metadata'!F$1,'2. Metadata'!F$6,IF(B1683='2. Metadata'!G$1,'2. Metadata'!G$6,IF(B1683='2. Metadata'!H$1,'2. Metadata'!H$6, IF(B1683='2. Metadata'!I$1,'2. Metadata'!I$6, IF(B1683='2. Metadata'!J$1,'2. Metadata'!J$6, IF(B1683='2. Metadata'!K$1,'2. Metadata'!K$6, IF(B1683='2. Metadata'!L$1,'2. Metadata'!L$6, IF(B1683='2. Metadata'!M$1,'2. Metadata'!M$6, IF(B1683='2. Metadata'!N$1,'2. Metadata'!N$6))))))))))))))</f>
        <v>-117.755833</v>
      </c>
      <c r="E1683" s="7" t="s">
        <v>7</v>
      </c>
      <c r="F1683" s="8" t="n">
        <v>7.98742389678955</v>
      </c>
      <c r="G1683" s="3" t="str">
        <f aca="false">IF(ISBLANK(F1683)=TRUE()," ",'2. Metadata'!B$14)</f>
        <v>degrees Celsius</v>
      </c>
      <c r="H1683" s="3" t="s">
        <v>7</v>
      </c>
    </row>
    <row r="1684" customFormat="false" ht="13.8" hidden="false" customHeight="false" outlineLevel="0" collapsed="false">
      <c r="A1684" s="5" t="n">
        <v>44310.2916666667</v>
      </c>
      <c r="B1684" s="6" t="s">
        <v>6</v>
      </c>
      <c r="C1684" s="3" t="n">
        <f aca="false">IF(ISBLANK(B1684)=TRUE()," ", IF(B1684='2. Metadata'!B$1,'2. Metadata'!B$5, IF(B1684='2. Metadata'!C$1,'2. Metadata'!C$5,IF(B1684='2. Metadata'!D$1,'2. Metadata'!D$5, IF(B1684='2. Metadata'!E$1,'2. Metadata'!E$5,IF( B1684='2. Metadata'!F$1,'2. Metadata'!F$5,IF(B1684='2. Metadata'!G$1,'2. Metadata'!G$5,IF(B1684='2. Metadata'!H$1,'2. Metadata'!H$5, IF(B1684='2. Metadata'!I$1,'2. Metadata'!I$5, IF(B1684='2. Metadata'!J$1,'2. Metadata'!J$5, IF(B1684='2. Metadata'!K$1,'2. Metadata'!K$5, IF(B1684='2. Metadata'!L$1,'2. Metadata'!L$5, IF(B1684='2. Metadata'!M$1,'2. Metadata'!M$5, IF(B1684='2. Metadata'!N$1,'2. Metadata'!N$5))))))))))))))</f>
        <v>49.083611</v>
      </c>
      <c r="D1684" s="3" t="n">
        <f aca="false">IF(ISBLANK(B1684)=TRUE()," ", IF(B1684='2. Metadata'!B$1,'2. Metadata'!B$6, IF(B1684='2. Metadata'!C$1,'2. Metadata'!C$6,IF(B1684='2. Metadata'!D$1,'2. Metadata'!D$6, IF(B1684='2. Metadata'!E$1,'2. Metadata'!E$6,IF( B1684='2. Metadata'!F$1,'2. Metadata'!F$6,IF(B1684='2. Metadata'!G$1,'2. Metadata'!G$6,IF(B1684='2. Metadata'!H$1,'2. Metadata'!H$6, IF(B1684='2. Metadata'!I$1,'2. Metadata'!I$6, IF(B1684='2. Metadata'!J$1,'2. Metadata'!J$6, IF(B1684='2. Metadata'!K$1,'2. Metadata'!K$6, IF(B1684='2. Metadata'!L$1,'2. Metadata'!L$6, IF(B1684='2. Metadata'!M$1,'2. Metadata'!M$6, IF(B1684='2. Metadata'!N$1,'2. Metadata'!N$6))))))))))))))</f>
        <v>-117.755833</v>
      </c>
      <c r="E1684" s="7" t="s">
        <v>7</v>
      </c>
      <c r="F1684" s="8" t="n">
        <v>7.03289079666138</v>
      </c>
      <c r="G1684" s="3" t="str">
        <f aca="false">IF(ISBLANK(F1684)=TRUE()," ",'2. Metadata'!B$14)</f>
        <v>degrees Celsius</v>
      </c>
      <c r="H1684" s="3" t="s">
        <v>7</v>
      </c>
    </row>
    <row r="1685" customFormat="false" ht="13.8" hidden="false" customHeight="false" outlineLevel="0" collapsed="false">
      <c r="A1685" s="5" t="n">
        <v>44310.7916666667</v>
      </c>
      <c r="B1685" s="6" t="s">
        <v>6</v>
      </c>
      <c r="C1685" s="3" t="n">
        <f aca="false">IF(ISBLANK(B1685)=TRUE()," ", IF(B1685='2. Metadata'!B$1,'2. Metadata'!B$5, IF(B1685='2. Metadata'!C$1,'2. Metadata'!C$5,IF(B1685='2. Metadata'!D$1,'2. Metadata'!D$5, IF(B1685='2. Metadata'!E$1,'2. Metadata'!E$5,IF( B1685='2. Metadata'!F$1,'2. Metadata'!F$5,IF(B1685='2. Metadata'!G$1,'2. Metadata'!G$5,IF(B1685='2. Metadata'!H$1,'2. Metadata'!H$5, IF(B1685='2. Metadata'!I$1,'2. Metadata'!I$5, IF(B1685='2. Metadata'!J$1,'2. Metadata'!J$5, IF(B1685='2. Metadata'!K$1,'2. Metadata'!K$5, IF(B1685='2. Metadata'!L$1,'2. Metadata'!L$5, IF(B1685='2. Metadata'!M$1,'2. Metadata'!M$5, IF(B1685='2. Metadata'!N$1,'2. Metadata'!N$5))))))))))))))</f>
        <v>49.083611</v>
      </c>
      <c r="D1685" s="3" t="n">
        <f aca="false">IF(ISBLANK(B1685)=TRUE()," ", IF(B1685='2. Metadata'!B$1,'2. Metadata'!B$6, IF(B1685='2. Metadata'!C$1,'2. Metadata'!C$6,IF(B1685='2. Metadata'!D$1,'2. Metadata'!D$6, IF(B1685='2. Metadata'!E$1,'2. Metadata'!E$6,IF( B1685='2. Metadata'!F$1,'2. Metadata'!F$6,IF(B1685='2. Metadata'!G$1,'2. Metadata'!G$6,IF(B1685='2. Metadata'!H$1,'2. Metadata'!H$6, IF(B1685='2. Metadata'!I$1,'2. Metadata'!I$6, IF(B1685='2. Metadata'!J$1,'2. Metadata'!J$6, IF(B1685='2. Metadata'!K$1,'2. Metadata'!K$6, IF(B1685='2. Metadata'!L$1,'2. Metadata'!L$6, IF(B1685='2. Metadata'!M$1,'2. Metadata'!M$6, IF(B1685='2. Metadata'!N$1,'2. Metadata'!N$6))))))))))))))</f>
        <v>-117.755833</v>
      </c>
      <c r="E1685" s="7" t="s">
        <v>7</v>
      </c>
      <c r="F1685" s="8" t="n">
        <v>7.46189498901367</v>
      </c>
      <c r="G1685" s="3" t="str">
        <f aca="false">IF(ISBLANK(F1685)=TRUE()," ",'2. Metadata'!B$14)</f>
        <v>degrees Celsius</v>
      </c>
      <c r="H1685" s="3" t="s">
        <v>7</v>
      </c>
    </row>
    <row r="1686" customFormat="false" ht="13.8" hidden="false" customHeight="false" outlineLevel="0" collapsed="false">
      <c r="A1686" s="5" t="n">
        <v>44311.2916666667</v>
      </c>
      <c r="B1686" s="6" t="s">
        <v>6</v>
      </c>
      <c r="C1686" s="3" t="n">
        <f aca="false">IF(ISBLANK(B1686)=TRUE()," ", IF(B1686='2. Metadata'!B$1,'2. Metadata'!B$5, IF(B1686='2. Metadata'!C$1,'2. Metadata'!C$5,IF(B1686='2. Metadata'!D$1,'2. Metadata'!D$5, IF(B1686='2. Metadata'!E$1,'2. Metadata'!E$5,IF( B1686='2. Metadata'!F$1,'2. Metadata'!F$5,IF(B1686='2. Metadata'!G$1,'2. Metadata'!G$5,IF(B1686='2. Metadata'!H$1,'2. Metadata'!H$5, IF(B1686='2. Metadata'!I$1,'2. Metadata'!I$5, IF(B1686='2. Metadata'!J$1,'2. Metadata'!J$5, IF(B1686='2. Metadata'!K$1,'2. Metadata'!K$5, IF(B1686='2. Metadata'!L$1,'2. Metadata'!L$5, IF(B1686='2. Metadata'!M$1,'2. Metadata'!M$5, IF(B1686='2. Metadata'!N$1,'2. Metadata'!N$5))))))))))))))</f>
        <v>49.083611</v>
      </c>
      <c r="D1686" s="3" t="n">
        <f aca="false">IF(ISBLANK(B1686)=TRUE()," ", IF(B1686='2. Metadata'!B$1,'2. Metadata'!B$6, IF(B1686='2. Metadata'!C$1,'2. Metadata'!C$6,IF(B1686='2. Metadata'!D$1,'2. Metadata'!D$6, IF(B1686='2. Metadata'!E$1,'2. Metadata'!E$6,IF( B1686='2. Metadata'!F$1,'2. Metadata'!F$6,IF(B1686='2. Metadata'!G$1,'2. Metadata'!G$6,IF(B1686='2. Metadata'!H$1,'2. Metadata'!H$6, IF(B1686='2. Metadata'!I$1,'2. Metadata'!I$6, IF(B1686='2. Metadata'!J$1,'2. Metadata'!J$6, IF(B1686='2. Metadata'!K$1,'2. Metadata'!K$6, IF(B1686='2. Metadata'!L$1,'2. Metadata'!L$6, IF(B1686='2. Metadata'!M$1,'2. Metadata'!M$6, IF(B1686='2. Metadata'!N$1,'2. Metadata'!N$6))))))))))))))</f>
        <v>-117.755833</v>
      </c>
      <c r="E1686" s="7" t="s">
        <v>7</v>
      </c>
      <c r="F1686" s="8" t="n">
        <v>6.60388708114624</v>
      </c>
      <c r="G1686" s="3" t="str">
        <f aca="false">IF(ISBLANK(F1686)=TRUE()," ",'2. Metadata'!B$14)</f>
        <v>degrees Celsius</v>
      </c>
      <c r="H1686" s="3" t="s">
        <v>7</v>
      </c>
    </row>
    <row r="1687" customFormat="false" ht="13.8" hidden="false" customHeight="false" outlineLevel="0" collapsed="false">
      <c r="A1687" s="5" t="n">
        <v>44311.7916666667</v>
      </c>
      <c r="B1687" s="6" t="s">
        <v>6</v>
      </c>
      <c r="C1687" s="3" t="n">
        <f aca="false">IF(ISBLANK(B1687)=TRUE()," ", IF(B1687='2. Metadata'!B$1,'2. Metadata'!B$5, IF(B1687='2. Metadata'!C$1,'2. Metadata'!C$5,IF(B1687='2. Metadata'!D$1,'2. Metadata'!D$5, IF(B1687='2. Metadata'!E$1,'2. Metadata'!E$5,IF( B1687='2. Metadata'!F$1,'2. Metadata'!F$5,IF(B1687='2. Metadata'!G$1,'2. Metadata'!G$5,IF(B1687='2. Metadata'!H$1,'2. Metadata'!H$5, IF(B1687='2. Metadata'!I$1,'2. Metadata'!I$5, IF(B1687='2. Metadata'!J$1,'2. Metadata'!J$5, IF(B1687='2. Metadata'!K$1,'2. Metadata'!K$5, IF(B1687='2. Metadata'!L$1,'2. Metadata'!L$5, IF(B1687='2. Metadata'!M$1,'2. Metadata'!M$5, IF(B1687='2. Metadata'!N$1,'2. Metadata'!N$5))))))))))))))</f>
        <v>49.083611</v>
      </c>
      <c r="D1687" s="3" t="n">
        <f aca="false">IF(ISBLANK(B1687)=TRUE()," ", IF(B1687='2. Metadata'!B$1,'2. Metadata'!B$6, IF(B1687='2. Metadata'!C$1,'2. Metadata'!C$6,IF(B1687='2. Metadata'!D$1,'2. Metadata'!D$6, IF(B1687='2. Metadata'!E$1,'2. Metadata'!E$6,IF( B1687='2. Metadata'!F$1,'2. Metadata'!F$6,IF(B1687='2. Metadata'!G$1,'2. Metadata'!G$6,IF(B1687='2. Metadata'!H$1,'2. Metadata'!H$6, IF(B1687='2. Metadata'!I$1,'2. Metadata'!I$6, IF(B1687='2. Metadata'!J$1,'2. Metadata'!J$6, IF(B1687='2. Metadata'!K$1,'2. Metadata'!K$6, IF(B1687='2. Metadata'!L$1,'2. Metadata'!L$6, IF(B1687='2. Metadata'!M$1,'2. Metadata'!M$6, IF(B1687='2. Metadata'!N$1,'2. Metadata'!N$6))))))))))))))</f>
        <v>-117.755833</v>
      </c>
      <c r="E1687" s="7" t="s">
        <v>7</v>
      </c>
      <c r="F1687" s="8" t="n">
        <v>7.10796594619751</v>
      </c>
      <c r="G1687" s="3" t="str">
        <f aca="false">IF(ISBLANK(F1687)=TRUE()," ",'2. Metadata'!B$14)</f>
        <v>degrees Celsius</v>
      </c>
      <c r="H1687" s="3" t="s">
        <v>7</v>
      </c>
    </row>
    <row r="1688" customFormat="false" ht="13.8" hidden="false" customHeight="false" outlineLevel="0" collapsed="false">
      <c r="A1688" s="5" t="n">
        <v>44312.2916666667</v>
      </c>
      <c r="B1688" s="6" t="s">
        <v>6</v>
      </c>
      <c r="C1688" s="3" t="n">
        <f aca="false">IF(ISBLANK(B1688)=TRUE()," ", IF(B1688='2. Metadata'!B$1,'2. Metadata'!B$5, IF(B1688='2. Metadata'!C$1,'2. Metadata'!C$5,IF(B1688='2. Metadata'!D$1,'2. Metadata'!D$5, IF(B1688='2. Metadata'!E$1,'2. Metadata'!E$5,IF( B1688='2. Metadata'!F$1,'2. Metadata'!F$5,IF(B1688='2. Metadata'!G$1,'2. Metadata'!G$5,IF(B1688='2. Metadata'!H$1,'2. Metadata'!H$5, IF(B1688='2. Metadata'!I$1,'2. Metadata'!I$5, IF(B1688='2. Metadata'!J$1,'2. Metadata'!J$5, IF(B1688='2. Metadata'!K$1,'2. Metadata'!K$5, IF(B1688='2. Metadata'!L$1,'2. Metadata'!L$5, IF(B1688='2. Metadata'!M$1,'2. Metadata'!M$5, IF(B1688='2. Metadata'!N$1,'2. Metadata'!N$5))))))))))))))</f>
        <v>49.083611</v>
      </c>
      <c r="D1688" s="3" t="n">
        <f aca="false">IF(ISBLANK(B1688)=TRUE()," ", IF(B1688='2. Metadata'!B$1,'2. Metadata'!B$6, IF(B1688='2. Metadata'!C$1,'2. Metadata'!C$6,IF(B1688='2. Metadata'!D$1,'2. Metadata'!D$6, IF(B1688='2. Metadata'!E$1,'2. Metadata'!E$6,IF( B1688='2. Metadata'!F$1,'2. Metadata'!F$6,IF(B1688='2. Metadata'!G$1,'2. Metadata'!G$6,IF(B1688='2. Metadata'!H$1,'2. Metadata'!H$6, IF(B1688='2. Metadata'!I$1,'2. Metadata'!I$6, IF(B1688='2. Metadata'!J$1,'2. Metadata'!J$6, IF(B1688='2. Metadata'!K$1,'2. Metadata'!K$6, IF(B1688='2. Metadata'!L$1,'2. Metadata'!L$6, IF(B1688='2. Metadata'!M$1,'2. Metadata'!M$6, IF(B1688='2. Metadata'!N$1,'2. Metadata'!N$6))))))))))))))</f>
        <v>-117.755833</v>
      </c>
      <c r="E1688" s="7" t="s">
        <v>7</v>
      </c>
      <c r="F1688" s="8" t="n">
        <v>5.97110605239868</v>
      </c>
      <c r="G1688" s="3" t="str">
        <f aca="false">IF(ISBLANK(F1688)=TRUE()," ",'2. Metadata'!B$14)</f>
        <v>degrees Celsius</v>
      </c>
      <c r="H1688" s="3" t="s">
        <v>7</v>
      </c>
    </row>
    <row r="1689" customFormat="false" ht="13.8" hidden="false" customHeight="false" outlineLevel="0" collapsed="false">
      <c r="A1689" s="5" t="n">
        <v>44312.7916666667</v>
      </c>
      <c r="B1689" s="6" t="s">
        <v>6</v>
      </c>
      <c r="C1689" s="3" t="n">
        <f aca="false">IF(ISBLANK(B1689)=TRUE()," ", IF(B1689='2. Metadata'!B$1,'2. Metadata'!B$5, IF(B1689='2. Metadata'!C$1,'2. Metadata'!C$5,IF(B1689='2. Metadata'!D$1,'2. Metadata'!D$5, IF(B1689='2. Metadata'!E$1,'2. Metadata'!E$5,IF( B1689='2. Metadata'!F$1,'2. Metadata'!F$5,IF(B1689='2. Metadata'!G$1,'2. Metadata'!G$5,IF(B1689='2. Metadata'!H$1,'2. Metadata'!H$5, IF(B1689='2. Metadata'!I$1,'2. Metadata'!I$5, IF(B1689='2. Metadata'!J$1,'2. Metadata'!J$5, IF(B1689='2. Metadata'!K$1,'2. Metadata'!K$5, IF(B1689='2. Metadata'!L$1,'2. Metadata'!L$5, IF(B1689='2. Metadata'!M$1,'2. Metadata'!M$5, IF(B1689='2. Metadata'!N$1,'2. Metadata'!N$5))))))))))))))</f>
        <v>49.083611</v>
      </c>
      <c r="D1689" s="3" t="n">
        <f aca="false">IF(ISBLANK(B1689)=TRUE()," ", IF(B1689='2. Metadata'!B$1,'2. Metadata'!B$6, IF(B1689='2. Metadata'!C$1,'2. Metadata'!C$6,IF(B1689='2. Metadata'!D$1,'2. Metadata'!D$6, IF(B1689='2. Metadata'!E$1,'2. Metadata'!E$6,IF( B1689='2. Metadata'!F$1,'2. Metadata'!F$6,IF(B1689='2. Metadata'!G$1,'2. Metadata'!G$6,IF(B1689='2. Metadata'!H$1,'2. Metadata'!H$6, IF(B1689='2. Metadata'!I$1,'2. Metadata'!I$6, IF(B1689='2. Metadata'!J$1,'2. Metadata'!J$6, IF(B1689='2. Metadata'!K$1,'2. Metadata'!K$6, IF(B1689='2. Metadata'!L$1,'2. Metadata'!L$6, IF(B1689='2. Metadata'!M$1,'2. Metadata'!M$6, IF(B1689='2. Metadata'!N$1,'2. Metadata'!N$6))))))))))))))</f>
        <v>-117.755833</v>
      </c>
      <c r="E1689" s="7" t="s">
        <v>7</v>
      </c>
      <c r="F1689" s="8" t="n">
        <v>7.47262001037598</v>
      </c>
      <c r="G1689" s="3" t="str">
        <f aca="false">IF(ISBLANK(F1689)=TRUE()," ",'2. Metadata'!B$14)</f>
        <v>degrees Celsius</v>
      </c>
      <c r="H1689" s="3" t="s">
        <v>7</v>
      </c>
    </row>
    <row r="1690" customFormat="false" ht="13.8" hidden="false" customHeight="false" outlineLevel="0" collapsed="false">
      <c r="A1690" s="5" t="n">
        <v>44313.2916666667</v>
      </c>
      <c r="B1690" s="6" t="s">
        <v>6</v>
      </c>
      <c r="C1690" s="3" t="n">
        <f aca="false">IF(ISBLANK(B1690)=TRUE()," ", IF(B1690='2. Metadata'!B$1,'2. Metadata'!B$5, IF(B1690='2. Metadata'!C$1,'2. Metadata'!C$5,IF(B1690='2. Metadata'!D$1,'2. Metadata'!D$5, IF(B1690='2. Metadata'!E$1,'2. Metadata'!E$5,IF( B1690='2. Metadata'!F$1,'2. Metadata'!F$5,IF(B1690='2. Metadata'!G$1,'2. Metadata'!G$5,IF(B1690='2. Metadata'!H$1,'2. Metadata'!H$5, IF(B1690='2. Metadata'!I$1,'2. Metadata'!I$5, IF(B1690='2. Metadata'!J$1,'2. Metadata'!J$5, IF(B1690='2. Metadata'!K$1,'2. Metadata'!K$5, IF(B1690='2. Metadata'!L$1,'2. Metadata'!L$5, IF(B1690='2. Metadata'!M$1,'2. Metadata'!M$5, IF(B1690='2. Metadata'!N$1,'2. Metadata'!N$5))))))))))))))</f>
        <v>49.083611</v>
      </c>
      <c r="D1690" s="3" t="n">
        <f aca="false">IF(ISBLANK(B1690)=TRUE()," ", IF(B1690='2. Metadata'!B$1,'2. Metadata'!B$6, IF(B1690='2. Metadata'!C$1,'2. Metadata'!C$6,IF(B1690='2. Metadata'!D$1,'2. Metadata'!D$6, IF(B1690='2. Metadata'!E$1,'2. Metadata'!E$6,IF( B1690='2. Metadata'!F$1,'2. Metadata'!F$6,IF(B1690='2. Metadata'!G$1,'2. Metadata'!G$6,IF(B1690='2. Metadata'!H$1,'2. Metadata'!H$6, IF(B1690='2. Metadata'!I$1,'2. Metadata'!I$6, IF(B1690='2. Metadata'!J$1,'2. Metadata'!J$6, IF(B1690='2. Metadata'!K$1,'2. Metadata'!K$6, IF(B1690='2. Metadata'!L$1,'2. Metadata'!L$6, IF(B1690='2. Metadata'!M$1,'2. Metadata'!M$6, IF(B1690='2. Metadata'!N$1,'2. Metadata'!N$6))))))))))))))</f>
        <v>-117.755833</v>
      </c>
      <c r="E1690" s="7" t="s">
        <v>7</v>
      </c>
      <c r="F1690" s="8" t="n">
        <v>4.97367191314697</v>
      </c>
      <c r="G1690" s="3" t="str">
        <f aca="false">IF(ISBLANK(F1690)=TRUE()," ",'2. Metadata'!B$14)</f>
        <v>degrees Celsius</v>
      </c>
      <c r="H1690" s="3" t="s">
        <v>7</v>
      </c>
    </row>
    <row r="1691" customFormat="false" ht="13.8" hidden="false" customHeight="false" outlineLevel="0" collapsed="false">
      <c r="A1691" s="5" t="n">
        <v>44313.7916666667</v>
      </c>
      <c r="B1691" s="6" t="s">
        <v>6</v>
      </c>
      <c r="C1691" s="3" t="n">
        <f aca="false">IF(ISBLANK(B1691)=TRUE()," ", IF(B1691='2. Metadata'!B$1,'2. Metadata'!B$5, IF(B1691='2. Metadata'!C$1,'2. Metadata'!C$5,IF(B1691='2. Metadata'!D$1,'2. Metadata'!D$5, IF(B1691='2. Metadata'!E$1,'2. Metadata'!E$5,IF( B1691='2. Metadata'!F$1,'2. Metadata'!F$5,IF(B1691='2. Metadata'!G$1,'2. Metadata'!G$5,IF(B1691='2. Metadata'!H$1,'2. Metadata'!H$5, IF(B1691='2. Metadata'!I$1,'2. Metadata'!I$5, IF(B1691='2. Metadata'!J$1,'2. Metadata'!J$5, IF(B1691='2. Metadata'!K$1,'2. Metadata'!K$5, IF(B1691='2. Metadata'!L$1,'2. Metadata'!L$5, IF(B1691='2. Metadata'!M$1,'2. Metadata'!M$5, IF(B1691='2. Metadata'!N$1,'2. Metadata'!N$5))))))))))))))</f>
        <v>49.083611</v>
      </c>
      <c r="D1691" s="3" t="n">
        <f aca="false">IF(ISBLANK(B1691)=TRUE()," ", IF(B1691='2. Metadata'!B$1,'2. Metadata'!B$6, IF(B1691='2. Metadata'!C$1,'2. Metadata'!C$6,IF(B1691='2. Metadata'!D$1,'2. Metadata'!D$6, IF(B1691='2. Metadata'!E$1,'2. Metadata'!E$6,IF( B1691='2. Metadata'!F$1,'2. Metadata'!F$6,IF(B1691='2. Metadata'!G$1,'2. Metadata'!G$6,IF(B1691='2. Metadata'!H$1,'2. Metadata'!H$6, IF(B1691='2. Metadata'!I$1,'2. Metadata'!I$6, IF(B1691='2. Metadata'!J$1,'2. Metadata'!J$6, IF(B1691='2. Metadata'!K$1,'2. Metadata'!K$6, IF(B1691='2. Metadata'!L$1,'2. Metadata'!L$6, IF(B1691='2. Metadata'!M$1,'2. Metadata'!M$6, IF(B1691='2. Metadata'!N$1,'2. Metadata'!N$6))))))))))))))</f>
        <v>-117.755833</v>
      </c>
      <c r="E1691" s="7" t="s">
        <v>7</v>
      </c>
      <c r="F1691" s="8" t="n">
        <v>7.95524883270264</v>
      </c>
      <c r="G1691" s="3" t="str">
        <f aca="false">IF(ISBLANK(F1691)=TRUE()," ",'2. Metadata'!B$14)</f>
        <v>degrees Celsius</v>
      </c>
      <c r="H1691" s="3" t="s">
        <v>7</v>
      </c>
    </row>
    <row r="1692" customFormat="false" ht="13.8" hidden="false" customHeight="false" outlineLevel="0" collapsed="false">
      <c r="A1692" s="5" t="n">
        <v>44314.2916666667</v>
      </c>
      <c r="B1692" s="6" t="s">
        <v>6</v>
      </c>
      <c r="C1692" s="3" t="n">
        <f aca="false">IF(ISBLANK(B1692)=TRUE()," ", IF(B1692='2. Metadata'!B$1,'2. Metadata'!B$5, IF(B1692='2. Metadata'!C$1,'2. Metadata'!C$5,IF(B1692='2. Metadata'!D$1,'2. Metadata'!D$5, IF(B1692='2. Metadata'!E$1,'2. Metadata'!E$5,IF( B1692='2. Metadata'!F$1,'2. Metadata'!F$5,IF(B1692='2. Metadata'!G$1,'2. Metadata'!G$5,IF(B1692='2. Metadata'!H$1,'2. Metadata'!H$5, IF(B1692='2. Metadata'!I$1,'2. Metadata'!I$5, IF(B1692='2. Metadata'!J$1,'2. Metadata'!J$5, IF(B1692='2. Metadata'!K$1,'2. Metadata'!K$5, IF(B1692='2. Metadata'!L$1,'2. Metadata'!L$5, IF(B1692='2. Metadata'!M$1,'2. Metadata'!M$5, IF(B1692='2. Metadata'!N$1,'2. Metadata'!N$5))))))))))))))</f>
        <v>49.083611</v>
      </c>
      <c r="D1692" s="3" t="n">
        <f aca="false">IF(ISBLANK(B1692)=TRUE()," ", IF(B1692='2. Metadata'!B$1,'2. Metadata'!B$6, IF(B1692='2. Metadata'!C$1,'2. Metadata'!C$6,IF(B1692='2. Metadata'!D$1,'2. Metadata'!D$6, IF(B1692='2. Metadata'!E$1,'2. Metadata'!E$6,IF( B1692='2. Metadata'!F$1,'2. Metadata'!F$6,IF(B1692='2. Metadata'!G$1,'2. Metadata'!G$6,IF(B1692='2. Metadata'!H$1,'2. Metadata'!H$6, IF(B1692='2. Metadata'!I$1,'2. Metadata'!I$6, IF(B1692='2. Metadata'!J$1,'2. Metadata'!J$6, IF(B1692='2. Metadata'!K$1,'2. Metadata'!K$6, IF(B1692='2. Metadata'!L$1,'2. Metadata'!L$6, IF(B1692='2. Metadata'!M$1,'2. Metadata'!M$6, IF(B1692='2. Metadata'!N$1,'2. Metadata'!N$6))))))))))))))</f>
        <v>-117.755833</v>
      </c>
      <c r="E1692" s="7" t="s">
        <v>7</v>
      </c>
      <c r="F1692" s="8" t="n">
        <v>5.97110605239868</v>
      </c>
      <c r="G1692" s="3" t="str">
        <f aca="false">IF(ISBLANK(F1692)=TRUE()," ",'2. Metadata'!B$14)</f>
        <v>degrees Celsius</v>
      </c>
      <c r="H1692" s="3" t="s">
        <v>7</v>
      </c>
    </row>
    <row r="1693" customFormat="false" ht="13.8" hidden="false" customHeight="false" outlineLevel="0" collapsed="false">
      <c r="A1693" s="5" t="n">
        <v>44314.7916666667</v>
      </c>
      <c r="B1693" s="6" t="s">
        <v>6</v>
      </c>
      <c r="C1693" s="3" t="n">
        <f aca="false">IF(ISBLANK(B1693)=TRUE()," ", IF(B1693='2. Metadata'!B$1,'2. Metadata'!B$5, IF(B1693='2. Metadata'!C$1,'2. Metadata'!C$5,IF(B1693='2. Metadata'!D$1,'2. Metadata'!D$5, IF(B1693='2. Metadata'!E$1,'2. Metadata'!E$5,IF( B1693='2. Metadata'!F$1,'2. Metadata'!F$5,IF(B1693='2. Metadata'!G$1,'2. Metadata'!G$5,IF(B1693='2. Metadata'!H$1,'2. Metadata'!H$5, IF(B1693='2. Metadata'!I$1,'2. Metadata'!I$5, IF(B1693='2. Metadata'!J$1,'2. Metadata'!J$5, IF(B1693='2. Metadata'!K$1,'2. Metadata'!K$5, IF(B1693='2. Metadata'!L$1,'2. Metadata'!L$5, IF(B1693='2. Metadata'!M$1,'2. Metadata'!M$5, IF(B1693='2. Metadata'!N$1,'2. Metadata'!N$5))))))))))))))</f>
        <v>49.083611</v>
      </c>
      <c r="D1693" s="3" t="n">
        <f aca="false">IF(ISBLANK(B1693)=TRUE()," ", IF(B1693='2. Metadata'!B$1,'2. Metadata'!B$6, IF(B1693='2. Metadata'!C$1,'2. Metadata'!C$6,IF(B1693='2. Metadata'!D$1,'2. Metadata'!D$6, IF(B1693='2. Metadata'!E$1,'2. Metadata'!E$6,IF( B1693='2. Metadata'!F$1,'2. Metadata'!F$6,IF(B1693='2. Metadata'!G$1,'2. Metadata'!G$6,IF(B1693='2. Metadata'!H$1,'2. Metadata'!H$6, IF(B1693='2. Metadata'!I$1,'2. Metadata'!I$6, IF(B1693='2. Metadata'!J$1,'2. Metadata'!J$6, IF(B1693='2. Metadata'!K$1,'2. Metadata'!K$6, IF(B1693='2. Metadata'!L$1,'2. Metadata'!L$6, IF(B1693='2. Metadata'!M$1,'2. Metadata'!M$6, IF(B1693='2. Metadata'!N$1,'2. Metadata'!N$6))))))))))))))</f>
        <v>-117.755833</v>
      </c>
      <c r="E1693" s="7" t="s">
        <v>7</v>
      </c>
      <c r="F1693" s="8" t="n">
        <v>9.10283470153809</v>
      </c>
      <c r="G1693" s="3" t="str">
        <f aca="false">IF(ISBLANK(F1693)=TRUE()," ",'2. Metadata'!B$14)</f>
        <v>degrees Celsius</v>
      </c>
      <c r="H1693" s="3" t="s">
        <v>7</v>
      </c>
    </row>
    <row r="1694" customFormat="false" ht="13.8" hidden="false" customHeight="false" outlineLevel="0" collapsed="false">
      <c r="A1694" s="5" t="n">
        <v>44315.2916666667</v>
      </c>
      <c r="B1694" s="6" t="s">
        <v>6</v>
      </c>
      <c r="C1694" s="3" t="n">
        <f aca="false">IF(ISBLANK(B1694)=TRUE()," ", IF(B1694='2. Metadata'!B$1,'2. Metadata'!B$5, IF(B1694='2. Metadata'!C$1,'2. Metadata'!C$5,IF(B1694='2. Metadata'!D$1,'2. Metadata'!D$5, IF(B1694='2. Metadata'!E$1,'2. Metadata'!E$5,IF( B1694='2. Metadata'!F$1,'2. Metadata'!F$5,IF(B1694='2. Metadata'!G$1,'2. Metadata'!G$5,IF(B1694='2. Metadata'!H$1,'2. Metadata'!H$5, IF(B1694='2. Metadata'!I$1,'2. Metadata'!I$5, IF(B1694='2. Metadata'!J$1,'2. Metadata'!J$5, IF(B1694='2. Metadata'!K$1,'2. Metadata'!K$5, IF(B1694='2. Metadata'!L$1,'2. Metadata'!L$5, IF(B1694='2. Metadata'!M$1,'2. Metadata'!M$5, IF(B1694='2. Metadata'!N$1,'2. Metadata'!N$5))))))))))))))</f>
        <v>49.083611</v>
      </c>
      <c r="D1694" s="3" t="n">
        <f aca="false">IF(ISBLANK(B1694)=TRUE()," ", IF(B1694='2. Metadata'!B$1,'2. Metadata'!B$6, IF(B1694='2. Metadata'!C$1,'2. Metadata'!C$6,IF(B1694='2. Metadata'!D$1,'2. Metadata'!D$6, IF(B1694='2. Metadata'!E$1,'2. Metadata'!E$6,IF( B1694='2. Metadata'!F$1,'2. Metadata'!F$6,IF(B1694='2. Metadata'!G$1,'2. Metadata'!G$6,IF(B1694='2. Metadata'!H$1,'2. Metadata'!H$6, IF(B1694='2. Metadata'!I$1,'2. Metadata'!I$6, IF(B1694='2. Metadata'!J$1,'2. Metadata'!J$6, IF(B1694='2. Metadata'!K$1,'2. Metadata'!K$6, IF(B1694='2. Metadata'!L$1,'2. Metadata'!L$6, IF(B1694='2. Metadata'!M$1,'2. Metadata'!M$6, IF(B1694='2. Metadata'!N$1,'2. Metadata'!N$6))))))))))))))</f>
        <v>-117.755833</v>
      </c>
      <c r="E1694" s="7" t="s">
        <v>7</v>
      </c>
      <c r="F1694" s="8" t="n">
        <v>8.19120121002197</v>
      </c>
      <c r="G1694" s="3" t="str">
        <f aca="false">IF(ISBLANK(F1694)=TRUE()," ",'2. Metadata'!B$14)</f>
        <v>degrees Celsius</v>
      </c>
      <c r="H1694" s="3" t="s">
        <v>7</v>
      </c>
    </row>
    <row r="1695" customFormat="false" ht="13.8" hidden="false" customHeight="false" outlineLevel="0" collapsed="false">
      <c r="A1695" s="5" t="n">
        <v>44315.7916666667</v>
      </c>
      <c r="B1695" s="6" t="s">
        <v>6</v>
      </c>
      <c r="C1695" s="3" t="n">
        <f aca="false">IF(ISBLANK(B1695)=TRUE()," ", IF(B1695='2. Metadata'!B$1,'2. Metadata'!B$5, IF(B1695='2. Metadata'!C$1,'2. Metadata'!C$5,IF(B1695='2. Metadata'!D$1,'2. Metadata'!D$5, IF(B1695='2. Metadata'!E$1,'2. Metadata'!E$5,IF( B1695='2. Metadata'!F$1,'2. Metadata'!F$5,IF(B1695='2. Metadata'!G$1,'2. Metadata'!G$5,IF(B1695='2. Metadata'!H$1,'2. Metadata'!H$5, IF(B1695='2. Metadata'!I$1,'2. Metadata'!I$5, IF(B1695='2. Metadata'!J$1,'2. Metadata'!J$5, IF(B1695='2. Metadata'!K$1,'2. Metadata'!K$5, IF(B1695='2. Metadata'!L$1,'2. Metadata'!L$5, IF(B1695='2. Metadata'!M$1,'2. Metadata'!M$5, IF(B1695='2. Metadata'!N$1,'2. Metadata'!N$5))))))))))))))</f>
        <v>49.083611</v>
      </c>
      <c r="D1695" s="3" t="n">
        <f aca="false">IF(ISBLANK(B1695)=TRUE()," ", IF(B1695='2. Metadata'!B$1,'2. Metadata'!B$6, IF(B1695='2. Metadata'!C$1,'2. Metadata'!C$6,IF(B1695='2. Metadata'!D$1,'2. Metadata'!D$6, IF(B1695='2. Metadata'!E$1,'2. Metadata'!E$6,IF( B1695='2. Metadata'!F$1,'2. Metadata'!F$6,IF(B1695='2. Metadata'!G$1,'2. Metadata'!G$6,IF(B1695='2. Metadata'!H$1,'2. Metadata'!H$6, IF(B1695='2. Metadata'!I$1,'2. Metadata'!I$6, IF(B1695='2. Metadata'!J$1,'2. Metadata'!J$6, IF(B1695='2. Metadata'!K$1,'2. Metadata'!K$6, IF(B1695='2. Metadata'!L$1,'2. Metadata'!L$6, IF(B1695='2. Metadata'!M$1,'2. Metadata'!M$6, IF(B1695='2. Metadata'!N$1,'2. Metadata'!N$6))))))))))))))</f>
        <v>-117.755833</v>
      </c>
      <c r="E1695" s="7" t="s">
        <v>7</v>
      </c>
      <c r="F1695" s="8" t="n">
        <v>9.83214092254639</v>
      </c>
      <c r="G1695" s="3" t="str">
        <f aca="false">IF(ISBLANK(F1695)=TRUE()," ",'2. Metadata'!B$14)</f>
        <v>degrees Celsius</v>
      </c>
      <c r="H1695" s="3" t="s">
        <v>7</v>
      </c>
    </row>
    <row r="1696" customFormat="false" ht="13.8" hidden="false" customHeight="false" outlineLevel="0" collapsed="false">
      <c r="A1696" s="5" t="n">
        <v>44316.2916666667</v>
      </c>
      <c r="B1696" s="6" t="s">
        <v>6</v>
      </c>
      <c r="C1696" s="3" t="n">
        <f aca="false">IF(ISBLANK(B1696)=TRUE()," ", IF(B1696='2. Metadata'!B$1,'2. Metadata'!B$5, IF(B1696='2. Metadata'!C$1,'2. Metadata'!C$5,IF(B1696='2. Metadata'!D$1,'2. Metadata'!D$5, IF(B1696='2. Metadata'!E$1,'2. Metadata'!E$5,IF( B1696='2. Metadata'!F$1,'2. Metadata'!F$5,IF(B1696='2. Metadata'!G$1,'2. Metadata'!G$5,IF(B1696='2. Metadata'!H$1,'2. Metadata'!H$5, IF(B1696='2. Metadata'!I$1,'2. Metadata'!I$5, IF(B1696='2. Metadata'!J$1,'2. Metadata'!J$5, IF(B1696='2. Metadata'!K$1,'2. Metadata'!K$5, IF(B1696='2. Metadata'!L$1,'2. Metadata'!L$5, IF(B1696='2. Metadata'!M$1,'2. Metadata'!M$5, IF(B1696='2. Metadata'!N$1,'2. Metadata'!N$5))))))))))))))</f>
        <v>49.083611</v>
      </c>
      <c r="D1696" s="3" t="n">
        <f aca="false">IF(ISBLANK(B1696)=TRUE()," ", IF(B1696='2. Metadata'!B$1,'2. Metadata'!B$6, IF(B1696='2. Metadata'!C$1,'2. Metadata'!C$6,IF(B1696='2. Metadata'!D$1,'2. Metadata'!D$6, IF(B1696='2. Metadata'!E$1,'2. Metadata'!E$6,IF( B1696='2. Metadata'!F$1,'2. Metadata'!F$6,IF(B1696='2. Metadata'!G$1,'2. Metadata'!G$6,IF(B1696='2. Metadata'!H$1,'2. Metadata'!H$6, IF(B1696='2. Metadata'!I$1,'2. Metadata'!I$6, IF(B1696='2. Metadata'!J$1,'2. Metadata'!J$6, IF(B1696='2. Metadata'!K$1,'2. Metadata'!K$6, IF(B1696='2. Metadata'!L$1,'2. Metadata'!L$6, IF(B1696='2. Metadata'!M$1,'2. Metadata'!M$6, IF(B1696='2. Metadata'!N$1,'2. Metadata'!N$6))))))))))))))</f>
        <v>-117.755833</v>
      </c>
      <c r="E1696" s="7" t="s">
        <v>7</v>
      </c>
      <c r="F1696" s="8" t="n">
        <v>8.16975116729736</v>
      </c>
      <c r="G1696" s="3" t="str">
        <f aca="false">IF(ISBLANK(F1696)=TRUE()," ",'2. Metadata'!B$14)</f>
        <v>degrees Celsius</v>
      </c>
      <c r="H1696" s="3" t="s">
        <v>7</v>
      </c>
    </row>
    <row r="1697" customFormat="false" ht="13.8" hidden="false" customHeight="false" outlineLevel="0" collapsed="false">
      <c r="A1697" s="5" t="n">
        <v>44316.7916666667</v>
      </c>
      <c r="B1697" s="6" t="s">
        <v>6</v>
      </c>
      <c r="C1697" s="3" t="n">
        <f aca="false">IF(ISBLANK(B1697)=TRUE()," ", IF(B1697='2. Metadata'!B$1,'2. Metadata'!B$5, IF(B1697='2. Metadata'!C$1,'2. Metadata'!C$5,IF(B1697='2. Metadata'!D$1,'2. Metadata'!D$5, IF(B1697='2. Metadata'!E$1,'2. Metadata'!E$5,IF( B1697='2. Metadata'!F$1,'2. Metadata'!F$5,IF(B1697='2. Metadata'!G$1,'2. Metadata'!G$5,IF(B1697='2. Metadata'!H$1,'2. Metadata'!H$5, IF(B1697='2. Metadata'!I$1,'2. Metadata'!I$5, IF(B1697='2. Metadata'!J$1,'2. Metadata'!J$5, IF(B1697='2. Metadata'!K$1,'2. Metadata'!K$5, IF(B1697='2. Metadata'!L$1,'2. Metadata'!L$5, IF(B1697='2. Metadata'!M$1,'2. Metadata'!M$5, IF(B1697='2. Metadata'!N$1,'2. Metadata'!N$5))))))))))))))</f>
        <v>49.083611</v>
      </c>
      <c r="D1697" s="3" t="n">
        <f aca="false">IF(ISBLANK(B1697)=TRUE()," ", IF(B1697='2. Metadata'!B$1,'2. Metadata'!B$6, IF(B1697='2. Metadata'!C$1,'2. Metadata'!C$6,IF(B1697='2. Metadata'!D$1,'2. Metadata'!D$6, IF(B1697='2. Metadata'!E$1,'2. Metadata'!E$6,IF( B1697='2. Metadata'!F$1,'2. Metadata'!F$6,IF(B1697='2. Metadata'!G$1,'2. Metadata'!G$6,IF(B1697='2. Metadata'!H$1,'2. Metadata'!H$6, IF(B1697='2. Metadata'!I$1,'2. Metadata'!I$6, IF(B1697='2. Metadata'!J$1,'2. Metadata'!J$6, IF(B1697='2. Metadata'!K$1,'2. Metadata'!K$6, IF(B1697='2. Metadata'!L$1,'2. Metadata'!L$6, IF(B1697='2. Metadata'!M$1,'2. Metadata'!M$6, IF(B1697='2. Metadata'!N$1,'2. Metadata'!N$6))))))))))))))</f>
        <v>-117.755833</v>
      </c>
      <c r="E1697" s="7" t="s">
        <v>7</v>
      </c>
      <c r="F1697" s="8" t="n">
        <v>9.8643159866333</v>
      </c>
      <c r="G1697" s="3" t="str">
        <f aca="false">IF(ISBLANK(F1697)=TRUE()," ",'2. Metadata'!B$14)</f>
        <v>degrees Celsius</v>
      </c>
      <c r="H1697" s="3" t="s">
        <v>7</v>
      </c>
    </row>
    <row r="1698" customFormat="false" ht="13.8" hidden="false" customHeight="false" outlineLevel="0" collapsed="false">
      <c r="A1698" s="5" t="n">
        <v>44317.2916666667</v>
      </c>
      <c r="B1698" s="6" t="s">
        <v>6</v>
      </c>
      <c r="C1698" s="3" t="n">
        <f aca="false">IF(ISBLANK(B1698)=TRUE()," ", IF(B1698='2. Metadata'!B$1,'2. Metadata'!B$5, IF(B1698='2. Metadata'!C$1,'2. Metadata'!C$5,IF(B1698='2. Metadata'!D$1,'2. Metadata'!D$5, IF(B1698='2. Metadata'!E$1,'2. Metadata'!E$5,IF( B1698='2. Metadata'!F$1,'2. Metadata'!F$5,IF(B1698='2. Metadata'!G$1,'2. Metadata'!G$5,IF(B1698='2. Metadata'!H$1,'2. Metadata'!H$5, IF(B1698='2. Metadata'!I$1,'2. Metadata'!I$5, IF(B1698='2. Metadata'!J$1,'2. Metadata'!J$5, IF(B1698='2. Metadata'!K$1,'2. Metadata'!K$5, IF(B1698='2. Metadata'!L$1,'2. Metadata'!L$5, IF(B1698='2. Metadata'!M$1,'2. Metadata'!M$5, IF(B1698='2. Metadata'!N$1,'2. Metadata'!N$5))))))))))))))</f>
        <v>49.083611</v>
      </c>
      <c r="D1698" s="3" t="n">
        <f aca="false">IF(ISBLANK(B1698)=TRUE()," ", IF(B1698='2. Metadata'!B$1,'2. Metadata'!B$6, IF(B1698='2. Metadata'!C$1,'2. Metadata'!C$6,IF(B1698='2. Metadata'!D$1,'2. Metadata'!D$6, IF(B1698='2. Metadata'!E$1,'2. Metadata'!E$6,IF( B1698='2. Metadata'!F$1,'2. Metadata'!F$6,IF(B1698='2. Metadata'!G$1,'2. Metadata'!G$6,IF(B1698='2. Metadata'!H$1,'2. Metadata'!H$6, IF(B1698='2. Metadata'!I$1,'2. Metadata'!I$6, IF(B1698='2. Metadata'!J$1,'2. Metadata'!J$6, IF(B1698='2. Metadata'!K$1,'2. Metadata'!K$6, IF(B1698='2. Metadata'!L$1,'2. Metadata'!L$6, IF(B1698='2. Metadata'!M$1,'2. Metadata'!M$6, IF(B1698='2. Metadata'!N$1,'2. Metadata'!N$6))))))))))))))</f>
        <v>-117.755833</v>
      </c>
      <c r="E1698" s="7" t="s">
        <v>7</v>
      </c>
      <c r="F1698" s="8" t="n">
        <v>8.13757610321045</v>
      </c>
      <c r="G1698" s="3" t="str">
        <f aca="false">IF(ISBLANK(F1698)=TRUE()," ",'2. Metadata'!B$14)</f>
        <v>degrees Celsius</v>
      </c>
      <c r="H1698" s="3" t="s">
        <v>7</v>
      </c>
    </row>
    <row r="1699" customFormat="false" ht="13.8" hidden="false" customHeight="false" outlineLevel="0" collapsed="false">
      <c r="A1699" s="5" t="n">
        <v>44317.7916666667</v>
      </c>
      <c r="B1699" s="6" t="s">
        <v>6</v>
      </c>
      <c r="C1699" s="3" t="n">
        <f aca="false">IF(ISBLANK(B1699)=TRUE()," ", IF(B1699='2. Metadata'!B$1,'2. Metadata'!B$5, IF(B1699='2. Metadata'!C$1,'2. Metadata'!C$5,IF(B1699='2. Metadata'!D$1,'2. Metadata'!D$5, IF(B1699='2. Metadata'!E$1,'2. Metadata'!E$5,IF( B1699='2. Metadata'!F$1,'2. Metadata'!F$5,IF(B1699='2. Metadata'!G$1,'2. Metadata'!G$5,IF(B1699='2. Metadata'!H$1,'2. Metadata'!H$5, IF(B1699='2. Metadata'!I$1,'2. Metadata'!I$5, IF(B1699='2. Metadata'!J$1,'2. Metadata'!J$5, IF(B1699='2. Metadata'!K$1,'2. Metadata'!K$5, IF(B1699='2. Metadata'!L$1,'2. Metadata'!L$5, IF(B1699='2. Metadata'!M$1,'2. Metadata'!M$5, IF(B1699='2. Metadata'!N$1,'2. Metadata'!N$5))))))))))))))</f>
        <v>49.083611</v>
      </c>
      <c r="D1699" s="3" t="n">
        <f aca="false">IF(ISBLANK(B1699)=TRUE()," ", IF(B1699='2. Metadata'!B$1,'2. Metadata'!B$6, IF(B1699='2. Metadata'!C$1,'2. Metadata'!C$6,IF(B1699='2. Metadata'!D$1,'2. Metadata'!D$6, IF(B1699='2. Metadata'!E$1,'2. Metadata'!E$6,IF( B1699='2. Metadata'!F$1,'2. Metadata'!F$6,IF(B1699='2. Metadata'!G$1,'2. Metadata'!G$6,IF(B1699='2. Metadata'!H$1,'2. Metadata'!H$6, IF(B1699='2. Metadata'!I$1,'2. Metadata'!I$6, IF(B1699='2. Metadata'!J$1,'2. Metadata'!J$6, IF(B1699='2. Metadata'!K$1,'2. Metadata'!K$6, IF(B1699='2. Metadata'!L$1,'2. Metadata'!L$6, IF(B1699='2. Metadata'!M$1,'2. Metadata'!M$6, IF(B1699='2. Metadata'!N$1,'2. Metadata'!N$6))))))))))))))</f>
        <v>-117.755833</v>
      </c>
      <c r="E1699" s="7" t="s">
        <v>7</v>
      </c>
      <c r="F1699" s="8" t="n">
        <v>9.69271469116211</v>
      </c>
      <c r="G1699" s="3" t="str">
        <f aca="false">IF(ISBLANK(F1699)=TRUE()," ",'2. Metadata'!B$14)</f>
        <v>degrees Celsius</v>
      </c>
      <c r="H1699" s="3" t="s">
        <v>7</v>
      </c>
    </row>
    <row r="1700" customFormat="false" ht="13.8" hidden="false" customHeight="false" outlineLevel="0" collapsed="false">
      <c r="A1700" s="5" t="n">
        <v>44318.2916666667</v>
      </c>
      <c r="B1700" s="6" t="s">
        <v>6</v>
      </c>
      <c r="C1700" s="3" t="n">
        <f aca="false">IF(ISBLANK(B1700)=TRUE()," ", IF(B1700='2. Metadata'!B$1,'2. Metadata'!B$5, IF(B1700='2. Metadata'!C$1,'2. Metadata'!C$5,IF(B1700='2. Metadata'!D$1,'2. Metadata'!D$5, IF(B1700='2. Metadata'!E$1,'2. Metadata'!E$5,IF( B1700='2. Metadata'!F$1,'2. Metadata'!F$5,IF(B1700='2. Metadata'!G$1,'2. Metadata'!G$5,IF(B1700='2. Metadata'!H$1,'2. Metadata'!H$5, IF(B1700='2. Metadata'!I$1,'2. Metadata'!I$5, IF(B1700='2. Metadata'!J$1,'2. Metadata'!J$5, IF(B1700='2. Metadata'!K$1,'2. Metadata'!K$5, IF(B1700='2. Metadata'!L$1,'2. Metadata'!L$5, IF(B1700='2. Metadata'!M$1,'2. Metadata'!M$5, IF(B1700='2. Metadata'!N$1,'2. Metadata'!N$5))))))))))))))</f>
        <v>49.083611</v>
      </c>
      <c r="D1700" s="3" t="n">
        <f aca="false">IF(ISBLANK(B1700)=TRUE()," ", IF(B1700='2. Metadata'!B$1,'2. Metadata'!B$6, IF(B1700='2. Metadata'!C$1,'2. Metadata'!C$6,IF(B1700='2. Metadata'!D$1,'2. Metadata'!D$6, IF(B1700='2. Metadata'!E$1,'2. Metadata'!E$6,IF( B1700='2. Metadata'!F$1,'2. Metadata'!F$6,IF(B1700='2. Metadata'!G$1,'2. Metadata'!G$6,IF(B1700='2. Metadata'!H$1,'2. Metadata'!H$6, IF(B1700='2. Metadata'!I$1,'2. Metadata'!I$6, IF(B1700='2. Metadata'!J$1,'2. Metadata'!J$6, IF(B1700='2. Metadata'!K$1,'2. Metadata'!K$6, IF(B1700='2. Metadata'!L$1,'2. Metadata'!L$6, IF(B1700='2. Metadata'!M$1,'2. Metadata'!M$6, IF(B1700='2. Metadata'!N$1,'2. Metadata'!N$6))))))))))))))</f>
        <v>-117.755833</v>
      </c>
      <c r="E1700" s="7" t="s">
        <v>7</v>
      </c>
      <c r="F1700" s="8" t="n">
        <v>6.94709014892578</v>
      </c>
      <c r="G1700" s="3" t="str">
        <f aca="false">IF(ISBLANK(F1700)=TRUE()," ",'2. Metadata'!B$14)</f>
        <v>degrees Celsius</v>
      </c>
      <c r="H1700" s="3" t="s">
        <v>7</v>
      </c>
    </row>
    <row r="1701" customFormat="false" ht="13.8" hidden="false" customHeight="false" outlineLevel="0" collapsed="false">
      <c r="A1701" s="5" t="n">
        <v>44318.7916666667</v>
      </c>
      <c r="B1701" s="6" t="s">
        <v>6</v>
      </c>
      <c r="C1701" s="3" t="n">
        <f aca="false">IF(ISBLANK(B1701)=TRUE()," ", IF(B1701='2. Metadata'!B$1,'2. Metadata'!B$5, IF(B1701='2. Metadata'!C$1,'2. Metadata'!C$5,IF(B1701='2. Metadata'!D$1,'2. Metadata'!D$5, IF(B1701='2. Metadata'!E$1,'2. Metadata'!E$5,IF( B1701='2. Metadata'!F$1,'2. Metadata'!F$5,IF(B1701='2. Metadata'!G$1,'2. Metadata'!G$5,IF(B1701='2. Metadata'!H$1,'2. Metadata'!H$5, IF(B1701='2. Metadata'!I$1,'2. Metadata'!I$5, IF(B1701='2. Metadata'!J$1,'2. Metadata'!J$5, IF(B1701='2. Metadata'!K$1,'2. Metadata'!K$5, IF(B1701='2. Metadata'!L$1,'2. Metadata'!L$5, IF(B1701='2. Metadata'!M$1,'2. Metadata'!M$5, IF(B1701='2. Metadata'!N$1,'2. Metadata'!N$5))))))))))))))</f>
        <v>49.083611</v>
      </c>
      <c r="D1701" s="3" t="n">
        <f aca="false">IF(ISBLANK(B1701)=TRUE()," ", IF(B1701='2. Metadata'!B$1,'2. Metadata'!B$6, IF(B1701='2. Metadata'!C$1,'2. Metadata'!C$6,IF(B1701='2. Metadata'!D$1,'2. Metadata'!D$6, IF(B1701='2. Metadata'!E$1,'2. Metadata'!E$6,IF( B1701='2. Metadata'!F$1,'2. Metadata'!F$6,IF(B1701='2. Metadata'!G$1,'2. Metadata'!G$6,IF(B1701='2. Metadata'!H$1,'2. Metadata'!H$6, IF(B1701='2. Metadata'!I$1,'2. Metadata'!I$6, IF(B1701='2. Metadata'!J$1,'2. Metadata'!J$6, IF(B1701='2. Metadata'!K$1,'2. Metadata'!K$6, IF(B1701='2. Metadata'!L$1,'2. Metadata'!L$6, IF(B1701='2. Metadata'!M$1,'2. Metadata'!M$6, IF(B1701='2. Metadata'!N$1,'2. Metadata'!N$6))))))))))))))</f>
        <v>-117.755833</v>
      </c>
      <c r="E1701" s="7" t="s">
        <v>7</v>
      </c>
      <c r="F1701" s="8" t="n">
        <v>9.41386222839356</v>
      </c>
      <c r="G1701" s="3" t="str">
        <f aca="false">IF(ISBLANK(F1701)=TRUE()," ",'2. Metadata'!B$14)</f>
        <v>degrees Celsius</v>
      </c>
      <c r="H1701" s="3" t="s">
        <v>7</v>
      </c>
    </row>
    <row r="1702" customFormat="false" ht="13.8" hidden="false" customHeight="false" outlineLevel="0" collapsed="false">
      <c r="A1702" s="5" t="n">
        <v>44319.2916666667</v>
      </c>
      <c r="B1702" s="6" t="s">
        <v>6</v>
      </c>
      <c r="C1702" s="3" t="n">
        <f aca="false">IF(ISBLANK(B1702)=TRUE()," ", IF(B1702='2. Metadata'!B$1,'2. Metadata'!B$5, IF(B1702='2. Metadata'!C$1,'2. Metadata'!C$5,IF(B1702='2. Metadata'!D$1,'2. Metadata'!D$5, IF(B1702='2. Metadata'!E$1,'2. Metadata'!E$5,IF( B1702='2. Metadata'!F$1,'2. Metadata'!F$5,IF(B1702='2. Metadata'!G$1,'2. Metadata'!G$5,IF(B1702='2. Metadata'!H$1,'2. Metadata'!H$5, IF(B1702='2. Metadata'!I$1,'2. Metadata'!I$5, IF(B1702='2. Metadata'!J$1,'2. Metadata'!J$5, IF(B1702='2. Metadata'!K$1,'2. Metadata'!K$5, IF(B1702='2. Metadata'!L$1,'2. Metadata'!L$5, IF(B1702='2. Metadata'!M$1,'2. Metadata'!M$5, IF(B1702='2. Metadata'!N$1,'2. Metadata'!N$5))))))))))))))</f>
        <v>49.083611</v>
      </c>
      <c r="D1702" s="3" t="n">
        <f aca="false">IF(ISBLANK(B1702)=TRUE()," ", IF(B1702='2. Metadata'!B$1,'2. Metadata'!B$6, IF(B1702='2. Metadata'!C$1,'2. Metadata'!C$6,IF(B1702='2. Metadata'!D$1,'2. Metadata'!D$6, IF(B1702='2. Metadata'!E$1,'2. Metadata'!E$6,IF( B1702='2. Metadata'!F$1,'2. Metadata'!F$6,IF(B1702='2. Metadata'!G$1,'2. Metadata'!G$6,IF(B1702='2. Metadata'!H$1,'2. Metadata'!H$6, IF(B1702='2. Metadata'!I$1,'2. Metadata'!I$6, IF(B1702='2. Metadata'!J$1,'2. Metadata'!J$6, IF(B1702='2. Metadata'!K$1,'2. Metadata'!K$6, IF(B1702='2. Metadata'!L$1,'2. Metadata'!L$6, IF(B1702='2. Metadata'!M$1,'2. Metadata'!M$6, IF(B1702='2. Metadata'!N$1,'2. Metadata'!N$6))))))))))))))</f>
        <v>-117.755833</v>
      </c>
      <c r="E1702" s="7" t="s">
        <v>7</v>
      </c>
      <c r="F1702" s="8" t="n">
        <v>7.09724092483521</v>
      </c>
      <c r="G1702" s="3" t="str">
        <f aca="false">IF(ISBLANK(F1702)=TRUE()," ",'2. Metadata'!B$14)</f>
        <v>degrees Celsius</v>
      </c>
      <c r="H1702" s="3" t="s">
        <v>7</v>
      </c>
    </row>
    <row r="1703" customFormat="false" ht="13.8" hidden="false" customHeight="false" outlineLevel="0" collapsed="false">
      <c r="A1703" s="5" t="n">
        <v>44319.7916666667</v>
      </c>
      <c r="B1703" s="6" t="s">
        <v>6</v>
      </c>
      <c r="C1703" s="3" t="n">
        <f aca="false">IF(ISBLANK(B1703)=TRUE()," ", IF(B1703='2. Metadata'!B$1,'2. Metadata'!B$5, IF(B1703='2. Metadata'!C$1,'2. Metadata'!C$5,IF(B1703='2. Metadata'!D$1,'2. Metadata'!D$5, IF(B1703='2. Metadata'!E$1,'2. Metadata'!E$5,IF( B1703='2. Metadata'!F$1,'2. Metadata'!F$5,IF(B1703='2. Metadata'!G$1,'2. Metadata'!G$5,IF(B1703='2. Metadata'!H$1,'2. Metadata'!H$5, IF(B1703='2. Metadata'!I$1,'2. Metadata'!I$5, IF(B1703='2. Metadata'!J$1,'2. Metadata'!J$5, IF(B1703='2. Metadata'!K$1,'2. Metadata'!K$5, IF(B1703='2. Metadata'!L$1,'2. Metadata'!L$5, IF(B1703='2. Metadata'!M$1,'2. Metadata'!M$5, IF(B1703='2. Metadata'!N$1,'2. Metadata'!N$5))))))))))))))</f>
        <v>49.083611</v>
      </c>
      <c r="D1703" s="3" t="n">
        <f aca="false">IF(ISBLANK(B1703)=TRUE()," ", IF(B1703='2. Metadata'!B$1,'2. Metadata'!B$6, IF(B1703='2. Metadata'!C$1,'2. Metadata'!C$6,IF(B1703='2. Metadata'!D$1,'2. Metadata'!D$6, IF(B1703='2. Metadata'!E$1,'2. Metadata'!E$6,IF( B1703='2. Metadata'!F$1,'2. Metadata'!F$6,IF(B1703='2. Metadata'!G$1,'2. Metadata'!G$6,IF(B1703='2. Metadata'!H$1,'2. Metadata'!H$6, IF(B1703='2. Metadata'!I$1,'2. Metadata'!I$6, IF(B1703='2. Metadata'!J$1,'2. Metadata'!J$6, IF(B1703='2. Metadata'!K$1,'2. Metadata'!K$6, IF(B1703='2. Metadata'!L$1,'2. Metadata'!L$6, IF(B1703='2. Metadata'!M$1,'2. Metadata'!M$6, IF(B1703='2. Metadata'!N$1,'2. Metadata'!N$6))))))))))))))</f>
        <v>-117.755833</v>
      </c>
      <c r="E1703" s="7" t="s">
        <v>7</v>
      </c>
      <c r="F1703" s="8" t="n">
        <v>9.26371097564697</v>
      </c>
      <c r="G1703" s="3" t="str">
        <f aca="false">IF(ISBLANK(F1703)=TRUE()," ",'2. Metadata'!B$14)</f>
        <v>degrees Celsius</v>
      </c>
      <c r="H1703" s="3" t="s">
        <v>7</v>
      </c>
    </row>
    <row r="1704" customFormat="false" ht="13.8" hidden="false" customHeight="false" outlineLevel="0" collapsed="false">
      <c r="A1704" s="5" t="n">
        <v>44320.2916666667</v>
      </c>
      <c r="B1704" s="6" t="s">
        <v>6</v>
      </c>
      <c r="C1704" s="3" t="n">
        <f aca="false">IF(ISBLANK(B1704)=TRUE()," ", IF(B1704='2. Metadata'!B$1,'2. Metadata'!B$5, IF(B1704='2. Metadata'!C$1,'2. Metadata'!C$5,IF(B1704='2. Metadata'!D$1,'2. Metadata'!D$5, IF(B1704='2. Metadata'!E$1,'2. Metadata'!E$5,IF( B1704='2. Metadata'!F$1,'2. Metadata'!F$5,IF(B1704='2. Metadata'!G$1,'2. Metadata'!G$5,IF(B1704='2. Metadata'!H$1,'2. Metadata'!H$5, IF(B1704='2. Metadata'!I$1,'2. Metadata'!I$5, IF(B1704='2. Metadata'!J$1,'2. Metadata'!J$5, IF(B1704='2. Metadata'!K$1,'2. Metadata'!K$5, IF(B1704='2. Metadata'!L$1,'2. Metadata'!L$5, IF(B1704='2. Metadata'!M$1,'2. Metadata'!M$5, IF(B1704='2. Metadata'!N$1,'2. Metadata'!N$5))))))))))))))</f>
        <v>49.083611</v>
      </c>
      <c r="D1704" s="3" t="n">
        <f aca="false">IF(ISBLANK(B1704)=TRUE()," ", IF(B1704='2. Metadata'!B$1,'2. Metadata'!B$6, IF(B1704='2. Metadata'!C$1,'2. Metadata'!C$6,IF(B1704='2. Metadata'!D$1,'2. Metadata'!D$6, IF(B1704='2. Metadata'!E$1,'2. Metadata'!E$6,IF( B1704='2. Metadata'!F$1,'2. Metadata'!F$6,IF(B1704='2. Metadata'!G$1,'2. Metadata'!G$6,IF(B1704='2. Metadata'!H$1,'2. Metadata'!H$6, IF(B1704='2. Metadata'!I$1,'2. Metadata'!I$6, IF(B1704='2. Metadata'!J$1,'2. Metadata'!J$6, IF(B1704='2. Metadata'!K$1,'2. Metadata'!K$6, IF(B1704='2. Metadata'!L$1,'2. Metadata'!L$6, IF(B1704='2. Metadata'!M$1,'2. Metadata'!M$6, IF(B1704='2. Metadata'!N$1,'2. Metadata'!N$6))))))))))))))</f>
        <v>-117.755833</v>
      </c>
      <c r="E1704" s="7" t="s">
        <v>7</v>
      </c>
      <c r="F1704" s="8" t="n">
        <v>7.63349580764771</v>
      </c>
      <c r="G1704" s="3" t="str">
        <f aca="false">IF(ISBLANK(F1704)=TRUE()," ",'2. Metadata'!B$14)</f>
        <v>degrees Celsius</v>
      </c>
      <c r="H1704" s="3" t="s">
        <v>7</v>
      </c>
    </row>
    <row r="1705" customFormat="false" ht="13.8" hidden="false" customHeight="false" outlineLevel="0" collapsed="false">
      <c r="A1705" s="5" t="n">
        <v>44320.7916666667</v>
      </c>
      <c r="B1705" s="6" t="s">
        <v>6</v>
      </c>
      <c r="C1705" s="3" t="n">
        <f aca="false">IF(ISBLANK(B1705)=TRUE()," ", IF(B1705='2. Metadata'!B$1,'2. Metadata'!B$5, IF(B1705='2. Metadata'!C$1,'2. Metadata'!C$5,IF(B1705='2. Metadata'!D$1,'2. Metadata'!D$5, IF(B1705='2. Metadata'!E$1,'2. Metadata'!E$5,IF( B1705='2. Metadata'!F$1,'2. Metadata'!F$5,IF(B1705='2. Metadata'!G$1,'2. Metadata'!G$5,IF(B1705='2. Metadata'!H$1,'2. Metadata'!H$5, IF(B1705='2. Metadata'!I$1,'2. Metadata'!I$5, IF(B1705='2. Metadata'!J$1,'2. Metadata'!J$5, IF(B1705='2. Metadata'!K$1,'2. Metadata'!K$5, IF(B1705='2. Metadata'!L$1,'2. Metadata'!L$5, IF(B1705='2. Metadata'!M$1,'2. Metadata'!M$5, IF(B1705='2. Metadata'!N$1,'2. Metadata'!N$5))))))))))))))</f>
        <v>49.083611</v>
      </c>
      <c r="D1705" s="3" t="n">
        <f aca="false">IF(ISBLANK(B1705)=TRUE()," ", IF(B1705='2. Metadata'!B$1,'2. Metadata'!B$6, IF(B1705='2. Metadata'!C$1,'2. Metadata'!C$6,IF(B1705='2. Metadata'!D$1,'2. Metadata'!D$6, IF(B1705='2. Metadata'!E$1,'2. Metadata'!E$6,IF( B1705='2. Metadata'!F$1,'2. Metadata'!F$6,IF(B1705='2. Metadata'!G$1,'2. Metadata'!G$6,IF(B1705='2. Metadata'!H$1,'2. Metadata'!H$6, IF(B1705='2. Metadata'!I$1,'2. Metadata'!I$6, IF(B1705='2. Metadata'!J$1,'2. Metadata'!J$6, IF(B1705='2. Metadata'!K$1,'2. Metadata'!K$6, IF(B1705='2. Metadata'!L$1,'2. Metadata'!L$6, IF(B1705='2. Metadata'!M$1,'2. Metadata'!M$6, IF(B1705='2. Metadata'!N$1,'2. Metadata'!N$6))))))))))))))</f>
        <v>-117.755833</v>
      </c>
      <c r="E1705" s="7" t="s">
        <v>7</v>
      </c>
      <c r="F1705" s="8" t="n">
        <v>9.33878707885742</v>
      </c>
      <c r="G1705" s="3" t="str">
        <f aca="false">IF(ISBLANK(F1705)=TRUE()," ",'2. Metadata'!B$14)</f>
        <v>degrees Celsius</v>
      </c>
      <c r="H1705" s="3" t="s">
        <v>7</v>
      </c>
    </row>
    <row r="1706" customFormat="false" ht="13.8" hidden="false" customHeight="false" outlineLevel="0" collapsed="false">
      <c r="A1706" s="5" t="n">
        <v>44321.2916666667</v>
      </c>
      <c r="B1706" s="6" t="s">
        <v>6</v>
      </c>
      <c r="C1706" s="3" t="n">
        <f aca="false">IF(ISBLANK(B1706)=TRUE()," ", IF(B1706='2. Metadata'!B$1,'2. Metadata'!B$5, IF(B1706='2. Metadata'!C$1,'2. Metadata'!C$5,IF(B1706='2. Metadata'!D$1,'2. Metadata'!D$5, IF(B1706='2. Metadata'!E$1,'2. Metadata'!E$5,IF( B1706='2. Metadata'!F$1,'2. Metadata'!F$5,IF(B1706='2. Metadata'!G$1,'2. Metadata'!G$5,IF(B1706='2. Metadata'!H$1,'2. Metadata'!H$5, IF(B1706='2. Metadata'!I$1,'2. Metadata'!I$5, IF(B1706='2. Metadata'!J$1,'2. Metadata'!J$5, IF(B1706='2. Metadata'!K$1,'2. Metadata'!K$5, IF(B1706='2. Metadata'!L$1,'2. Metadata'!L$5, IF(B1706='2. Metadata'!M$1,'2. Metadata'!M$5, IF(B1706='2. Metadata'!N$1,'2. Metadata'!N$5))))))))))))))</f>
        <v>49.083611</v>
      </c>
      <c r="D1706" s="3" t="n">
        <f aca="false">IF(ISBLANK(B1706)=TRUE()," ", IF(B1706='2. Metadata'!B$1,'2. Metadata'!B$6, IF(B1706='2. Metadata'!C$1,'2. Metadata'!C$6,IF(B1706='2. Metadata'!D$1,'2. Metadata'!D$6, IF(B1706='2. Metadata'!E$1,'2. Metadata'!E$6,IF( B1706='2. Metadata'!F$1,'2. Metadata'!F$6,IF(B1706='2. Metadata'!G$1,'2. Metadata'!G$6,IF(B1706='2. Metadata'!H$1,'2. Metadata'!H$6, IF(B1706='2. Metadata'!I$1,'2. Metadata'!I$6, IF(B1706='2. Metadata'!J$1,'2. Metadata'!J$6, IF(B1706='2. Metadata'!K$1,'2. Metadata'!K$6, IF(B1706='2. Metadata'!L$1,'2. Metadata'!L$6, IF(B1706='2. Metadata'!M$1,'2. Metadata'!M$6, IF(B1706='2. Metadata'!N$1,'2. Metadata'!N$6))))))))))))))</f>
        <v>-117.755833</v>
      </c>
      <c r="E1706" s="7" t="s">
        <v>7</v>
      </c>
      <c r="F1706" s="8" t="n">
        <v>6.89346504211426</v>
      </c>
      <c r="G1706" s="3" t="str">
        <f aca="false">IF(ISBLANK(F1706)=TRUE()," ",'2. Metadata'!B$14)</f>
        <v>degrees Celsius</v>
      </c>
      <c r="H1706" s="3" t="s">
        <v>7</v>
      </c>
    </row>
    <row r="1707" customFormat="false" ht="13.8" hidden="false" customHeight="false" outlineLevel="0" collapsed="false">
      <c r="A1707" s="5" t="n">
        <v>44321.7916666667</v>
      </c>
      <c r="B1707" s="6" t="s">
        <v>6</v>
      </c>
      <c r="C1707" s="3" t="n">
        <f aca="false">IF(ISBLANK(B1707)=TRUE()," ", IF(B1707='2. Metadata'!B$1,'2. Metadata'!B$5, IF(B1707='2. Metadata'!C$1,'2. Metadata'!C$5,IF(B1707='2. Metadata'!D$1,'2. Metadata'!D$5, IF(B1707='2. Metadata'!E$1,'2. Metadata'!E$5,IF( B1707='2. Metadata'!F$1,'2. Metadata'!F$5,IF(B1707='2. Metadata'!G$1,'2. Metadata'!G$5,IF(B1707='2. Metadata'!H$1,'2. Metadata'!H$5, IF(B1707='2. Metadata'!I$1,'2. Metadata'!I$5, IF(B1707='2. Metadata'!J$1,'2. Metadata'!J$5, IF(B1707='2. Metadata'!K$1,'2. Metadata'!K$5, IF(B1707='2. Metadata'!L$1,'2. Metadata'!L$5, IF(B1707='2. Metadata'!M$1,'2. Metadata'!M$5, IF(B1707='2. Metadata'!N$1,'2. Metadata'!N$5))))))))))))))</f>
        <v>49.083611</v>
      </c>
      <c r="D1707" s="3" t="n">
        <f aca="false">IF(ISBLANK(B1707)=TRUE()," ", IF(B1707='2. Metadata'!B$1,'2. Metadata'!B$6, IF(B1707='2. Metadata'!C$1,'2. Metadata'!C$6,IF(B1707='2. Metadata'!D$1,'2. Metadata'!D$6, IF(B1707='2. Metadata'!E$1,'2. Metadata'!E$6,IF( B1707='2. Metadata'!F$1,'2. Metadata'!F$6,IF(B1707='2. Metadata'!G$1,'2. Metadata'!G$6,IF(B1707='2. Metadata'!H$1,'2. Metadata'!H$6, IF(B1707='2. Metadata'!I$1,'2. Metadata'!I$6, IF(B1707='2. Metadata'!J$1,'2. Metadata'!J$6, IF(B1707='2. Metadata'!K$1,'2. Metadata'!K$6, IF(B1707='2. Metadata'!L$1,'2. Metadata'!L$6, IF(B1707='2. Metadata'!M$1,'2. Metadata'!M$6, IF(B1707='2. Metadata'!N$1,'2. Metadata'!N$6))))))))))))))</f>
        <v>-117.755833</v>
      </c>
      <c r="E1707" s="7" t="s">
        <v>7</v>
      </c>
      <c r="F1707" s="8" t="n">
        <v>9.97156715393066</v>
      </c>
      <c r="G1707" s="3" t="str">
        <f aca="false">IF(ISBLANK(F1707)=TRUE()," ",'2. Metadata'!B$14)</f>
        <v>degrees Celsius</v>
      </c>
      <c r="H1707" s="3" t="s">
        <v>7</v>
      </c>
    </row>
    <row r="1708" customFormat="false" ht="13.8" hidden="false" customHeight="false" outlineLevel="0" collapsed="false">
      <c r="A1708" s="5" t="n">
        <v>44322.2916666667</v>
      </c>
      <c r="B1708" s="6" t="s">
        <v>6</v>
      </c>
      <c r="C1708" s="3" t="n">
        <f aca="false">IF(ISBLANK(B1708)=TRUE()," ", IF(B1708='2. Metadata'!B$1,'2. Metadata'!B$5, IF(B1708='2. Metadata'!C$1,'2. Metadata'!C$5,IF(B1708='2. Metadata'!D$1,'2. Metadata'!D$5, IF(B1708='2. Metadata'!E$1,'2. Metadata'!E$5,IF( B1708='2. Metadata'!F$1,'2. Metadata'!F$5,IF(B1708='2. Metadata'!G$1,'2. Metadata'!G$5,IF(B1708='2. Metadata'!H$1,'2. Metadata'!H$5, IF(B1708='2. Metadata'!I$1,'2. Metadata'!I$5, IF(B1708='2. Metadata'!J$1,'2. Metadata'!J$5, IF(B1708='2. Metadata'!K$1,'2. Metadata'!K$5, IF(B1708='2. Metadata'!L$1,'2. Metadata'!L$5, IF(B1708='2. Metadata'!M$1,'2. Metadata'!M$5, IF(B1708='2. Metadata'!N$1,'2. Metadata'!N$5))))))))))))))</f>
        <v>49.083611</v>
      </c>
      <c r="D1708" s="3" t="n">
        <f aca="false">IF(ISBLANK(B1708)=TRUE()," ", IF(B1708='2. Metadata'!B$1,'2. Metadata'!B$6, IF(B1708='2. Metadata'!C$1,'2. Metadata'!C$6,IF(B1708='2. Metadata'!D$1,'2. Metadata'!D$6, IF(B1708='2. Metadata'!E$1,'2. Metadata'!E$6,IF( B1708='2. Metadata'!F$1,'2. Metadata'!F$6,IF(B1708='2. Metadata'!G$1,'2. Metadata'!G$6,IF(B1708='2. Metadata'!H$1,'2. Metadata'!H$6, IF(B1708='2. Metadata'!I$1,'2. Metadata'!I$6, IF(B1708='2. Metadata'!J$1,'2. Metadata'!J$6, IF(B1708='2. Metadata'!K$1,'2. Metadata'!K$6, IF(B1708='2. Metadata'!L$1,'2. Metadata'!L$6, IF(B1708='2. Metadata'!M$1,'2. Metadata'!M$6, IF(B1708='2. Metadata'!N$1,'2. Metadata'!N$6))))))))))))))</f>
        <v>-117.755833</v>
      </c>
      <c r="E1708" s="7" t="s">
        <v>7</v>
      </c>
      <c r="F1708" s="8" t="n">
        <v>8.08395004272461</v>
      </c>
      <c r="G1708" s="3" t="str">
        <f aca="false">IF(ISBLANK(F1708)=TRUE()," ",'2. Metadata'!B$14)</f>
        <v>degrees Celsius</v>
      </c>
      <c r="H1708" s="3" t="s">
        <v>7</v>
      </c>
    </row>
    <row r="1709" customFormat="false" ht="13.8" hidden="false" customHeight="false" outlineLevel="0" collapsed="false">
      <c r="A1709" s="5" t="n">
        <v>44322.7916666667</v>
      </c>
      <c r="B1709" s="6" t="s">
        <v>6</v>
      </c>
      <c r="C1709" s="3" t="n">
        <f aca="false">IF(ISBLANK(B1709)=TRUE()," ", IF(B1709='2. Metadata'!B$1,'2. Metadata'!B$5, IF(B1709='2. Metadata'!C$1,'2. Metadata'!C$5,IF(B1709='2. Metadata'!D$1,'2. Metadata'!D$5, IF(B1709='2. Metadata'!E$1,'2. Metadata'!E$5,IF( B1709='2. Metadata'!F$1,'2. Metadata'!F$5,IF(B1709='2. Metadata'!G$1,'2. Metadata'!G$5,IF(B1709='2. Metadata'!H$1,'2. Metadata'!H$5, IF(B1709='2. Metadata'!I$1,'2. Metadata'!I$5, IF(B1709='2. Metadata'!J$1,'2. Metadata'!J$5, IF(B1709='2. Metadata'!K$1,'2. Metadata'!K$5, IF(B1709='2. Metadata'!L$1,'2. Metadata'!L$5, IF(B1709='2. Metadata'!M$1,'2. Metadata'!M$5, IF(B1709='2. Metadata'!N$1,'2. Metadata'!N$5))))))))))))))</f>
        <v>49.083611</v>
      </c>
      <c r="D1709" s="3" t="n">
        <f aca="false">IF(ISBLANK(B1709)=TRUE()," ", IF(B1709='2. Metadata'!B$1,'2. Metadata'!B$6, IF(B1709='2. Metadata'!C$1,'2. Metadata'!C$6,IF(B1709='2. Metadata'!D$1,'2. Metadata'!D$6, IF(B1709='2. Metadata'!E$1,'2. Metadata'!E$6,IF( B1709='2. Metadata'!F$1,'2. Metadata'!F$6,IF(B1709='2. Metadata'!G$1,'2. Metadata'!G$6,IF(B1709='2. Metadata'!H$1,'2. Metadata'!H$6, IF(B1709='2. Metadata'!I$1,'2. Metadata'!I$6, IF(B1709='2. Metadata'!J$1,'2. Metadata'!J$6, IF(B1709='2. Metadata'!K$1,'2. Metadata'!K$6, IF(B1709='2. Metadata'!L$1,'2. Metadata'!L$6, IF(B1709='2. Metadata'!M$1,'2. Metadata'!M$6, IF(B1709='2. Metadata'!N$1,'2. Metadata'!N$6))))))))))))))</f>
        <v>-117.755833</v>
      </c>
      <c r="E1709" s="7" t="s">
        <v>7</v>
      </c>
      <c r="F1709" s="8" t="n">
        <v>10.7866735458374</v>
      </c>
      <c r="G1709" s="3" t="str">
        <f aca="false">IF(ISBLANK(F1709)=TRUE()," ",'2. Metadata'!B$14)</f>
        <v>degrees Celsius</v>
      </c>
      <c r="H1709" s="3" t="s">
        <v>7</v>
      </c>
    </row>
    <row r="1710" customFormat="false" ht="13.8" hidden="false" customHeight="false" outlineLevel="0" collapsed="false">
      <c r="A1710" s="5" t="n">
        <v>44323.2916666667</v>
      </c>
      <c r="B1710" s="6" t="s">
        <v>6</v>
      </c>
      <c r="C1710" s="3" t="n">
        <f aca="false">IF(ISBLANK(B1710)=TRUE()," ", IF(B1710='2. Metadata'!B$1,'2. Metadata'!B$5, IF(B1710='2. Metadata'!C$1,'2. Metadata'!C$5,IF(B1710='2. Metadata'!D$1,'2. Metadata'!D$5, IF(B1710='2. Metadata'!E$1,'2. Metadata'!E$5,IF( B1710='2. Metadata'!F$1,'2. Metadata'!F$5,IF(B1710='2. Metadata'!G$1,'2. Metadata'!G$5,IF(B1710='2. Metadata'!H$1,'2. Metadata'!H$5, IF(B1710='2. Metadata'!I$1,'2. Metadata'!I$5, IF(B1710='2. Metadata'!J$1,'2. Metadata'!J$5, IF(B1710='2. Metadata'!K$1,'2. Metadata'!K$5, IF(B1710='2. Metadata'!L$1,'2. Metadata'!L$5, IF(B1710='2. Metadata'!M$1,'2. Metadata'!M$5, IF(B1710='2. Metadata'!N$1,'2. Metadata'!N$5))))))))))))))</f>
        <v>49.083611</v>
      </c>
      <c r="D1710" s="3" t="n">
        <f aca="false">IF(ISBLANK(B1710)=TRUE()," ", IF(B1710='2. Metadata'!B$1,'2. Metadata'!B$6, IF(B1710='2. Metadata'!C$1,'2. Metadata'!C$6,IF(B1710='2. Metadata'!D$1,'2. Metadata'!D$6, IF(B1710='2. Metadata'!E$1,'2. Metadata'!E$6,IF( B1710='2. Metadata'!F$1,'2. Metadata'!F$6,IF(B1710='2. Metadata'!G$1,'2. Metadata'!G$6,IF(B1710='2. Metadata'!H$1,'2. Metadata'!H$6, IF(B1710='2. Metadata'!I$1,'2. Metadata'!I$6, IF(B1710='2. Metadata'!J$1,'2. Metadata'!J$6, IF(B1710='2. Metadata'!K$1,'2. Metadata'!K$6, IF(B1710='2. Metadata'!L$1,'2. Metadata'!L$6, IF(B1710='2. Metadata'!M$1,'2. Metadata'!M$6, IF(B1710='2. Metadata'!N$1,'2. Metadata'!N$6))))))))))))))</f>
        <v>-117.755833</v>
      </c>
      <c r="E1710" s="7" t="s">
        <v>7</v>
      </c>
      <c r="F1710" s="8" t="n">
        <v>9.14573478698731</v>
      </c>
      <c r="G1710" s="3" t="str">
        <f aca="false">IF(ISBLANK(F1710)=TRUE()," ",'2. Metadata'!B$14)</f>
        <v>degrees Celsius</v>
      </c>
      <c r="H1710" s="3" t="s">
        <v>7</v>
      </c>
    </row>
    <row r="1711" customFormat="false" ht="13.8" hidden="false" customHeight="false" outlineLevel="0" collapsed="false">
      <c r="A1711" s="5" t="n">
        <v>44323.7916666667</v>
      </c>
      <c r="B1711" s="6" t="s">
        <v>6</v>
      </c>
      <c r="C1711" s="3" t="n">
        <f aca="false">IF(ISBLANK(B1711)=TRUE()," ", IF(B1711='2. Metadata'!B$1,'2. Metadata'!B$5, IF(B1711='2. Metadata'!C$1,'2. Metadata'!C$5,IF(B1711='2. Metadata'!D$1,'2. Metadata'!D$5, IF(B1711='2. Metadata'!E$1,'2. Metadata'!E$5,IF( B1711='2. Metadata'!F$1,'2. Metadata'!F$5,IF(B1711='2. Metadata'!G$1,'2. Metadata'!G$5,IF(B1711='2. Metadata'!H$1,'2. Metadata'!H$5, IF(B1711='2. Metadata'!I$1,'2. Metadata'!I$5, IF(B1711='2. Metadata'!J$1,'2. Metadata'!J$5, IF(B1711='2. Metadata'!K$1,'2. Metadata'!K$5, IF(B1711='2. Metadata'!L$1,'2. Metadata'!L$5, IF(B1711='2. Metadata'!M$1,'2. Metadata'!M$5, IF(B1711='2. Metadata'!N$1,'2. Metadata'!N$5))))))))))))))</f>
        <v>49.083611</v>
      </c>
      <c r="D1711" s="3" t="n">
        <f aca="false">IF(ISBLANK(B1711)=TRUE()," ", IF(B1711='2. Metadata'!B$1,'2. Metadata'!B$6, IF(B1711='2. Metadata'!C$1,'2. Metadata'!C$6,IF(B1711='2. Metadata'!D$1,'2. Metadata'!D$6, IF(B1711='2. Metadata'!E$1,'2. Metadata'!E$6,IF( B1711='2. Metadata'!F$1,'2. Metadata'!F$6,IF(B1711='2. Metadata'!G$1,'2. Metadata'!G$6,IF(B1711='2. Metadata'!H$1,'2. Metadata'!H$6, IF(B1711='2. Metadata'!I$1,'2. Metadata'!I$6, IF(B1711='2. Metadata'!J$1,'2. Metadata'!J$6, IF(B1711='2. Metadata'!K$1,'2. Metadata'!K$6, IF(B1711='2. Metadata'!L$1,'2. Metadata'!L$6, IF(B1711='2. Metadata'!M$1,'2. Metadata'!M$6, IF(B1711='2. Metadata'!N$1,'2. Metadata'!N$6))))))))))))))</f>
        <v>-117.755833</v>
      </c>
      <c r="E1711" s="7" t="s">
        <v>7</v>
      </c>
      <c r="F1711" s="8" t="n">
        <v>9.97156715393066</v>
      </c>
      <c r="G1711" s="3" t="str">
        <f aca="false">IF(ISBLANK(F1711)=TRUE()," ",'2. Metadata'!B$14)</f>
        <v>degrees Celsius</v>
      </c>
      <c r="H1711" s="3" t="s">
        <v>7</v>
      </c>
    </row>
    <row r="1712" customFormat="false" ht="13.8" hidden="false" customHeight="false" outlineLevel="0" collapsed="false">
      <c r="A1712" s="5" t="n">
        <v>44324.2916666667</v>
      </c>
      <c r="B1712" s="6" t="s">
        <v>6</v>
      </c>
      <c r="C1712" s="3" t="n">
        <f aca="false">IF(ISBLANK(B1712)=TRUE()," ", IF(B1712='2. Metadata'!B$1,'2. Metadata'!B$5, IF(B1712='2. Metadata'!C$1,'2. Metadata'!C$5,IF(B1712='2. Metadata'!D$1,'2. Metadata'!D$5, IF(B1712='2. Metadata'!E$1,'2. Metadata'!E$5,IF( B1712='2. Metadata'!F$1,'2. Metadata'!F$5,IF(B1712='2. Metadata'!G$1,'2. Metadata'!G$5,IF(B1712='2. Metadata'!H$1,'2. Metadata'!H$5, IF(B1712='2. Metadata'!I$1,'2. Metadata'!I$5, IF(B1712='2. Metadata'!J$1,'2. Metadata'!J$5, IF(B1712='2. Metadata'!K$1,'2. Metadata'!K$5, IF(B1712='2. Metadata'!L$1,'2. Metadata'!L$5, IF(B1712='2. Metadata'!M$1,'2. Metadata'!M$5, IF(B1712='2. Metadata'!N$1,'2. Metadata'!N$5))))))))))))))</f>
        <v>49.083611</v>
      </c>
      <c r="D1712" s="3" t="n">
        <f aca="false">IF(ISBLANK(B1712)=TRUE()," ", IF(B1712='2. Metadata'!B$1,'2. Metadata'!B$6, IF(B1712='2. Metadata'!C$1,'2. Metadata'!C$6,IF(B1712='2. Metadata'!D$1,'2. Metadata'!D$6, IF(B1712='2. Metadata'!E$1,'2. Metadata'!E$6,IF( B1712='2. Metadata'!F$1,'2. Metadata'!F$6,IF(B1712='2. Metadata'!G$1,'2. Metadata'!G$6,IF(B1712='2. Metadata'!H$1,'2. Metadata'!H$6, IF(B1712='2. Metadata'!I$1,'2. Metadata'!I$6, IF(B1712='2. Metadata'!J$1,'2. Metadata'!J$6, IF(B1712='2. Metadata'!K$1,'2. Metadata'!K$6, IF(B1712='2. Metadata'!L$1,'2. Metadata'!L$6, IF(B1712='2. Metadata'!M$1,'2. Metadata'!M$6, IF(B1712='2. Metadata'!N$1,'2. Metadata'!N$6))))))))))))))</f>
        <v>-117.755833</v>
      </c>
      <c r="E1712" s="7" t="s">
        <v>7</v>
      </c>
      <c r="F1712" s="8" t="n">
        <v>8.01959991455078</v>
      </c>
      <c r="G1712" s="3" t="str">
        <f aca="false">IF(ISBLANK(F1712)=TRUE()," ",'2. Metadata'!B$14)</f>
        <v>degrees Celsius</v>
      </c>
      <c r="H1712" s="3" t="s">
        <v>7</v>
      </c>
    </row>
    <row r="1713" customFormat="false" ht="13.8" hidden="false" customHeight="false" outlineLevel="0" collapsed="false">
      <c r="A1713" s="5" t="n">
        <v>44324.7916666667</v>
      </c>
      <c r="B1713" s="6" t="s">
        <v>6</v>
      </c>
      <c r="C1713" s="3" t="n">
        <f aca="false">IF(ISBLANK(B1713)=TRUE()," ", IF(B1713='2. Metadata'!B$1,'2. Metadata'!B$5, IF(B1713='2. Metadata'!C$1,'2. Metadata'!C$5,IF(B1713='2. Metadata'!D$1,'2. Metadata'!D$5, IF(B1713='2. Metadata'!E$1,'2. Metadata'!E$5,IF( B1713='2. Metadata'!F$1,'2. Metadata'!F$5,IF(B1713='2. Metadata'!G$1,'2. Metadata'!G$5,IF(B1713='2. Metadata'!H$1,'2. Metadata'!H$5, IF(B1713='2. Metadata'!I$1,'2. Metadata'!I$5, IF(B1713='2. Metadata'!J$1,'2. Metadata'!J$5, IF(B1713='2. Metadata'!K$1,'2. Metadata'!K$5, IF(B1713='2. Metadata'!L$1,'2. Metadata'!L$5, IF(B1713='2. Metadata'!M$1,'2. Metadata'!M$5, IF(B1713='2. Metadata'!N$1,'2. Metadata'!N$5))))))))))))))</f>
        <v>49.083611</v>
      </c>
      <c r="D1713" s="3" t="n">
        <f aca="false">IF(ISBLANK(B1713)=TRUE()," ", IF(B1713='2. Metadata'!B$1,'2. Metadata'!B$6, IF(B1713='2. Metadata'!C$1,'2. Metadata'!C$6,IF(B1713='2. Metadata'!D$1,'2. Metadata'!D$6, IF(B1713='2. Metadata'!E$1,'2. Metadata'!E$6,IF( B1713='2. Metadata'!F$1,'2. Metadata'!F$6,IF(B1713='2. Metadata'!G$1,'2. Metadata'!G$6,IF(B1713='2. Metadata'!H$1,'2. Metadata'!H$6, IF(B1713='2. Metadata'!I$1,'2. Metadata'!I$6, IF(B1713='2. Metadata'!J$1,'2. Metadata'!J$6, IF(B1713='2. Metadata'!K$1,'2. Metadata'!K$6, IF(B1713='2. Metadata'!L$1,'2. Metadata'!L$6, IF(B1713='2. Metadata'!M$1,'2. Metadata'!M$6, IF(B1713='2. Metadata'!N$1,'2. Metadata'!N$6))))))))))))))</f>
        <v>-117.755833</v>
      </c>
      <c r="E1713" s="7" t="s">
        <v>7</v>
      </c>
      <c r="F1713" s="8" t="n">
        <v>9.69271469116211</v>
      </c>
      <c r="G1713" s="3" t="str">
        <f aca="false">IF(ISBLANK(F1713)=TRUE()," ",'2. Metadata'!B$14)</f>
        <v>degrees Celsius</v>
      </c>
      <c r="H1713" s="3" t="s">
        <v>7</v>
      </c>
    </row>
    <row r="1714" customFormat="false" ht="13.8" hidden="false" customHeight="false" outlineLevel="0" collapsed="false">
      <c r="A1714" s="5" t="n">
        <v>44325.2916666667</v>
      </c>
      <c r="B1714" s="6" t="s">
        <v>6</v>
      </c>
      <c r="C1714" s="3" t="n">
        <f aca="false">IF(ISBLANK(B1714)=TRUE()," ", IF(B1714='2. Metadata'!B$1,'2. Metadata'!B$5, IF(B1714='2. Metadata'!C$1,'2. Metadata'!C$5,IF(B1714='2. Metadata'!D$1,'2. Metadata'!D$5, IF(B1714='2. Metadata'!E$1,'2. Metadata'!E$5,IF( B1714='2. Metadata'!F$1,'2. Metadata'!F$5,IF(B1714='2. Metadata'!G$1,'2. Metadata'!G$5,IF(B1714='2. Metadata'!H$1,'2. Metadata'!H$5, IF(B1714='2. Metadata'!I$1,'2. Metadata'!I$5, IF(B1714='2. Metadata'!J$1,'2. Metadata'!J$5, IF(B1714='2. Metadata'!K$1,'2. Metadata'!K$5, IF(B1714='2. Metadata'!L$1,'2. Metadata'!L$5, IF(B1714='2. Metadata'!M$1,'2. Metadata'!M$5, IF(B1714='2. Metadata'!N$1,'2. Metadata'!N$5))))))))))))))</f>
        <v>49.083611</v>
      </c>
      <c r="D1714" s="3" t="n">
        <f aca="false">IF(ISBLANK(B1714)=TRUE()," ", IF(B1714='2. Metadata'!B$1,'2. Metadata'!B$6, IF(B1714='2. Metadata'!C$1,'2. Metadata'!C$6,IF(B1714='2. Metadata'!D$1,'2. Metadata'!D$6, IF(B1714='2. Metadata'!E$1,'2. Metadata'!E$6,IF( B1714='2. Metadata'!F$1,'2. Metadata'!F$6,IF(B1714='2. Metadata'!G$1,'2. Metadata'!G$6,IF(B1714='2. Metadata'!H$1,'2. Metadata'!H$6, IF(B1714='2. Metadata'!I$1,'2. Metadata'!I$6, IF(B1714='2. Metadata'!J$1,'2. Metadata'!J$6, IF(B1714='2. Metadata'!K$1,'2. Metadata'!K$6, IF(B1714='2. Metadata'!L$1,'2. Metadata'!L$6, IF(B1714='2. Metadata'!M$1,'2. Metadata'!M$6, IF(B1714='2. Metadata'!N$1,'2. Metadata'!N$6))))))))))))))</f>
        <v>-117.755833</v>
      </c>
      <c r="E1714" s="7" t="s">
        <v>7</v>
      </c>
      <c r="F1714" s="8" t="n">
        <v>7.32246780395508</v>
      </c>
      <c r="G1714" s="3" t="str">
        <f aca="false">IF(ISBLANK(F1714)=TRUE()," ",'2. Metadata'!B$14)</f>
        <v>degrees Celsius</v>
      </c>
      <c r="H1714" s="3" t="s">
        <v>7</v>
      </c>
    </row>
    <row r="1715" customFormat="false" ht="13.8" hidden="false" customHeight="false" outlineLevel="0" collapsed="false">
      <c r="A1715" s="5" t="n">
        <v>44325.7916666667</v>
      </c>
      <c r="B1715" s="6" t="s">
        <v>6</v>
      </c>
      <c r="C1715" s="3" t="n">
        <f aca="false">IF(ISBLANK(B1715)=TRUE()," ", IF(B1715='2. Metadata'!B$1,'2. Metadata'!B$5, IF(B1715='2. Metadata'!C$1,'2. Metadata'!C$5,IF(B1715='2. Metadata'!D$1,'2. Metadata'!D$5, IF(B1715='2. Metadata'!E$1,'2. Metadata'!E$5,IF( B1715='2. Metadata'!F$1,'2. Metadata'!F$5,IF(B1715='2. Metadata'!G$1,'2. Metadata'!G$5,IF(B1715='2. Metadata'!H$1,'2. Metadata'!H$5, IF(B1715='2. Metadata'!I$1,'2. Metadata'!I$5, IF(B1715='2. Metadata'!J$1,'2. Metadata'!J$5, IF(B1715='2. Metadata'!K$1,'2. Metadata'!K$5, IF(B1715='2. Metadata'!L$1,'2. Metadata'!L$5, IF(B1715='2. Metadata'!M$1,'2. Metadata'!M$5, IF(B1715='2. Metadata'!N$1,'2. Metadata'!N$5))))))))))))))</f>
        <v>49.083611</v>
      </c>
      <c r="D1715" s="3" t="n">
        <f aca="false">IF(ISBLANK(B1715)=TRUE()," ", IF(B1715='2. Metadata'!B$1,'2. Metadata'!B$6, IF(B1715='2. Metadata'!C$1,'2. Metadata'!C$6,IF(B1715='2. Metadata'!D$1,'2. Metadata'!D$6, IF(B1715='2. Metadata'!E$1,'2. Metadata'!E$6,IF( B1715='2. Metadata'!F$1,'2. Metadata'!F$6,IF(B1715='2. Metadata'!G$1,'2. Metadata'!G$6,IF(B1715='2. Metadata'!H$1,'2. Metadata'!H$6, IF(B1715='2. Metadata'!I$1,'2. Metadata'!I$6, IF(B1715='2. Metadata'!J$1,'2. Metadata'!J$6, IF(B1715='2. Metadata'!K$1,'2. Metadata'!K$6, IF(B1715='2. Metadata'!L$1,'2. Metadata'!L$6, IF(B1715='2. Metadata'!M$1,'2. Metadata'!M$6, IF(B1715='2. Metadata'!N$1,'2. Metadata'!N$6))))))))))))))</f>
        <v>-117.755833</v>
      </c>
      <c r="E1715" s="7" t="s">
        <v>7</v>
      </c>
      <c r="F1715" s="8" t="n">
        <v>9.77851581573486</v>
      </c>
      <c r="G1715" s="3" t="str">
        <f aca="false">IF(ISBLANK(F1715)=TRUE()," ",'2. Metadata'!B$14)</f>
        <v>degrees Celsius</v>
      </c>
      <c r="H1715" s="3" t="s">
        <v>7</v>
      </c>
    </row>
    <row r="1716" customFormat="false" ht="13.8" hidden="false" customHeight="false" outlineLevel="0" collapsed="false">
      <c r="A1716" s="5" t="n">
        <v>44326.2916666667</v>
      </c>
      <c r="B1716" s="6" t="s">
        <v>6</v>
      </c>
      <c r="C1716" s="3" t="n">
        <f aca="false">IF(ISBLANK(B1716)=TRUE()," ", IF(B1716='2. Metadata'!B$1,'2. Metadata'!B$5, IF(B1716='2. Metadata'!C$1,'2. Metadata'!C$5,IF(B1716='2. Metadata'!D$1,'2. Metadata'!D$5, IF(B1716='2. Metadata'!E$1,'2. Metadata'!E$5,IF( B1716='2. Metadata'!F$1,'2. Metadata'!F$5,IF(B1716='2. Metadata'!G$1,'2. Metadata'!G$5,IF(B1716='2. Metadata'!H$1,'2. Metadata'!H$5, IF(B1716='2. Metadata'!I$1,'2. Metadata'!I$5, IF(B1716='2. Metadata'!J$1,'2. Metadata'!J$5, IF(B1716='2. Metadata'!K$1,'2. Metadata'!K$5, IF(B1716='2. Metadata'!L$1,'2. Metadata'!L$5, IF(B1716='2. Metadata'!M$1,'2. Metadata'!M$5, IF(B1716='2. Metadata'!N$1,'2. Metadata'!N$5))))))))))))))</f>
        <v>49.083611</v>
      </c>
      <c r="D1716" s="3" t="n">
        <f aca="false">IF(ISBLANK(B1716)=TRUE()," ", IF(B1716='2. Metadata'!B$1,'2. Metadata'!B$6, IF(B1716='2. Metadata'!C$1,'2. Metadata'!C$6,IF(B1716='2. Metadata'!D$1,'2. Metadata'!D$6, IF(B1716='2. Metadata'!E$1,'2. Metadata'!E$6,IF( B1716='2. Metadata'!F$1,'2. Metadata'!F$6,IF(B1716='2. Metadata'!G$1,'2. Metadata'!G$6,IF(B1716='2. Metadata'!H$1,'2. Metadata'!H$6, IF(B1716='2. Metadata'!I$1,'2. Metadata'!I$6, IF(B1716='2. Metadata'!J$1,'2. Metadata'!J$6, IF(B1716='2. Metadata'!K$1,'2. Metadata'!K$6, IF(B1716='2. Metadata'!L$1,'2. Metadata'!L$6, IF(B1716='2. Metadata'!M$1,'2. Metadata'!M$6, IF(B1716='2. Metadata'!N$1,'2. Metadata'!N$6))))))))))))))</f>
        <v>-117.755833</v>
      </c>
      <c r="E1716" s="7" t="s">
        <v>7</v>
      </c>
      <c r="F1716" s="8" t="n">
        <v>7.5262451171875</v>
      </c>
      <c r="G1716" s="3" t="str">
        <f aca="false">IF(ISBLANK(F1716)=TRUE()," ",'2. Metadata'!B$14)</f>
        <v>degrees Celsius</v>
      </c>
      <c r="H1716" s="3" t="s">
        <v>7</v>
      </c>
    </row>
    <row r="1717" customFormat="false" ht="13.8" hidden="false" customHeight="false" outlineLevel="0" collapsed="false">
      <c r="A1717" s="5" t="n">
        <v>44326.7916666667</v>
      </c>
      <c r="B1717" s="6" t="s">
        <v>6</v>
      </c>
      <c r="C1717" s="3" t="n">
        <f aca="false">IF(ISBLANK(B1717)=TRUE()," ", IF(B1717='2. Metadata'!B$1,'2. Metadata'!B$5, IF(B1717='2. Metadata'!C$1,'2. Metadata'!C$5,IF(B1717='2. Metadata'!D$1,'2. Metadata'!D$5, IF(B1717='2. Metadata'!E$1,'2. Metadata'!E$5,IF( B1717='2. Metadata'!F$1,'2. Metadata'!F$5,IF(B1717='2. Metadata'!G$1,'2. Metadata'!G$5,IF(B1717='2. Metadata'!H$1,'2. Metadata'!H$5, IF(B1717='2. Metadata'!I$1,'2. Metadata'!I$5, IF(B1717='2. Metadata'!J$1,'2. Metadata'!J$5, IF(B1717='2. Metadata'!K$1,'2. Metadata'!K$5, IF(B1717='2. Metadata'!L$1,'2. Metadata'!L$5, IF(B1717='2. Metadata'!M$1,'2. Metadata'!M$5, IF(B1717='2. Metadata'!N$1,'2. Metadata'!N$5))))))))))))))</f>
        <v>49.083611</v>
      </c>
      <c r="D1717" s="3" t="n">
        <f aca="false">IF(ISBLANK(B1717)=TRUE()," ", IF(B1717='2. Metadata'!B$1,'2. Metadata'!B$6, IF(B1717='2. Metadata'!C$1,'2. Metadata'!C$6,IF(B1717='2. Metadata'!D$1,'2. Metadata'!D$6, IF(B1717='2. Metadata'!E$1,'2. Metadata'!E$6,IF( B1717='2. Metadata'!F$1,'2. Metadata'!F$6,IF(B1717='2. Metadata'!G$1,'2. Metadata'!G$6,IF(B1717='2. Metadata'!H$1,'2. Metadata'!H$6, IF(B1717='2. Metadata'!I$1,'2. Metadata'!I$6, IF(B1717='2. Metadata'!J$1,'2. Metadata'!J$6, IF(B1717='2. Metadata'!K$1,'2. Metadata'!K$6, IF(B1717='2. Metadata'!L$1,'2. Metadata'!L$6, IF(B1717='2. Metadata'!M$1,'2. Metadata'!M$6, IF(B1717='2. Metadata'!N$1,'2. Metadata'!N$6))))))))))))))</f>
        <v>-117.755833</v>
      </c>
      <c r="E1717" s="7" t="s">
        <v>7</v>
      </c>
      <c r="F1717" s="8" t="n">
        <v>10.2825956344605</v>
      </c>
      <c r="G1717" s="3" t="str">
        <f aca="false">IF(ISBLANK(F1717)=TRUE()," ",'2. Metadata'!B$14)</f>
        <v>degrees Celsius</v>
      </c>
      <c r="H1717" s="3" t="s">
        <v>7</v>
      </c>
    </row>
    <row r="1718" customFormat="false" ht="13.8" hidden="false" customHeight="false" outlineLevel="0" collapsed="false">
      <c r="A1718" s="5" t="n">
        <v>44327.2916666667</v>
      </c>
      <c r="B1718" s="6" t="s">
        <v>6</v>
      </c>
      <c r="C1718" s="3" t="n">
        <f aca="false">IF(ISBLANK(B1718)=TRUE()," ", IF(B1718='2. Metadata'!B$1,'2. Metadata'!B$5, IF(B1718='2. Metadata'!C$1,'2. Metadata'!C$5,IF(B1718='2. Metadata'!D$1,'2. Metadata'!D$5, IF(B1718='2. Metadata'!E$1,'2. Metadata'!E$5,IF( B1718='2. Metadata'!F$1,'2. Metadata'!F$5,IF(B1718='2. Metadata'!G$1,'2. Metadata'!G$5,IF(B1718='2. Metadata'!H$1,'2. Metadata'!H$5, IF(B1718='2. Metadata'!I$1,'2. Metadata'!I$5, IF(B1718='2. Metadata'!J$1,'2. Metadata'!J$5, IF(B1718='2. Metadata'!K$1,'2. Metadata'!K$5, IF(B1718='2. Metadata'!L$1,'2. Metadata'!L$5, IF(B1718='2. Metadata'!M$1,'2. Metadata'!M$5, IF(B1718='2. Metadata'!N$1,'2. Metadata'!N$5))))))))))))))</f>
        <v>49.083611</v>
      </c>
      <c r="D1718" s="3" t="n">
        <f aca="false">IF(ISBLANK(B1718)=TRUE()," ", IF(B1718='2. Metadata'!B$1,'2. Metadata'!B$6, IF(B1718='2. Metadata'!C$1,'2. Metadata'!C$6,IF(B1718='2. Metadata'!D$1,'2. Metadata'!D$6, IF(B1718='2. Metadata'!E$1,'2. Metadata'!E$6,IF( B1718='2. Metadata'!F$1,'2. Metadata'!F$6,IF(B1718='2. Metadata'!G$1,'2. Metadata'!G$6,IF(B1718='2. Metadata'!H$1,'2. Metadata'!H$6, IF(B1718='2. Metadata'!I$1,'2. Metadata'!I$6, IF(B1718='2. Metadata'!J$1,'2. Metadata'!J$6, IF(B1718='2. Metadata'!K$1,'2. Metadata'!K$6, IF(B1718='2. Metadata'!L$1,'2. Metadata'!L$6, IF(B1718='2. Metadata'!M$1,'2. Metadata'!M$6, IF(B1718='2. Metadata'!N$1,'2. Metadata'!N$6))))))))))))))</f>
        <v>-117.755833</v>
      </c>
      <c r="E1718" s="7" t="s">
        <v>7</v>
      </c>
      <c r="F1718" s="8" t="n">
        <v>9.11355972290039</v>
      </c>
      <c r="G1718" s="3" t="str">
        <f aca="false">IF(ISBLANK(F1718)=TRUE()," ",'2. Metadata'!B$14)</f>
        <v>degrees Celsius</v>
      </c>
      <c r="H1718" s="3" t="s">
        <v>7</v>
      </c>
    </row>
    <row r="1719" customFormat="false" ht="13.8" hidden="false" customHeight="false" outlineLevel="0" collapsed="false">
      <c r="A1719" s="5" t="n">
        <v>44327.7916666667</v>
      </c>
      <c r="B1719" s="6" t="s">
        <v>6</v>
      </c>
      <c r="C1719" s="3" t="n">
        <f aca="false">IF(ISBLANK(B1719)=TRUE()," ", IF(B1719='2. Metadata'!B$1,'2. Metadata'!B$5, IF(B1719='2. Metadata'!C$1,'2. Metadata'!C$5,IF(B1719='2. Metadata'!D$1,'2. Metadata'!D$5, IF(B1719='2. Metadata'!E$1,'2. Metadata'!E$5,IF( B1719='2. Metadata'!F$1,'2. Metadata'!F$5,IF(B1719='2. Metadata'!G$1,'2. Metadata'!G$5,IF(B1719='2. Metadata'!H$1,'2. Metadata'!H$5, IF(B1719='2. Metadata'!I$1,'2. Metadata'!I$5, IF(B1719='2. Metadata'!J$1,'2. Metadata'!J$5, IF(B1719='2. Metadata'!K$1,'2. Metadata'!K$5, IF(B1719='2. Metadata'!L$1,'2. Metadata'!L$5, IF(B1719='2. Metadata'!M$1,'2. Metadata'!M$5, IF(B1719='2. Metadata'!N$1,'2. Metadata'!N$5))))))))))))))</f>
        <v>49.083611</v>
      </c>
      <c r="D1719" s="3" t="n">
        <f aca="false">IF(ISBLANK(B1719)=TRUE()," ", IF(B1719='2. Metadata'!B$1,'2. Metadata'!B$6, IF(B1719='2. Metadata'!C$1,'2. Metadata'!C$6,IF(B1719='2. Metadata'!D$1,'2. Metadata'!D$6, IF(B1719='2. Metadata'!E$1,'2. Metadata'!E$6,IF( B1719='2. Metadata'!F$1,'2. Metadata'!F$6,IF(B1719='2. Metadata'!G$1,'2. Metadata'!G$6,IF(B1719='2. Metadata'!H$1,'2. Metadata'!H$6, IF(B1719='2. Metadata'!I$1,'2. Metadata'!I$6, IF(B1719='2. Metadata'!J$1,'2. Metadata'!J$6, IF(B1719='2. Metadata'!K$1,'2. Metadata'!K$6, IF(B1719='2. Metadata'!L$1,'2. Metadata'!L$6, IF(B1719='2. Metadata'!M$1,'2. Metadata'!M$6, IF(B1719='2. Metadata'!N$1,'2. Metadata'!N$6))))))))))))))</f>
        <v>-117.755833</v>
      </c>
      <c r="E1719" s="7" t="s">
        <v>7</v>
      </c>
      <c r="F1719" s="8" t="n">
        <v>10.8617506027222</v>
      </c>
      <c r="G1719" s="3" t="str">
        <f aca="false">IF(ISBLANK(F1719)=TRUE()," ",'2. Metadata'!B$14)</f>
        <v>degrees Celsius</v>
      </c>
      <c r="H1719" s="3" t="s">
        <v>7</v>
      </c>
    </row>
    <row r="1720" customFormat="false" ht="13.8" hidden="false" customHeight="false" outlineLevel="0" collapsed="false">
      <c r="A1720" s="5" t="n">
        <v>44328.2916666667</v>
      </c>
      <c r="B1720" s="6" t="s">
        <v>6</v>
      </c>
      <c r="C1720" s="3" t="n">
        <f aca="false">IF(ISBLANK(B1720)=TRUE()," ", IF(B1720='2. Metadata'!B$1,'2. Metadata'!B$5, IF(B1720='2. Metadata'!C$1,'2. Metadata'!C$5,IF(B1720='2. Metadata'!D$1,'2. Metadata'!D$5, IF(B1720='2. Metadata'!E$1,'2. Metadata'!E$5,IF( B1720='2. Metadata'!F$1,'2. Metadata'!F$5,IF(B1720='2. Metadata'!G$1,'2. Metadata'!G$5,IF(B1720='2. Metadata'!H$1,'2. Metadata'!H$5, IF(B1720='2. Metadata'!I$1,'2. Metadata'!I$5, IF(B1720='2. Metadata'!J$1,'2. Metadata'!J$5, IF(B1720='2. Metadata'!K$1,'2. Metadata'!K$5, IF(B1720='2. Metadata'!L$1,'2. Metadata'!L$5, IF(B1720='2. Metadata'!M$1,'2. Metadata'!M$5, IF(B1720='2. Metadata'!N$1,'2. Metadata'!N$5))))))))))))))</f>
        <v>49.083611</v>
      </c>
      <c r="D1720" s="3" t="n">
        <f aca="false">IF(ISBLANK(B1720)=TRUE()," ", IF(B1720='2. Metadata'!B$1,'2. Metadata'!B$6, IF(B1720='2. Metadata'!C$1,'2. Metadata'!C$6,IF(B1720='2. Metadata'!D$1,'2. Metadata'!D$6, IF(B1720='2. Metadata'!E$1,'2. Metadata'!E$6,IF( B1720='2. Metadata'!F$1,'2. Metadata'!F$6,IF(B1720='2. Metadata'!G$1,'2. Metadata'!G$6,IF(B1720='2. Metadata'!H$1,'2. Metadata'!H$6, IF(B1720='2. Metadata'!I$1,'2. Metadata'!I$6, IF(B1720='2. Metadata'!J$1,'2. Metadata'!J$6, IF(B1720='2. Metadata'!K$1,'2. Metadata'!K$6, IF(B1720='2. Metadata'!L$1,'2. Metadata'!L$6, IF(B1720='2. Metadata'!M$1,'2. Metadata'!M$6, IF(B1720='2. Metadata'!N$1,'2. Metadata'!N$6))))))))))))))</f>
        <v>-117.755833</v>
      </c>
      <c r="E1720" s="7" t="s">
        <v>7</v>
      </c>
      <c r="F1720" s="8" t="n">
        <v>8.21265125274658</v>
      </c>
      <c r="G1720" s="3" t="str">
        <f aca="false">IF(ISBLANK(F1720)=TRUE()," ",'2. Metadata'!B$14)</f>
        <v>degrees Celsius</v>
      </c>
      <c r="H1720" s="3" t="s">
        <v>7</v>
      </c>
    </row>
    <row r="1721" customFormat="false" ht="13.8" hidden="false" customHeight="false" outlineLevel="0" collapsed="false">
      <c r="A1721" s="5" t="n">
        <v>44328.7916666667</v>
      </c>
      <c r="B1721" s="6" t="s">
        <v>6</v>
      </c>
      <c r="C1721" s="3" t="n">
        <f aca="false">IF(ISBLANK(B1721)=TRUE()," ", IF(B1721='2. Metadata'!B$1,'2. Metadata'!B$5, IF(B1721='2. Metadata'!C$1,'2. Metadata'!C$5,IF(B1721='2. Metadata'!D$1,'2. Metadata'!D$5, IF(B1721='2. Metadata'!E$1,'2. Metadata'!E$5,IF( B1721='2. Metadata'!F$1,'2. Metadata'!F$5,IF(B1721='2. Metadata'!G$1,'2. Metadata'!G$5,IF(B1721='2. Metadata'!H$1,'2. Metadata'!H$5, IF(B1721='2. Metadata'!I$1,'2. Metadata'!I$5, IF(B1721='2. Metadata'!J$1,'2. Metadata'!J$5, IF(B1721='2. Metadata'!K$1,'2. Metadata'!K$5, IF(B1721='2. Metadata'!L$1,'2. Metadata'!L$5, IF(B1721='2. Metadata'!M$1,'2. Metadata'!M$5, IF(B1721='2. Metadata'!N$1,'2. Metadata'!N$5))))))))))))))</f>
        <v>49.083611</v>
      </c>
      <c r="D1721" s="3" t="n">
        <f aca="false">IF(ISBLANK(B1721)=TRUE()," ", IF(B1721='2. Metadata'!B$1,'2. Metadata'!B$6, IF(B1721='2. Metadata'!C$1,'2. Metadata'!C$6,IF(B1721='2. Metadata'!D$1,'2. Metadata'!D$6, IF(B1721='2. Metadata'!E$1,'2. Metadata'!E$6,IF( B1721='2. Metadata'!F$1,'2. Metadata'!F$6,IF(B1721='2. Metadata'!G$1,'2. Metadata'!G$6,IF(B1721='2. Metadata'!H$1,'2. Metadata'!H$6, IF(B1721='2. Metadata'!I$1,'2. Metadata'!I$6, IF(B1721='2. Metadata'!J$1,'2. Metadata'!J$6, IF(B1721='2. Metadata'!K$1,'2. Metadata'!K$6, IF(B1721='2. Metadata'!L$1,'2. Metadata'!L$6, IF(B1721='2. Metadata'!M$1,'2. Metadata'!M$6, IF(B1721='2. Metadata'!N$1,'2. Metadata'!N$6))))))))))))))</f>
        <v>-117.755833</v>
      </c>
      <c r="E1721" s="7" t="s">
        <v>7</v>
      </c>
      <c r="F1721" s="8" t="n">
        <v>10.4756469726563</v>
      </c>
      <c r="G1721" s="3" t="str">
        <f aca="false">IF(ISBLANK(F1721)=TRUE()," ",'2. Metadata'!B$14)</f>
        <v>degrees Celsius</v>
      </c>
      <c r="H1721" s="3" t="s">
        <v>7</v>
      </c>
    </row>
    <row r="1722" customFormat="false" ht="13.8" hidden="false" customHeight="false" outlineLevel="0" collapsed="false">
      <c r="A1722" s="5" t="n">
        <v>44329.2916666667</v>
      </c>
      <c r="B1722" s="6" t="s">
        <v>6</v>
      </c>
      <c r="C1722" s="3" t="n">
        <f aca="false">IF(ISBLANK(B1722)=TRUE()," ", IF(B1722='2. Metadata'!B$1,'2. Metadata'!B$5, IF(B1722='2. Metadata'!C$1,'2. Metadata'!C$5,IF(B1722='2. Metadata'!D$1,'2. Metadata'!D$5, IF(B1722='2. Metadata'!E$1,'2. Metadata'!E$5,IF( B1722='2. Metadata'!F$1,'2. Metadata'!F$5,IF(B1722='2. Metadata'!G$1,'2. Metadata'!G$5,IF(B1722='2. Metadata'!H$1,'2. Metadata'!H$5, IF(B1722='2. Metadata'!I$1,'2. Metadata'!I$5, IF(B1722='2. Metadata'!J$1,'2. Metadata'!J$5, IF(B1722='2. Metadata'!K$1,'2. Metadata'!K$5, IF(B1722='2. Metadata'!L$1,'2. Metadata'!L$5, IF(B1722='2. Metadata'!M$1,'2. Metadata'!M$5, IF(B1722='2. Metadata'!N$1,'2. Metadata'!N$5))))))))))))))</f>
        <v>49.083611</v>
      </c>
      <c r="D1722" s="3" t="n">
        <f aca="false">IF(ISBLANK(B1722)=TRUE()," ", IF(B1722='2. Metadata'!B$1,'2. Metadata'!B$6, IF(B1722='2. Metadata'!C$1,'2. Metadata'!C$6,IF(B1722='2. Metadata'!D$1,'2. Metadata'!D$6, IF(B1722='2. Metadata'!E$1,'2. Metadata'!E$6,IF( B1722='2. Metadata'!F$1,'2. Metadata'!F$6,IF(B1722='2. Metadata'!G$1,'2. Metadata'!G$6,IF(B1722='2. Metadata'!H$1,'2. Metadata'!H$6, IF(B1722='2. Metadata'!I$1,'2. Metadata'!I$6, IF(B1722='2. Metadata'!J$1,'2. Metadata'!J$6, IF(B1722='2. Metadata'!K$1,'2. Metadata'!K$6, IF(B1722='2. Metadata'!L$1,'2. Metadata'!L$6, IF(B1722='2. Metadata'!M$1,'2. Metadata'!M$6, IF(B1722='2. Metadata'!N$1,'2. Metadata'!N$6))))))))))))))</f>
        <v>-117.755833</v>
      </c>
      <c r="E1722" s="7" t="s">
        <v>7</v>
      </c>
      <c r="F1722" s="8" t="n">
        <v>9.83214092254639</v>
      </c>
      <c r="G1722" s="3" t="str">
        <f aca="false">IF(ISBLANK(F1722)=TRUE()," ",'2. Metadata'!B$14)</f>
        <v>degrees Celsius</v>
      </c>
      <c r="H1722" s="3" t="s">
        <v>7</v>
      </c>
    </row>
    <row r="1723" customFormat="false" ht="13.8" hidden="false" customHeight="false" outlineLevel="0" collapsed="false">
      <c r="A1723" s="5" t="n">
        <v>44329.7916666667</v>
      </c>
      <c r="B1723" s="6" t="s">
        <v>6</v>
      </c>
      <c r="C1723" s="3" t="n">
        <f aca="false">IF(ISBLANK(B1723)=TRUE()," ", IF(B1723='2. Metadata'!B$1,'2. Metadata'!B$5, IF(B1723='2. Metadata'!C$1,'2. Metadata'!C$5,IF(B1723='2. Metadata'!D$1,'2. Metadata'!D$5, IF(B1723='2. Metadata'!E$1,'2. Metadata'!E$5,IF( B1723='2. Metadata'!F$1,'2. Metadata'!F$5,IF(B1723='2. Metadata'!G$1,'2. Metadata'!G$5,IF(B1723='2. Metadata'!H$1,'2. Metadata'!H$5, IF(B1723='2. Metadata'!I$1,'2. Metadata'!I$5, IF(B1723='2. Metadata'!J$1,'2. Metadata'!J$5, IF(B1723='2. Metadata'!K$1,'2. Metadata'!K$5, IF(B1723='2. Metadata'!L$1,'2. Metadata'!L$5, IF(B1723='2. Metadata'!M$1,'2. Metadata'!M$5, IF(B1723='2. Metadata'!N$1,'2. Metadata'!N$5))))))))))))))</f>
        <v>49.083611</v>
      </c>
      <c r="D1723" s="3" t="n">
        <f aca="false">IF(ISBLANK(B1723)=TRUE()," ", IF(B1723='2. Metadata'!B$1,'2. Metadata'!B$6, IF(B1723='2. Metadata'!C$1,'2. Metadata'!C$6,IF(B1723='2. Metadata'!D$1,'2. Metadata'!D$6, IF(B1723='2. Metadata'!E$1,'2. Metadata'!E$6,IF( B1723='2. Metadata'!F$1,'2. Metadata'!F$6,IF(B1723='2. Metadata'!G$1,'2. Metadata'!G$6,IF(B1723='2. Metadata'!H$1,'2. Metadata'!H$6, IF(B1723='2. Metadata'!I$1,'2. Metadata'!I$6, IF(B1723='2. Metadata'!J$1,'2. Metadata'!J$6, IF(B1723='2. Metadata'!K$1,'2. Metadata'!K$6, IF(B1723='2. Metadata'!L$1,'2. Metadata'!L$6, IF(B1723='2. Metadata'!M$1,'2. Metadata'!M$6, IF(B1723='2. Metadata'!N$1,'2. Metadata'!N$6))))))))))))))</f>
        <v>-117.755833</v>
      </c>
      <c r="E1723" s="7" t="s">
        <v>7</v>
      </c>
      <c r="F1723" s="8" t="n">
        <v>11.6661329269409</v>
      </c>
      <c r="G1723" s="3" t="str">
        <f aca="false">IF(ISBLANK(F1723)=TRUE()," ",'2. Metadata'!B$14)</f>
        <v>degrees Celsius</v>
      </c>
      <c r="H1723" s="3" t="s">
        <v>7</v>
      </c>
    </row>
    <row r="1724" customFormat="false" ht="13.8" hidden="false" customHeight="false" outlineLevel="0" collapsed="false">
      <c r="A1724" s="5" t="n">
        <v>44330.2916666667</v>
      </c>
      <c r="B1724" s="6" t="s">
        <v>6</v>
      </c>
      <c r="C1724" s="3" t="n">
        <f aca="false">IF(ISBLANK(B1724)=TRUE()," ", IF(B1724='2. Metadata'!B$1,'2. Metadata'!B$5, IF(B1724='2. Metadata'!C$1,'2. Metadata'!C$5,IF(B1724='2. Metadata'!D$1,'2. Metadata'!D$5, IF(B1724='2. Metadata'!E$1,'2. Metadata'!E$5,IF( B1724='2. Metadata'!F$1,'2. Metadata'!F$5,IF(B1724='2. Metadata'!G$1,'2. Metadata'!G$5,IF(B1724='2. Metadata'!H$1,'2. Metadata'!H$5, IF(B1724='2. Metadata'!I$1,'2. Metadata'!I$5, IF(B1724='2. Metadata'!J$1,'2. Metadata'!J$5, IF(B1724='2. Metadata'!K$1,'2. Metadata'!K$5, IF(B1724='2. Metadata'!L$1,'2. Metadata'!L$5, IF(B1724='2. Metadata'!M$1,'2. Metadata'!M$5, IF(B1724='2. Metadata'!N$1,'2. Metadata'!N$5))))))))))))))</f>
        <v>49.083611</v>
      </c>
      <c r="D1724" s="3" t="n">
        <f aca="false">IF(ISBLANK(B1724)=TRUE()," ", IF(B1724='2. Metadata'!B$1,'2. Metadata'!B$6, IF(B1724='2. Metadata'!C$1,'2. Metadata'!C$6,IF(B1724='2. Metadata'!D$1,'2. Metadata'!D$6, IF(B1724='2. Metadata'!E$1,'2. Metadata'!E$6,IF( B1724='2. Metadata'!F$1,'2. Metadata'!F$6,IF(B1724='2. Metadata'!G$1,'2. Metadata'!G$6,IF(B1724='2. Metadata'!H$1,'2. Metadata'!H$6, IF(B1724='2. Metadata'!I$1,'2. Metadata'!I$6, IF(B1724='2. Metadata'!J$1,'2. Metadata'!J$6, IF(B1724='2. Metadata'!K$1,'2. Metadata'!K$6, IF(B1724='2. Metadata'!L$1,'2. Metadata'!L$6, IF(B1724='2. Metadata'!M$1,'2. Metadata'!M$6, IF(B1724='2. Metadata'!N$1,'2. Metadata'!N$6))))))))))))))</f>
        <v>-117.755833</v>
      </c>
      <c r="E1724" s="7" t="s">
        <v>7</v>
      </c>
      <c r="F1724" s="8" t="n">
        <v>8.98485946655273</v>
      </c>
      <c r="G1724" s="3" t="str">
        <f aca="false">IF(ISBLANK(F1724)=TRUE()," ",'2. Metadata'!B$14)</f>
        <v>degrees Celsius</v>
      </c>
      <c r="H1724" s="3" t="s">
        <v>7</v>
      </c>
    </row>
    <row r="1725" customFormat="false" ht="13.8" hidden="false" customHeight="false" outlineLevel="0" collapsed="false">
      <c r="A1725" s="5" t="n">
        <v>44330.7916666667</v>
      </c>
      <c r="B1725" s="6" t="s">
        <v>6</v>
      </c>
      <c r="C1725" s="3" t="n">
        <f aca="false">IF(ISBLANK(B1725)=TRUE()," ", IF(B1725='2. Metadata'!B$1,'2. Metadata'!B$5, IF(B1725='2. Metadata'!C$1,'2. Metadata'!C$5,IF(B1725='2. Metadata'!D$1,'2. Metadata'!D$5, IF(B1725='2. Metadata'!E$1,'2. Metadata'!E$5,IF( B1725='2. Metadata'!F$1,'2. Metadata'!F$5,IF(B1725='2. Metadata'!G$1,'2. Metadata'!G$5,IF(B1725='2. Metadata'!H$1,'2. Metadata'!H$5, IF(B1725='2. Metadata'!I$1,'2. Metadata'!I$5, IF(B1725='2. Metadata'!J$1,'2. Metadata'!J$5, IF(B1725='2. Metadata'!K$1,'2. Metadata'!K$5, IF(B1725='2. Metadata'!L$1,'2. Metadata'!L$5, IF(B1725='2. Metadata'!M$1,'2. Metadata'!M$5, IF(B1725='2. Metadata'!N$1,'2. Metadata'!N$5))))))))))))))</f>
        <v>49.083611</v>
      </c>
      <c r="D1725" s="3" t="n">
        <f aca="false">IF(ISBLANK(B1725)=TRUE()," ", IF(B1725='2. Metadata'!B$1,'2. Metadata'!B$6, IF(B1725='2. Metadata'!C$1,'2. Metadata'!C$6,IF(B1725='2. Metadata'!D$1,'2. Metadata'!D$6, IF(B1725='2. Metadata'!E$1,'2. Metadata'!E$6,IF( B1725='2. Metadata'!F$1,'2. Metadata'!F$6,IF(B1725='2. Metadata'!G$1,'2. Metadata'!G$6,IF(B1725='2. Metadata'!H$1,'2. Metadata'!H$6, IF(B1725='2. Metadata'!I$1,'2. Metadata'!I$6, IF(B1725='2. Metadata'!J$1,'2. Metadata'!J$6, IF(B1725='2. Metadata'!K$1,'2. Metadata'!K$6, IF(B1725='2. Metadata'!L$1,'2. Metadata'!L$6, IF(B1725='2. Metadata'!M$1,'2. Metadata'!M$6, IF(B1725='2. Metadata'!N$1,'2. Metadata'!N$6))))))))))))))</f>
        <v>-117.755833</v>
      </c>
      <c r="E1725" s="7" t="s">
        <v>7</v>
      </c>
      <c r="F1725" s="8" t="n">
        <v>12.1594877243042</v>
      </c>
      <c r="G1725" s="3" t="str">
        <f aca="false">IF(ISBLANK(F1725)=TRUE()," ",'2. Metadata'!B$14)</f>
        <v>degrees Celsius</v>
      </c>
      <c r="H1725" s="3" t="s">
        <v>7</v>
      </c>
    </row>
    <row r="1726" customFormat="false" ht="13.8" hidden="false" customHeight="false" outlineLevel="0" collapsed="false">
      <c r="A1726" s="5" t="n">
        <v>44331.2916666667</v>
      </c>
      <c r="B1726" s="6" t="s">
        <v>6</v>
      </c>
      <c r="C1726" s="3" t="n">
        <f aca="false">IF(ISBLANK(B1726)=TRUE()," ", IF(B1726='2. Metadata'!B$1,'2. Metadata'!B$5, IF(B1726='2. Metadata'!C$1,'2. Metadata'!C$5,IF(B1726='2. Metadata'!D$1,'2. Metadata'!D$5, IF(B1726='2. Metadata'!E$1,'2. Metadata'!E$5,IF( B1726='2. Metadata'!F$1,'2. Metadata'!F$5,IF(B1726='2. Metadata'!G$1,'2. Metadata'!G$5,IF(B1726='2. Metadata'!H$1,'2. Metadata'!H$5, IF(B1726='2. Metadata'!I$1,'2. Metadata'!I$5, IF(B1726='2. Metadata'!J$1,'2. Metadata'!J$5, IF(B1726='2. Metadata'!K$1,'2. Metadata'!K$5, IF(B1726='2. Metadata'!L$1,'2. Metadata'!L$5, IF(B1726='2. Metadata'!M$1,'2. Metadata'!M$5, IF(B1726='2. Metadata'!N$1,'2. Metadata'!N$5))))))))))))))</f>
        <v>49.083611</v>
      </c>
      <c r="D1726" s="3" t="n">
        <f aca="false">IF(ISBLANK(B1726)=TRUE()," ", IF(B1726='2. Metadata'!B$1,'2. Metadata'!B$6, IF(B1726='2. Metadata'!C$1,'2. Metadata'!C$6,IF(B1726='2. Metadata'!D$1,'2. Metadata'!D$6, IF(B1726='2. Metadata'!E$1,'2. Metadata'!E$6,IF( B1726='2. Metadata'!F$1,'2. Metadata'!F$6,IF(B1726='2. Metadata'!G$1,'2. Metadata'!G$6,IF(B1726='2. Metadata'!H$1,'2. Metadata'!H$6, IF(B1726='2. Metadata'!I$1,'2. Metadata'!I$6, IF(B1726='2. Metadata'!J$1,'2. Metadata'!J$6, IF(B1726='2. Metadata'!K$1,'2. Metadata'!K$6, IF(B1726='2. Metadata'!L$1,'2. Metadata'!L$6, IF(B1726='2. Metadata'!M$1,'2. Metadata'!M$6, IF(B1726='2. Metadata'!N$1,'2. Metadata'!N$6))))))))))))))</f>
        <v>-117.755833</v>
      </c>
      <c r="E1726" s="7" t="s">
        <v>7</v>
      </c>
      <c r="F1726" s="8" t="n">
        <v>9.58546352386475</v>
      </c>
      <c r="G1726" s="3" t="str">
        <f aca="false">IF(ISBLANK(F1726)=TRUE()," ",'2. Metadata'!B$14)</f>
        <v>degrees Celsius</v>
      </c>
      <c r="H1726" s="3" t="s">
        <v>7</v>
      </c>
    </row>
    <row r="1727" customFormat="false" ht="13.8" hidden="false" customHeight="false" outlineLevel="0" collapsed="false">
      <c r="A1727" s="5" t="n">
        <v>44331.7916666667</v>
      </c>
      <c r="B1727" s="6" t="s">
        <v>6</v>
      </c>
      <c r="C1727" s="3" t="n">
        <f aca="false">IF(ISBLANK(B1727)=TRUE()," ", IF(B1727='2. Metadata'!B$1,'2. Metadata'!B$5, IF(B1727='2. Metadata'!C$1,'2. Metadata'!C$5,IF(B1727='2. Metadata'!D$1,'2. Metadata'!D$5, IF(B1727='2. Metadata'!E$1,'2. Metadata'!E$5,IF( B1727='2. Metadata'!F$1,'2. Metadata'!F$5,IF(B1727='2. Metadata'!G$1,'2. Metadata'!G$5,IF(B1727='2. Metadata'!H$1,'2. Metadata'!H$5, IF(B1727='2. Metadata'!I$1,'2. Metadata'!I$5, IF(B1727='2. Metadata'!J$1,'2. Metadata'!J$5, IF(B1727='2. Metadata'!K$1,'2. Metadata'!K$5, IF(B1727='2. Metadata'!L$1,'2. Metadata'!L$5, IF(B1727='2. Metadata'!M$1,'2. Metadata'!M$5, IF(B1727='2. Metadata'!N$1,'2. Metadata'!N$5))))))))))))))</f>
        <v>49.083611</v>
      </c>
      <c r="D1727" s="3" t="n">
        <f aca="false">IF(ISBLANK(B1727)=TRUE()," ", IF(B1727='2. Metadata'!B$1,'2. Metadata'!B$6, IF(B1727='2. Metadata'!C$1,'2. Metadata'!C$6,IF(B1727='2. Metadata'!D$1,'2. Metadata'!D$6, IF(B1727='2. Metadata'!E$1,'2. Metadata'!E$6,IF( B1727='2. Metadata'!F$1,'2. Metadata'!F$6,IF(B1727='2. Metadata'!G$1,'2. Metadata'!G$6,IF(B1727='2. Metadata'!H$1,'2. Metadata'!H$6, IF(B1727='2. Metadata'!I$1,'2. Metadata'!I$6, IF(B1727='2. Metadata'!J$1,'2. Metadata'!J$6, IF(B1727='2. Metadata'!K$1,'2. Metadata'!K$6, IF(B1727='2. Metadata'!L$1,'2. Metadata'!L$6, IF(B1727='2. Metadata'!M$1,'2. Metadata'!M$6, IF(B1727='2. Metadata'!N$1,'2. Metadata'!N$6))))))))))))))</f>
        <v>-117.755833</v>
      </c>
      <c r="E1727" s="7" t="s">
        <v>7</v>
      </c>
      <c r="F1727" s="8" t="n">
        <v>12.8995189666748</v>
      </c>
      <c r="G1727" s="3" t="str">
        <f aca="false">IF(ISBLANK(F1727)=TRUE()," ",'2. Metadata'!B$14)</f>
        <v>degrees Celsius</v>
      </c>
      <c r="H1727" s="3" t="s">
        <v>7</v>
      </c>
    </row>
    <row r="1728" customFormat="false" ht="13.8" hidden="false" customHeight="false" outlineLevel="0" collapsed="false">
      <c r="A1728" s="5" t="n">
        <v>44332.2916666667</v>
      </c>
      <c r="B1728" s="6" t="s">
        <v>6</v>
      </c>
      <c r="C1728" s="3" t="n">
        <f aca="false">IF(ISBLANK(B1728)=TRUE()," ", IF(B1728='2. Metadata'!B$1,'2. Metadata'!B$5, IF(B1728='2. Metadata'!C$1,'2. Metadata'!C$5,IF(B1728='2. Metadata'!D$1,'2. Metadata'!D$5, IF(B1728='2. Metadata'!E$1,'2. Metadata'!E$5,IF( B1728='2. Metadata'!F$1,'2. Metadata'!F$5,IF(B1728='2. Metadata'!G$1,'2. Metadata'!G$5,IF(B1728='2. Metadata'!H$1,'2. Metadata'!H$5, IF(B1728='2. Metadata'!I$1,'2. Metadata'!I$5, IF(B1728='2. Metadata'!J$1,'2. Metadata'!J$5, IF(B1728='2. Metadata'!K$1,'2. Metadata'!K$5, IF(B1728='2. Metadata'!L$1,'2. Metadata'!L$5, IF(B1728='2. Metadata'!M$1,'2. Metadata'!M$5, IF(B1728='2. Metadata'!N$1,'2. Metadata'!N$5))))))))))))))</f>
        <v>49.083611</v>
      </c>
      <c r="D1728" s="3" t="n">
        <f aca="false">IF(ISBLANK(B1728)=TRUE()," ", IF(B1728='2. Metadata'!B$1,'2. Metadata'!B$6, IF(B1728='2. Metadata'!C$1,'2. Metadata'!C$6,IF(B1728='2. Metadata'!D$1,'2. Metadata'!D$6, IF(B1728='2. Metadata'!E$1,'2. Metadata'!E$6,IF( B1728='2. Metadata'!F$1,'2. Metadata'!F$6,IF(B1728='2. Metadata'!G$1,'2. Metadata'!G$6,IF(B1728='2. Metadata'!H$1,'2. Metadata'!H$6, IF(B1728='2. Metadata'!I$1,'2. Metadata'!I$6, IF(B1728='2. Metadata'!J$1,'2. Metadata'!J$6, IF(B1728='2. Metadata'!K$1,'2. Metadata'!K$6, IF(B1728='2. Metadata'!L$1,'2. Metadata'!L$6, IF(B1728='2. Metadata'!M$1,'2. Metadata'!M$6, IF(B1728='2. Metadata'!N$1,'2. Metadata'!N$6))))))))))))))</f>
        <v>-117.755833</v>
      </c>
      <c r="E1728" s="7" t="s">
        <v>7</v>
      </c>
      <c r="F1728" s="8" t="n">
        <v>10.5185470581055</v>
      </c>
      <c r="G1728" s="3" t="str">
        <f aca="false">IF(ISBLANK(F1728)=TRUE()," ",'2. Metadata'!B$14)</f>
        <v>degrees Celsius</v>
      </c>
      <c r="H1728" s="3" t="s">
        <v>7</v>
      </c>
    </row>
    <row r="1729" customFormat="false" ht="13.8" hidden="false" customHeight="false" outlineLevel="0" collapsed="false">
      <c r="A1729" s="5" t="n">
        <v>44332.7916666667</v>
      </c>
      <c r="B1729" s="6" t="s">
        <v>6</v>
      </c>
      <c r="C1729" s="3" t="n">
        <f aca="false">IF(ISBLANK(B1729)=TRUE()," ", IF(B1729='2. Metadata'!B$1,'2. Metadata'!B$5, IF(B1729='2. Metadata'!C$1,'2. Metadata'!C$5,IF(B1729='2. Metadata'!D$1,'2. Metadata'!D$5, IF(B1729='2. Metadata'!E$1,'2. Metadata'!E$5,IF( B1729='2. Metadata'!F$1,'2. Metadata'!F$5,IF(B1729='2. Metadata'!G$1,'2. Metadata'!G$5,IF(B1729='2. Metadata'!H$1,'2. Metadata'!H$5, IF(B1729='2. Metadata'!I$1,'2. Metadata'!I$5, IF(B1729='2. Metadata'!J$1,'2. Metadata'!J$5, IF(B1729='2. Metadata'!K$1,'2. Metadata'!K$5, IF(B1729='2. Metadata'!L$1,'2. Metadata'!L$5, IF(B1729='2. Metadata'!M$1,'2. Metadata'!M$5, IF(B1729='2. Metadata'!N$1,'2. Metadata'!N$5))))))))))))))</f>
        <v>49.083611</v>
      </c>
      <c r="D1729" s="3" t="n">
        <f aca="false">IF(ISBLANK(B1729)=TRUE()," ", IF(B1729='2. Metadata'!B$1,'2. Metadata'!B$6, IF(B1729='2. Metadata'!C$1,'2. Metadata'!C$6,IF(B1729='2. Metadata'!D$1,'2. Metadata'!D$6, IF(B1729='2. Metadata'!E$1,'2. Metadata'!E$6,IF( B1729='2. Metadata'!F$1,'2. Metadata'!F$6,IF(B1729='2. Metadata'!G$1,'2. Metadata'!G$6,IF(B1729='2. Metadata'!H$1,'2. Metadata'!H$6, IF(B1729='2. Metadata'!I$1,'2. Metadata'!I$6, IF(B1729='2. Metadata'!J$1,'2. Metadata'!J$6, IF(B1729='2. Metadata'!K$1,'2. Metadata'!K$6, IF(B1729='2. Metadata'!L$1,'2. Metadata'!L$6, IF(B1729='2. Metadata'!M$1,'2. Metadata'!M$6, IF(B1729='2. Metadata'!N$1,'2. Metadata'!N$6))))))))))))))</f>
        <v>-117.755833</v>
      </c>
      <c r="E1729" s="7" t="s">
        <v>7</v>
      </c>
      <c r="F1729" s="8" t="n">
        <v>13.8540525436401</v>
      </c>
      <c r="G1729" s="3" t="str">
        <f aca="false">IF(ISBLANK(F1729)=TRUE()," ",'2. Metadata'!B$14)</f>
        <v>degrees Celsius</v>
      </c>
      <c r="H1729" s="3" t="s">
        <v>7</v>
      </c>
    </row>
    <row r="1730" customFormat="false" ht="13.8" hidden="false" customHeight="false" outlineLevel="0" collapsed="false">
      <c r="A1730" s="5" t="n">
        <v>44333.2916666667</v>
      </c>
      <c r="B1730" s="6" t="s">
        <v>6</v>
      </c>
      <c r="C1730" s="3" t="n">
        <f aca="false">IF(ISBLANK(B1730)=TRUE()," ", IF(B1730='2. Metadata'!B$1,'2. Metadata'!B$5, IF(B1730='2. Metadata'!C$1,'2. Metadata'!C$5,IF(B1730='2. Metadata'!D$1,'2. Metadata'!D$5, IF(B1730='2. Metadata'!E$1,'2. Metadata'!E$5,IF( B1730='2. Metadata'!F$1,'2. Metadata'!F$5,IF(B1730='2. Metadata'!G$1,'2. Metadata'!G$5,IF(B1730='2. Metadata'!H$1,'2. Metadata'!H$5, IF(B1730='2. Metadata'!I$1,'2. Metadata'!I$5, IF(B1730='2. Metadata'!J$1,'2. Metadata'!J$5, IF(B1730='2. Metadata'!K$1,'2. Metadata'!K$5, IF(B1730='2. Metadata'!L$1,'2. Metadata'!L$5, IF(B1730='2. Metadata'!M$1,'2. Metadata'!M$5, IF(B1730='2. Metadata'!N$1,'2. Metadata'!N$5))))))))))))))</f>
        <v>49.083611</v>
      </c>
      <c r="D1730" s="3" t="n">
        <f aca="false">IF(ISBLANK(B1730)=TRUE()," ", IF(B1730='2. Metadata'!B$1,'2. Metadata'!B$6, IF(B1730='2. Metadata'!C$1,'2. Metadata'!C$6,IF(B1730='2. Metadata'!D$1,'2. Metadata'!D$6, IF(B1730='2. Metadata'!E$1,'2. Metadata'!E$6,IF( B1730='2. Metadata'!F$1,'2. Metadata'!F$6,IF(B1730='2. Metadata'!G$1,'2. Metadata'!G$6,IF(B1730='2. Metadata'!H$1,'2. Metadata'!H$6, IF(B1730='2. Metadata'!I$1,'2. Metadata'!I$6, IF(B1730='2. Metadata'!J$1,'2. Metadata'!J$6, IF(B1730='2. Metadata'!K$1,'2. Metadata'!K$6, IF(B1730='2. Metadata'!L$1,'2. Metadata'!L$6, IF(B1730='2. Metadata'!M$1,'2. Metadata'!M$6, IF(B1730='2. Metadata'!N$1,'2. Metadata'!N$6))))))))))))))</f>
        <v>-117.755833</v>
      </c>
      <c r="E1730" s="7" t="s">
        <v>7</v>
      </c>
      <c r="F1730" s="8" t="n">
        <v>11.5696067810059</v>
      </c>
      <c r="G1730" s="3" t="str">
        <f aca="false">IF(ISBLANK(F1730)=TRUE()," ",'2. Metadata'!B$14)</f>
        <v>degrees Celsius</v>
      </c>
      <c r="H1730" s="3" t="s">
        <v>7</v>
      </c>
    </row>
    <row r="1731" customFormat="false" ht="13.8" hidden="false" customHeight="false" outlineLevel="0" collapsed="false">
      <c r="A1731" s="5" t="n">
        <v>44333.7916666667</v>
      </c>
      <c r="B1731" s="6" t="s">
        <v>6</v>
      </c>
      <c r="C1731" s="3" t="n">
        <f aca="false">IF(ISBLANK(B1731)=TRUE()," ", IF(B1731='2. Metadata'!B$1,'2. Metadata'!B$5, IF(B1731='2. Metadata'!C$1,'2. Metadata'!C$5,IF(B1731='2. Metadata'!D$1,'2. Metadata'!D$5, IF(B1731='2. Metadata'!E$1,'2. Metadata'!E$5,IF( B1731='2. Metadata'!F$1,'2. Metadata'!F$5,IF(B1731='2. Metadata'!G$1,'2. Metadata'!G$5,IF(B1731='2. Metadata'!H$1,'2. Metadata'!H$5, IF(B1731='2. Metadata'!I$1,'2. Metadata'!I$5, IF(B1731='2. Metadata'!J$1,'2. Metadata'!J$5, IF(B1731='2. Metadata'!K$1,'2. Metadata'!K$5, IF(B1731='2. Metadata'!L$1,'2. Metadata'!L$5, IF(B1731='2. Metadata'!M$1,'2. Metadata'!M$5, IF(B1731='2. Metadata'!N$1,'2. Metadata'!N$5))))))))))))))</f>
        <v>49.083611</v>
      </c>
      <c r="D1731" s="3" t="n">
        <f aca="false">IF(ISBLANK(B1731)=TRUE()," ", IF(B1731='2. Metadata'!B$1,'2. Metadata'!B$6, IF(B1731='2. Metadata'!C$1,'2. Metadata'!C$6,IF(B1731='2. Metadata'!D$1,'2. Metadata'!D$6, IF(B1731='2. Metadata'!E$1,'2. Metadata'!E$6,IF( B1731='2. Metadata'!F$1,'2. Metadata'!F$6,IF(B1731='2. Metadata'!G$1,'2. Metadata'!G$6,IF(B1731='2. Metadata'!H$1,'2. Metadata'!H$6, IF(B1731='2. Metadata'!I$1,'2. Metadata'!I$6, IF(B1731='2. Metadata'!J$1,'2. Metadata'!J$6, IF(B1731='2. Metadata'!K$1,'2. Metadata'!K$6, IF(B1731='2. Metadata'!L$1,'2. Metadata'!L$6, IF(B1731='2. Metadata'!M$1,'2. Metadata'!M$6, IF(B1731='2. Metadata'!N$1,'2. Metadata'!N$6))))))))))))))</f>
        <v>-117.755833</v>
      </c>
      <c r="E1731" s="7" t="s">
        <v>7</v>
      </c>
      <c r="F1731" s="8" t="n">
        <v>14.7013359069824</v>
      </c>
      <c r="G1731" s="3" t="str">
        <f aca="false">IF(ISBLANK(F1731)=TRUE()," ",'2. Metadata'!B$14)</f>
        <v>degrees Celsius</v>
      </c>
      <c r="H1731" s="3" t="s">
        <v>7</v>
      </c>
    </row>
    <row r="1732" customFormat="false" ht="13.8" hidden="false" customHeight="false" outlineLevel="0" collapsed="false">
      <c r="A1732" s="5" t="n">
        <v>44334.2916666667</v>
      </c>
      <c r="B1732" s="6" t="s">
        <v>6</v>
      </c>
      <c r="C1732" s="3" t="n">
        <f aca="false">IF(ISBLANK(B1732)=TRUE()," ", IF(B1732='2. Metadata'!B$1,'2. Metadata'!B$5, IF(B1732='2. Metadata'!C$1,'2. Metadata'!C$5,IF(B1732='2. Metadata'!D$1,'2. Metadata'!D$5, IF(B1732='2. Metadata'!E$1,'2. Metadata'!E$5,IF( B1732='2. Metadata'!F$1,'2. Metadata'!F$5,IF(B1732='2. Metadata'!G$1,'2. Metadata'!G$5,IF(B1732='2. Metadata'!H$1,'2. Metadata'!H$5, IF(B1732='2. Metadata'!I$1,'2. Metadata'!I$5, IF(B1732='2. Metadata'!J$1,'2. Metadata'!J$5, IF(B1732='2. Metadata'!K$1,'2. Metadata'!K$5, IF(B1732='2. Metadata'!L$1,'2. Metadata'!L$5, IF(B1732='2. Metadata'!M$1,'2. Metadata'!M$5, IF(B1732='2. Metadata'!N$1,'2. Metadata'!N$5))))))))))))))</f>
        <v>49.083611</v>
      </c>
      <c r="D1732" s="3" t="n">
        <f aca="false">IF(ISBLANK(B1732)=TRUE()," ", IF(B1732='2. Metadata'!B$1,'2. Metadata'!B$6, IF(B1732='2. Metadata'!C$1,'2. Metadata'!C$6,IF(B1732='2. Metadata'!D$1,'2. Metadata'!D$6, IF(B1732='2. Metadata'!E$1,'2. Metadata'!E$6,IF( B1732='2. Metadata'!F$1,'2. Metadata'!F$6,IF(B1732='2. Metadata'!G$1,'2. Metadata'!G$6,IF(B1732='2. Metadata'!H$1,'2. Metadata'!H$6, IF(B1732='2. Metadata'!I$1,'2. Metadata'!I$6, IF(B1732='2. Metadata'!J$1,'2. Metadata'!J$6, IF(B1732='2. Metadata'!K$1,'2. Metadata'!K$6, IF(B1732='2. Metadata'!L$1,'2. Metadata'!L$6, IF(B1732='2. Metadata'!M$1,'2. Metadata'!M$6, IF(B1732='2. Metadata'!N$1,'2. Metadata'!N$6))))))))))))))</f>
        <v>-117.755833</v>
      </c>
      <c r="E1732" s="7" t="s">
        <v>7</v>
      </c>
      <c r="F1732" s="8" t="n">
        <v>13.0603952407837</v>
      </c>
      <c r="G1732" s="3" t="str">
        <f aca="false">IF(ISBLANK(F1732)=TRUE()," ",'2. Metadata'!B$14)</f>
        <v>degrees Celsius</v>
      </c>
      <c r="H1732" s="3" t="s">
        <v>7</v>
      </c>
    </row>
    <row r="1733" customFormat="false" ht="13.8" hidden="false" customHeight="false" outlineLevel="0" collapsed="false">
      <c r="A1733" s="5" t="n">
        <v>44334.7916666667</v>
      </c>
      <c r="B1733" s="6" t="s">
        <v>6</v>
      </c>
      <c r="C1733" s="3" t="n">
        <f aca="false">IF(ISBLANK(B1733)=TRUE()," ", IF(B1733='2. Metadata'!B$1,'2. Metadata'!B$5, IF(B1733='2. Metadata'!C$1,'2. Metadata'!C$5,IF(B1733='2. Metadata'!D$1,'2. Metadata'!D$5, IF(B1733='2. Metadata'!E$1,'2. Metadata'!E$5,IF( B1733='2. Metadata'!F$1,'2. Metadata'!F$5,IF(B1733='2. Metadata'!G$1,'2. Metadata'!G$5,IF(B1733='2. Metadata'!H$1,'2. Metadata'!H$5, IF(B1733='2. Metadata'!I$1,'2. Metadata'!I$5, IF(B1733='2. Metadata'!J$1,'2. Metadata'!J$5, IF(B1733='2. Metadata'!K$1,'2. Metadata'!K$5, IF(B1733='2. Metadata'!L$1,'2. Metadata'!L$5, IF(B1733='2. Metadata'!M$1,'2. Metadata'!M$5, IF(B1733='2. Metadata'!N$1,'2. Metadata'!N$5))))))))))))))</f>
        <v>49.083611</v>
      </c>
      <c r="D1733" s="3" t="n">
        <f aca="false">IF(ISBLANK(B1733)=TRUE()," ", IF(B1733='2. Metadata'!B$1,'2. Metadata'!B$6, IF(B1733='2. Metadata'!C$1,'2. Metadata'!C$6,IF(B1733='2. Metadata'!D$1,'2. Metadata'!D$6, IF(B1733='2. Metadata'!E$1,'2. Metadata'!E$6,IF( B1733='2. Metadata'!F$1,'2. Metadata'!F$6,IF(B1733='2. Metadata'!G$1,'2. Metadata'!G$6,IF(B1733='2. Metadata'!H$1,'2. Metadata'!H$6, IF(B1733='2. Metadata'!I$1,'2. Metadata'!I$6, IF(B1733='2. Metadata'!J$1,'2. Metadata'!J$6, IF(B1733='2. Metadata'!K$1,'2. Metadata'!K$6, IF(B1733='2. Metadata'!L$1,'2. Metadata'!L$6, IF(B1733='2. Metadata'!M$1,'2. Metadata'!M$6, IF(B1733='2. Metadata'!N$1,'2. Metadata'!N$6))))))))))))))</f>
        <v>-117.755833</v>
      </c>
      <c r="E1733" s="7" t="s">
        <v>7</v>
      </c>
      <c r="F1733" s="8" t="n">
        <v>12.4061641693115</v>
      </c>
      <c r="G1733" s="3" t="str">
        <f aca="false">IF(ISBLANK(F1733)=TRUE()," ",'2. Metadata'!B$14)</f>
        <v>degrees Celsius</v>
      </c>
      <c r="H1733" s="3" t="s">
        <v>7</v>
      </c>
    </row>
    <row r="1734" customFormat="false" ht="13.8" hidden="false" customHeight="false" outlineLevel="0" collapsed="false">
      <c r="A1734" s="5" t="n">
        <v>44335.2916666667</v>
      </c>
      <c r="B1734" s="6" t="s">
        <v>6</v>
      </c>
      <c r="C1734" s="3" t="n">
        <f aca="false">IF(ISBLANK(B1734)=TRUE()," ", IF(B1734='2. Metadata'!B$1,'2. Metadata'!B$5, IF(B1734='2. Metadata'!C$1,'2. Metadata'!C$5,IF(B1734='2. Metadata'!D$1,'2. Metadata'!D$5, IF(B1734='2. Metadata'!E$1,'2. Metadata'!E$5,IF( B1734='2. Metadata'!F$1,'2. Metadata'!F$5,IF(B1734='2. Metadata'!G$1,'2. Metadata'!G$5,IF(B1734='2. Metadata'!H$1,'2. Metadata'!H$5, IF(B1734='2. Metadata'!I$1,'2. Metadata'!I$5, IF(B1734='2. Metadata'!J$1,'2. Metadata'!J$5, IF(B1734='2. Metadata'!K$1,'2. Metadata'!K$5, IF(B1734='2. Metadata'!L$1,'2. Metadata'!L$5, IF(B1734='2. Metadata'!M$1,'2. Metadata'!M$5, IF(B1734='2. Metadata'!N$1,'2. Metadata'!N$5))))))))))))))</f>
        <v>49.083611</v>
      </c>
      <c r="D1734" s="3" t="n">
        <f aca="false">IF(ISBLANK(B1734)=TRUE()," ", IF(B1734='2. Metadata'!B$1,'2. Metadata'!B$6, IF(B1734='2. Metadata'!C$1,'2. Metadata'!C$6,IF(B1734='2. Metadata'!D$1,'2. Metadata'!D$6, IF(B1734='2. Metadata'!E$1,'2. Metadata'!E$6,IF( B1734='2. Metadata'!F$1,'2. Metadata'!F$6,IF(B1734='2. Metadata'!G$1,'2. Metadata'!G$6,IF(B1734='2. Metadata'!H$1,'2. Metadata'!H$6, IF(B1734='2. Metadata'!I$1,'2. Metadata'!I$6, IF(B1734='2. Metadata'!J$1,'2. Metadata'!J$6, IF(B1734='2. Metadata'!K$1,'2. Metadata'!K$6, IF(B1734='2. Metadata'!L$1,'2. Metadata'!L$6, IF(B1734='2. Metadata'!M$1,'2. Metadata'!M$6, IF(B1734='2. Metadata'!N$1,'2. Metadata'!N$6))))))))))))))</f>
        <v>-117.755833</v>
      </c>
      <c r="E1734" s="7" t="s">
        <v>7</v>
      </c>
      <c r="F1734" s="8" t="n">
        <v>9.21008586883545</v>
      </c>
      <c r="G1734" s="3" t="str">
        <f aca="false">IF(ISBLANK(F1734)=TRUE()," ",'2. Metadata'!B$14)</f>
        <v>degrees Celsius</v>
      </c>
      <c r="H1734" s="3" t="s">
        <v>7</v>
      </c>
    </row>
    <row r="1735" customFormat="false" ht="13.8" hidden="false" customHeight="false" outlineLevel="0" collapsed="false">
      <c r="A1735" s="5" t="n">
        <v>44335.7916666667</v>
      </c>
      <c r="B1735" s="6" t="s">
        <v>6</v>
      </c>
      <c r="C1735" s="3" t="n">
        <f aca="false">IF(ISBLANK(B1735)=TRUE()," ", IF(B1735='2. Metadata'!B$1,'2. Metadata'!B$5, IF(B1735='2. Metadata'!C$1,'2. Metadata'!C$5,IF(B1735='2. Metadata'!D$1,'2. Metadata'!D$5, IF(B1735='2. Metadata'!E$1,'2. Metadata'!E$5,IF( B1735='2. Metadata'!F$1,'2. Metadata'!F$5,IF(B1735='2. Metadata'!G$1,'2. Metadata'!G$5,IF(B1735='2. Metadata'!H$1,'2. Metadata'!H$5, IF(B1735='2. Metadata'!I$1,'2. Metadata'!I$5, IF(B1735='2. Metadata'!J$1,'2. Metadata'!J$5, IF(B1735='2. Metadata'!K$1,'2. Metadata'!K$5, IF(B1735='2. Metadata'!L$1,'2. Metadata'!L$5, IF(B1735='2. Metadata'!M$1,'2. Metadata'!M$5, IF(B1735='2. Metadata'!N$1,'2. Metadata'!N$5))))))))))))))</f>
        <v>49.083611</v>
      </c>
      <c r="D1735" s="3" t="n">
        <f aca="false">IF(ISBLANK(B1735)=TRUE()," ", IF(B1735='2. Metadata'!B$1,'2. Metadata'!B$6, IF(B1735='2. Metadata'!C$1,'2. Metadata'!C$6,IF(B1735='2. Metadata'!D$1,'2. Metadata'!D$6, IF(B1735='2. Metadata'!E$1,'2. Metadata'!E$6,IF( B1735='2. Metadata'!F$1,'2. Metadata'!F$6,IF(B1735='2. Metadata'!G$1,'2. Metadata'!G$6,IF(B1735='2. Metadata'!H$1,'2. Metadata'!H$6, IF(B1735='2. Metadata'!I$1,'2. Metadata'!I$6, IF(B1735='2. Metadata'!J$1,'2. Metadata'!J$6, IF(B1735='2. Metadata'!K$1,'2. Metadata'!K$6, IF(B1735='2. Metadata'!L$1,'2. Metadata'!L$6, IF(B1735='2. Metadata'!M$1,'2. Metadata'!M$6, IF(B1735='2. Metadata'!N$1,'2. Metadata'!N$6))))))))))))))</f>
        <v>-117.755833</v>
      </c>
      <c r="E1735" s="7" t="s">
        <v>7</v>
      </c>
      <c r="F1735" s="8" t="n">
        <v>10.8295755386353</v>
      </c>
      <c r="G1735" s="3" t="str">
        <f aca="false">IF(ISBLANK(F1735)=TRUE()," ",'2. Metadata'!B$14)</f>
        <v>degrees Celsius</v>
      </c>
      <c r="H1735" s="3" t="s">
        <v>7</v>
      </c>
    </row>
    <row r="1736" customFormat="false" ht="13.8" hidden="false" customHeight="false" outlineLevel="0" collapsed="false">
      <c r="A1736" s="5" t="n">
        <v>44336.2916666667</v>
      </c>
      <c r="B1736" s="6" t="s">
        <v>6</v>
      </c>
      <c r="C1736" s="3" t="n">
        <f aca="false">IF(ISBLANK(B1736)=TRUE()," ", IF(B1736='2. Metadata'!B$1,'2. Metadata'!B$5, IF(B1736='2. Metadata'!C$1,'2. Metadata'!C$5,IF(B1736='2. Metadata'!D$1,'2. Metadata'!D$5, IF(B1736='2. Metadata'!E$1,'2. Metadata'!E$5,IF( B1736='2. Metadata'!F$1,'2. Metadata'!F$5,IF(B1736='2. Metadata'!G$1,'2. Metadata'!G$5,IF(B1736='2. Metadata'!H$1,'2. Metadata'!H$5, IF(B1736='2. Metadata'!I$1,'2. Metadata'!I$5, IF(B1736='2. Metadata'!J$1,'2. Metadata'!J$5, IF(B1736='2. Metadata'!K$1,'2. Metadata'!K$5, IF(B1736='2. Metadata'!L$1,'2. Metadata'!L$5, IF(B1736='2. Metadata'!M$1,'2. Metadata'!M$5, IF(B1736='2. Metadata'!N$1,'2. Metadata'!N$5))))))))))))))</f>
        <v>49.083611</v>
      </c>
      <c r="D1736" s="3" t="n">
        <f aca="false">IF(ISBLANK(B1736)=TRUE()," ", IF(B1736='2. Metadata'!B$1,'2. Metadata'!B$6, IF(B1736='2. Metadata'!C$1,'2. Metadata'!C$6,IF(B1736='2. Metadata'!D$1,'2. Metadata'!D$6, IF(B1736='2. Metadata'!E$1,'2. Metadata'!E$6,IF( B1736='2. Metadata'!F$1,'2. Metadata'!F$6,IF(B1736='2. Metadata'!G$1,'2. Metadata'!G$6,IF(B1736='2. Metadata'!H$1,'2. Metadata'!H$6, IF(B1736='2. Metadata'!I$1,'2. Metadata'!I$6, IF(B1736='2. Metadata'!J$1,'2. Metadata'!J$6, IF(B1736='2. Metadata'!K$1,'2. Metadata'!K$6, IF(B1736='2. Metadata'!L$1,'2. Metadata'!L$6, IF(B1736='2. Metadata'!M$1,'2. Metadata'!M$6, IF(B1736='2. Metadata'!N$1,'2. Metadata'!N$6))))))))))))))</f>
        <v>-117.755833</v>
      </c>
      <c r="E1736" s="7" t="s">
        <v>7</v>
      </c>
      <c r="F1736" s="8" t="n">
        <v>9.53183841705322</v>
      </c>
      <c r="G1736" s="3" t="str">
        <f aca="false">IF(ISBLANK(F1736)=TRUE()," ",'2. Metadata'!B$14)</f>
        <v>degrees Celsius</v>
      </c>
      <c r="H1736" s="3" t="s">
        <v>7</v>
      </c>
    </row>
    <row r="1737" customFormat="false" ht="13.8" hidden="false" customHeight="false" outlineLevel="0" collapsed="false">
      <c r="A1737" s="5" t="n">
        <v>44336.7916666667</v>
      </c>
      <c r="B1737" s="6" t="s">
        <v>6</v>
      </c>
      <c r="C1737" s="3" t="n">
        <f aca="false">IF(ISBLANK(B1737)=TRUE()," ", IF(B1737='2. Metadata'!B$1,'2. Metadata'!B$5, IF(B1737='2. Metadata'!C$1,'2. Metadata'!C$5,IF(B1737='2. Metadata'!D$1,'2. Metadata'!D$5, IF(B1737='2. Metadata'!E$1,'2. Metadata'!E$5,IF( B1737='2. Metadata'!F$1,'2. Metadata'!F$5,IF(B1737='2. Metadata'!G$1,'2. Metadata'!G$5,IF(B1737='2. Metadata'!H$1,'2. Metadata'!H$5, IF(B1737='2. Metadata'!I$1,'2. Metadata'!I$5, IF(B1737='2. Metadata'!J$1,'2. Metadata'!J$5, IF(B1737='2. Metadata'!K$1,'2. Metadata'!K$5, IF(B1737='2. Metadata'!L$1,'2. Metadata'!L$5, IF(B1737='2. Metadata'!M$1,'2. Metadata'!M$5, IF(B1737='2. Metadata'!N$1,'2. Metadata'!N$5))))))))))))))</f>
        <v>49.083611</v>
      </c>
      <c r="D1737" s="3" t="n">
        <f aca="false">IF(ISBLANK(B1737)=TRUE()," ", IF(B1737='2. Metadata'!B$1,'2. Metadata'!B$6, IF(B1737='2. Metadata'!C$1,'2. Metadata'!C$6,IF(B1737='2. Metadata'!D$1,'2. Metadata'!D$6, IF(B1737='2. Metadata'!E$1,'2. Metadata'!E$6,IF( B1737='2. Metadata'!F$1,'2. Metadata'!F$6,IF(B1737='2. Metadata'!G$1,'2. Metadata'!G$6,IF(B1737='2. Metadata'!H$1,'2. Metadata'!H$6, IF(B1737='2. Metadata'!I$1,'2. Metadata'!I$6, IF(B1737='2. Metadata'!J$1,'2. Metadata'!J$6, IF(B1737='2. Metadata'!K$1,'2. Metadata'!K$6, IF(B1737='2. Metadata'!L$1,'2. Metadata'!L$6, IF(B1737='2. Metadata'!M$1,'2. Metadata'!M$6, IF(B1737='2. Metadata'!N$1,'2. Metadata'!N$6))))))))))))))</f>
        <v>-117.755833</v>
      </c>
      <c r="E1737" s="7" t="s">
        <v>7</v>
      </c>
      <c r="F1737" s="8" t="n">
        <v>10.5507230758667</v>
      </c>
      <c r="G1737" s="3" t="str">
        <f aca="false">IF(ISBLANK(F1737)=TRUE()," ",'2. Metadata'!B$14)</f>
        <v>degrees Celsius</v>
      </c>
      <c r="H1737" s="3" t="s">
        <v>7</v>
      </c>
    </row>
    <row r="1738" customFormat="false" ht="13.8" hidden="false" customHeight="false" outlineLevel="0" collapsed="false">
      <c r="A1738" s="5" t="n">
        <v>44337.2916666667</v>
      </c>
      <c r="B1738" s="6" t="s">
        <v>6</v>
      </c>
      <c r="C1738" s="3" t="n">
        <f aca="false">IF(ISBLANK(B1738)=TRUE()," ", IF(B1738='2. Metadata'!B$1,'2. Metadata'!B$5, IF(B1738='2. Metadata'!C$1,'2. Metadata'!C$5,IF(B1738='2. Metadata'!D$1,'2. Metadata'!D$5, IF(B1738='2. Metadata'!E$1,'2. Metadata'!E$5,IF( B1738='2. Metadata'!F$1,'2. Metadata'!F$5,IF(B1738='2. Metadata'!G$1,'2. Metadata'!G$5,IF(B1738='2. Metadata'!H$1,'2. Metadata'!H$5, IF(B1738='2. Metadata'!I$1,'2. Metadata'!I$5, IF(B1738='2. Metadata'!J$1,'2. Metadata'!J$5, IF(B1738='2. Metadata'!K$1,'2. Metadata'!K$5, IF(B1738='2. Metadata'!L$1,'2. Metadata'!L$5, IF(B1738='2. Metadata'!M$1,'2. Metadata'!M$5, IF(B1738='2. Metadata'!N$1,'2. Metadata'!N$5))))))))))))))</f>
        <v>49.083611</v>
      </c>
      <c r="D1738" s="3" t="n">
        <f aca="false">IF(ISBLANK(B1738)=TRUE()," ", IF(B1738='2. Metadata'!B$1,'2. Metadata'!B$6, IF(B1738='2. Metadata'!C$1,'2. Metadata'!C$6,IF(B1738='2. Metadata'!D$1,'2. Metadata'!D$6, IF(B1738='2. Metadata'!E$1,'2. Metadata'!E$6,IF( B1738='2. Metadata'!F$1,'2. Metadata'!F$6,IF(B1738='2. Metadata'!G$1,'2. Metadata'!G$6,IF(B1738='2. Metadata'!H$1,'2. Metadata'!H$6, IF(B1738='2. Metadata'!I$1,'2. Metadata'!I$6, IF(B1738='2. Metadata'!J$1,'2. Metadata'!J$6, IF(B1738='2. Metadata'!K$1,'2. Metadata'!K$6, IF(B1738='2. Metadata'!L$1,'2. Metadata'!L$6, IF(B1738='2. Metadata'!M$1,'2. Metadata'!M$6, IF(B1738='2. Metadata'!N$1,'2. Metadata'!N$6))))))))))))))</f>
        <v>-117.755833</v>
      </c>
      <c r="E1738" s="7" t="s">
        <v>7</v>
      </c>
      <c r="F1738" s="8" t="n">
        <v>8.63092994689941</v>
      </c>
      <c r="G1738" s="3" t="str">
        <f aca="false">IF(ISBLANK(F1738)=TRUE()," ",'2. Metadata'!B$14)</f>
        <v>degrees Celsius</v>
      </c>
      <c r="H1738" s="3" t="s">
        <v>7</v>
      </c>
    </row>
    <row r="1739" customFormat="false" ht="13.8" hidden="false" customHeight="false" outlineLevel="0" collapsed="false">
      <c r="A1739" s="5" t="n">
        <v>44337.7916666667</v>
      </c>
      <c r="B1739" s="6" t="s">
        <v>6</v>
      </c>
      <c r="C1739" s="3" t="n">
        <f aca="false">IF(ISBLANK(B1739)=TRUE()," ", IF(B1739='2. Metadata'!B$1,'2. Metadata'!B$5, IF(B1739='2. Metadata'!C$1,'2. Metadata'!C$5,IF(B1739='2. Metadata'!D$1,'2. Metadata'!D$5, IF(B1739='2. Metadata'!E$1,'2. Metadata'!E$5,IF( B1739='2. Metadata'!F$1,'2. Metadata'!F$5,IF(B1739='2. Metadata'!G$1,'2. Metadata'!G$5,IF(B1739='2. Metadata'!H$1,'2. Metadata'!H$5, IF(B1739='2. Metadata'!I$1,'2. Metadata'!I$5, IF(B1739='2. Metadata'!J$1,'2. Metadata'!J$5, IF(B1739='2. Metadata'!K$1,'2. Metadata'!K$5, IF(B1739='2. Metadata'!L$1,'2. Metadata'!L$5, IF(B1739='2. Metadata'!M$1,'2. Metadata'!M$5, IF(B1739='2. Metadata'!N$1,'2. Metadata'!N$5))))))))))))))</f>
        <v>49.083611</v>
      </c>
      <c r="D1739" s="3" t="n">
        <f aca="false">IF(ISBLANK(B1739)=TRUE()," ", IF(B1739='2. Metadata'!B$1,'2. Metadata'!B$6, IF(B1739='2. Metadata'!C$1,'2. Metadata'!C$6,IF(B1739='2. Metadata'!D$1,'2. Metadata'!D$6, IF(B1739='2. Metadata'!E$1,'2. Metadata'!E$6,IF( B1739='2. Metadata'!F$1,'2. Metadata'!F$6,IF(B1739='2. Metadata'!G$1,'2. Metadata'!G$6,IF(B1739='2. Metadata'!H$1,'2. Metadata'!H$6, IF(B1739='2. Metadata'!I$1,'2. Metadata'!I$6, IF(B1739='2. Metadata'!J$1,'2. Metadata'!J$6, IF(B1739='2. Metadata'!K$1,'2. Metadata'!K$6, IF(B1739='2. Metadata'!L$1,'2. Metadata'!L$6, IF(B1739='2. Metadata'!M$1,'2. Metadata'!M$6, IF(B1739='2. Metadata'!N$1,'2. Metadata'!N$6))))))))))))))</f>
        <v>-117.755833</v>
      </c>
      <c r="E1739" s="7" t="s">
        <v>7</v>
      </c>
      <c r="F1739" s="8" t="n">
        <v>11.1191530227661</v>
      </c>
      <c r="G1739" s="3" t="str">
        <f aca="false">IF(ISBLANK(F1739)=TRUE()," ",'2. Metadata'!B$14)</f>
        <v>degrees Celsius</v>
      </c>
      <c r="H1739" s="3" t="s">
        <v>7</v>
      </c>
    </row>
    <row r="1740" customFormat="false" ht="13.8" hidden="false" customHeight="false" outlineLevel="0" collapsed="false">
      <c r="A1740" s="5" t="n">
        <v>44338.2916666667</v>
      </c>
      <c r="B1740" s="6" t="s">
        <v>6</v>
      </c>
      <c r="C1740" s="3" t="n">
        <f aca="false">IF(ISBLANK(B1740)=TRUE()," ", IF(B1740='2. Metadata'!B$1,'2. Metadata'!B$5, IF(B1740='2. Metadata'!C$1,'2. Metadata'!C$5,IF(B1740='2. Metadata'!D$1,'2. Metadata'!D$5, IF(B1740='2. Metadata'!E$1,'2. Metadata'!E$5,IF( B1740='2. Metadata'!F$1,'2. Metadata'!F$5,IF(B1740='2. Metadata'!G$1,'2. Metadata'!G$5,IF(B1740='2. Metadata'!H$1,'2. Metadata'!H$5, IF(B1740='2. Metadata'!I$1,'2. Metadata'!I$5, IF(B1740='2. Metadata'!J$1,'2. Metadata'!J$5, IF(B1740='2. Metadata'!K$1,'2. Metadata'!K$5, IF(B1740='2. Metadata'!L$1,'2. Metadata'!L$5, IF(B1740='2. Metadata'!M$1,'2. Metadata'!M$5, IF(B1740='2. Metadata'!N$1,'2. Metadata'!N$5))))))))))))))</f>
        <v>49.083611</v>
      </c>
      <c r="D1740" s="3" t="n">
        <f aca="false">IF(ISBLANK(B1740)=TRUE()," ", IF(B1740='2. Metadata'!B$1,'2. Metadata'!B$6, IF(B1740='2. Metadata'!C$1,'2. Metadata'!C$6,IF(B1740='2. Metadata'!D$1,'2. Metadata'!D$6, IF(B1740='2. Metadata'!E$1,'2. Metadata'!E$6,IF( B1740='2. Metadata'!F$1,'2. Metadata'!F$6,IF(B1740='2. Metadata'!G$1,'2. Metadata'!G$6,IF(B1740='2. Metadata'!H$1,'2. Metadata'!H$6, IF(B1740='2. Metadata'!I$1,'2. Metadata'!I$6, IF(B1740='2. Metadata'!J$1,'2. Metadata'!J$6, IF(B1740='2. Metadata'!K$1,'2. Metadata'!K$6, IF(B1740='2. Metadata'!L$1,'2. Metadata'!L$6, IF(B1740='2. Metadata'!M$1,'2. Metadata'!M$6, IF(B1740='2. Metadata'!N$1,'2. Metadata'!N$6))))))))))))))</f>
        <v>-117.755833</v>
      </c>
      <c r="E1740" s="7" t="s">
        <v>7</v>
      </c>
      <c r="F1740" s="8" t="n">
        <v>8.781081199646</v>
      </c>
      <c r="G1740" s="3" t="str">
        <f aca="false">IF(ISBLANK(F1740)=TRUE()," ",'2. Metadata'!B$14)</f>
        <v>degrees Celsius</v>
      </c>
      <c r="H1740" s="3" t="s">
        <v>7</v>
      </c>
    </row>
    <row r="1741" customFormat="false" ht="13.8" hidden="false" customHeight="false" outlineLevel="0" collapsed="false">
      <c r="A1741" s="5" t="n">
        <v>44338.7916666667</v>
      </c>
      <c r="B1741" s="6" t="s">
        <v>6</v>
      </c>
      <c r="C1741" s="3" t="n">
        <f aca="false">IF(ISBLANK(B1741)=TRUE()," ", IF(B1741='2. Metadata'!B$1,'2. Metadata'!B$5, IF(B1741='2. Metadata'!C$1,'2. Metadata'!C$5,IF(B1741='2. Metadata'!D$1,'2. Metadata'!D$5, IF(B1741='2. Metadata'!E$1,'2. Metadata'!E$5,IF( B1741='2. Metadata'!F$1,'2. Metadata'!F$5,IF(B1741='2. Metadata'!G$1,'2. Metadata'!G$5,IF(B1741='2. Metadata'!H$1,'2. Metadata'!H$5, IF(B1741='2. Metadata'!I$1,'2. Metadata'!I$5, IF(B1741='2. Metadata'!J$1,'2. Metadata'!J$5, IF(B1741='2. Metadata'!K$1,'2. Metadata'!K$5, IF(B1741='2. Metadata'!L$1,'2. Metadata'!L$5, IF(B1741='2. Metadata'!M$1,'2. Metadata'!M$5, IF(B1741='2. Metadata'!N$1,'2. Metadata'!N$5))))))))))))))</f>
        <v>49.083611</v>
      </c>
      <c r="D1741" s="3" t="n">
        <f aca="false">IF(ISBLANK(B1741)=TRUE()," ", IF(B1741='2. Metadata'!B$1,'2. Metadata'!B$6, IF(B1741='2. Metadata'!C$1,'2. Metadata'!C$6,IF(B1741='2. Metadata'!D$1,'2. Metadata'!D$6, IF(B1741='2. Metadata'!E$1,'2. Metadata'!E$6,IF( B1741='2. Metadata'!F$1,'2. Metadata'!F$6,IF(B1741='2. Metadata'!G$1,'2. Metadata'!G$6,IF(B1741='2. Metadata'!H$1,'2. Metadata'!H$6, IF(B1741='2. Metadata'!I$1,'2. Metadata'!I$6, IF(B1741='2. Metadata'!J$1,'2. Metadata'!J$6, IF(B1741='2. Metadata'!K$1,'2. Metadata'!K$6, IF(B1741='2. Metadata'!L$1,'2. Metadata'!L$6, IF(B1741='2. Metadata'!M$1,'2. Metadata'!M$6, IF(B1741='2. Metadata'!N$1,'2. Metadata'!N$6))))))))))))))</f>
        <v>-117.755833</v>
      </c>
      <c r="E1741" s="7" t="s">
        <v>7</v>
      </c>
      <c r="F1741" s="8" t="n">
        <v>11.6875829696655</v>
      </c>
      <c r="G1741" s="3" t="str">
        <f aca="false">IF(ISBLANK(F1741)=TRUE()," ",'2. Metadata'!B$14)</f>
        <v>degrees Celsius</v>
      </c>
      <c r="H1741" s="3" t="s">
        <v>7</v>
      </c>
    </row>
    <row r="1742" customFormat="false" ht="13.8" hidden="false" customHeight="false" outlineLevel="0" collapsed="false">
      <c r="A1742" s="5" t="n">
        <v>44339.2916666667</v>
      </c>
      <c r="B1742" s="6" t="s">
        <v>6</v>
      </c>
      <c r="C1742" s="3" t="n">
        <f aca="false">IF(ISBLANK(B1742)=TRUE()," ", IF(B1742='2. Metadata'!B$1,'2. Metadata'!B$5, IF(B1742='2. Metadata'!C$1,'2. Metadata'!C$5,IF(B1742='2. Metadata'!D$1,'2. Metadata'!D$5, IF(B1742='2. Metadata'!E$1,'2. Metadata'!E$5,IF( B1742='2. Metadata'!F$1,'2. Metadata'!F$5,IF(B1742='2. Metadata'!G$1,'2. Metadata'!G$5,IF(B1742='2. Metadata'!H$1,'2. Metadata'!H$5, IF(B1742='2. Metadata'!I$1,'2. Metadata'!I$5, IF(B1742='2. Metadata'!J$1,'2. Metadata'!J$5, IF(B1742='2. Metadata'!K$1,'2. Metadata'!K$5, IF(B1742='2. Metadata'!L$1,'2. Metadata'!L$5, IF(B1742='2. Metadata'!M$1,'2. Metadata'!M$5, IF(B1742='2. Metadata'!N$1,'2. Metadata'!N$5))))))))))))))</f>
        <v>49.083611</v>
      </c>
      <c r="D1742" s="3" t="n">
        <f aca="false">IF(ISBLANK(B1742)=TRUE()," ", IF(B1742='2. Metadata'!B$1,'2. Metadata'!B$6, IF(B1742='2. Metadata'!C$1,'2. Metadata'!C$6,IF(B1742='2. Metadata'!D$1,'2. Metadata'!D$6, IF(B1742='2. Metadata'!E$1,'2. Metadata'!E$6,IF( B1742='2. Metadata'!F$1,'2. Metadata'!F$6,IF(B1742='2. Metadata'!G$1,'2. Metadata'!G$6,IF(B1742='2. Metadata'!H$1,'2. Metadata'!H$6, IF(B1742='2. Metadata'!I$1,'2. Metadata'!I$6, IF(B1742='2. Metadata'!J$1,'2. Metadata'!J$6, IF(B1742='2. Metadata'!K$1,'2. Metadata'!K$6, IF(B1742='2. Metadata'!L$1,'2. Metadata'!L$6, IF(B1742='2. Metadata'!M$1,'2. Metadata'!M$6, IF(B1742='2. Metadata'!N$1,'2. Metadata'!N$6))))))))))))))</f>
        <v>-117.755833</v>
      </c>
      <c r="E1742" s="7" t="s">
        <v>7</v>
      </c>
      <c r="F1742" s="8" t="n">
        <v>9.6605396270752</v>
      </c>
      <c r="G1742" s="3" t="str">
        <f aca="false">IF(ISBLANK(F1742)=TRUE()," ",'2. Metadata'!B$14)</f>
        <v>degrees Celsius</v>
      </c>
      <c r="H1742" s="3" t="s">
        <v>7</v>
      </c>
    </row>
    <row r="1743" customFormat="false" ht="13.8" hidden="false" customHeight="false" outlineLevel="0" collapsed="false">
      <c r="A1743" s="5" t="n">
        <v>44339.7916666667</v>
      </c>
      <c r="B1743" s="6" t="s">
        <v>6</v>
      </c>
      <c r="C1743" s="3" t="n">
        <f aca="false">IF(ISBLANK(B1743)=TRUE()," ", IF(B1743='2. Metadata'!B$1,'2. Metadata'!B$5, IF(B1743='2. Metadata'!C$1,'2. Metadata'!C$5,IF(B1743='2. Metadata'!D$1,'2. Metadata'!D$5, IF(B1743='2. Metadata'!E$1,'2. Metadata'!E$5,IF( B1743='2. Metadata'!F$1,'2. Metadata'!F$5,IF(B1743='2. Metadata'!G$1,'2. Metadata'!G$5,IF(B1743='2. Metadata'!H$1,'2. Metadata'!H$5, IF(B1743='2. Metadata'!I$1,'2. Metadata'!I$5, IF(B1743='2. Metadata'!J$1,'2. Metadata'!J$5, IF(B1743='2. Metadata'!K$1,'2. Metadata'!K$5, IF(B1743='2. Metadata'!L$1,'2. Metadata'!L$5, IF(B1743='2. Metadata'!M$1,'2. Metadata'!M$5, IF(B1743='2. Metadata'!N$1,'2. Metadata'!N$5))))))))))))))</f>
        <v>49.083611</v>
      </c>
      <c r="D1743" s="3" t="n">
        <f aca="false">IF(ISBLANK(B1743)=TRUE()," ", IF(B1743='2. Metadata'!B$1,'2. Metadata'!B$6, IF(B1743='2. Metadata'!C$1,'2. Metadata'!C$6,IF(B1743='2. Metadata'!D$1,'2. Metadata'!D$6, IF(B1743='2. Metadata'!E$1,'2. Metadata'!E$6,IF( B1743='2. Metadata'!F$1,'2. Metadata'!F$6,IF(B1743='2. Metadata'!G$1,'2. Metadata'!G$6,IF(B1743='2. Metadata'!H$1,'2. Metadata'!H$6, IF(B1743='2. Metadata'!I$1,'2. Metadata'!I$6, IF(B1743='2. Metadata'!J$1,'2. Metadata'!J$6, IF(B1743='2. Metadata'!K$1,'2. Metadata'!K$6, IF(B1743='2. Metadata'!L$1,'2. Metadata'!L$6, IF(B1743='2. Metadata'!M$1,'2. Metadata'!M$6, IF(B1743='2. Metadata'!N$1,'2. Metadata'!N$6))))))))))))))</f>
        <v>-117.755833</v>
      </c>
      <c r="E1743" s="7" t="s">
        <v>7</v>
      </c>
      <c r="F1743" s="8" t="n">
        <v>11.4623556137085</v>
      </c>
      <c r="G1743" s="3" t="str">
        <f aca="false">IF(ISBLANK(F1743)=TRUE()," ",'2. Metadata'!B$14)</f>
        <v>degrees Celsius</v>
      </c>
      <c r="H1743" s="3" t="s">
        <v>7</v>
      </c>
    </row>
    <row r="1744" customFormat="false" ht="13.8" hidden="false" customHeight="false" outlineLevel="0" collapsed="false">
      <c r="A1744" s="5" t="n">
        <v>44340.2916666667</v>
      </c>
      <c r="B1744" s="6" t="s">
        <v>6</v>
      </c>
      <c r="C1744" s="3" t="n">
        <f aca="false">IF(ISBLANK(B1744)=TRUE()," ", IF(B1744='2. Metadata'!B$1,'2. Metadata'!B$5, IF(B1744='2. Metadata'!C$1,'2. Metadata'!C$5,IF(B1744='2. Metadata'!D$1,'2. Metadata'!D$5, IF(B1744='2. Metadata'!E$1,'2. Metadata'!E$5,IF( B1744='2. Metadata'!F$1,'2. Metadata'!F$5,IF(B1744='2. Metadata'!G$1,'2. Metadata'!G$5,IF(B1744='2. Metadata'!H$1,'2. Metadata'!H$5, IF(B1744='2. Metadata'!I$1,'2. Metadata'!I$5, IF(B1744='2. Metadata'!J$1,'2. Metadata'!J$5, IF(B1744='2. Metadata'!K$1,'2. Metadata'!K$5, IF(B1744='2. Metadata'!L$1,'2. Metadata'!L$5, IF(B1744='2. Metadata'!M$1,'2. Metadata'!M$5, IF(B1744='2. Metadata'!N$1,'2. Metadata'!N$5))))))))))))))</f>
        <v>49.083611</v>
      </c>
      <c r="D1744" s="3" t="n">
        <f aca="false">IF(ISBLANK(B1744)=TRUE()," ", IF(B1744='2. Metadata'!B$1,'2. Metadata'!B$6, IF(B1744='2. Metadata'!C$1,'2. Metadata'!C$6,IF(B1744='2. Metadata'!D$1,'2. Metadata'!D$6, IF(B1744='2. Metadata'!E$1,'2. Metadata'!E$6,IF( B1744='2. Metadata'!F$1,'2. Metadata'!F$6,IF(B1744='2. Metadata'!G$1,'2. Metadata'!G$6,IF(B1744='2. Metadata'!H$1,'2. Metadata'!H$6, IF(B1744='2. Metadata'!I$1,'2. Metadata'!I$6, IF(B1744='2. Metadata'!J$1,'2. Metadata'!J$6, IF(B1744='2. Metadata'!K$1,'2. Metadata'!K$6, IF(B1744='2. Metadata'!L$1,'2. Metadata'!L$6, IF(B1744='2. Metadata'!M$1,'2. Metadata'!M$6, IF(B1744='2. Metadata'!N$1,'2. Metadata'!N$6))))))))))))))</f>
        <v>-117.755833</v>
      </c>
      <c r="E1744" s="7" t="s">
        <v>7</v>
      </c>
      <c r="F1744" s="8" t="n">
        <v>10.926100730896</v>
      </c>
      <c r="G1744" s="3" t="str">
        <f aca="false">IF(ISBLANK(F1744)=TRUE()," ",'2. Metadata'!B$14)</f>
        <v>degrees Celsius</v>
      </c>
      <c r="H1744" s="3" t="s">
        <v>7</v>
      </c>
    </row>
    <row r="1745" customFormat="false" ht="13.8" hidden="false" customHeight="false" outlineLevel="0" collapsed="false">
      <c r="A1745" s="5" t="n">
        <v>44340.7916666667</v>
      </c>
      <c r="B1745" s="6" t="s">
        <v>6</v>
      </c>
      <c r="C1745" s="3" t="n">
        <f aca="false">IF(ISBLANK(B1745)=TRUE()," ", IF(B1745='2. Metadata'!B$1,'2. Metadata'!B$5, IF(B1745='2. Metadata'!C$1,'2. Metadata'!C$5,IF(B1745='2. Metadata'!D$1,'2. Metadata'!D$5, IF(B1745='2. Metadata'!E$1,'2. Metadata'!E$5,IF( B1745='2. Metadata'!F$1,'2. Metadata'!F$5,IF(B1745='2. Metadata'!G$1,'2. Metadata'!G$5,IF(B1745='2. Metadata'!H$1,'2. Metadata'!H$5, IF(B1745='2. Metadata'!I$1,'2. Metadata'!I$5, IF(B1745='2. Metadata'!J$1,'2. Metadata'!J$5, IF(B1745='2. Metadata'!K$1,'2. Metadata'!K$5, IF(B1745='2. Metadata'!L$1,'2. Metadata'!L$5, IF(B1745='2. Metadata'!M$1,'2. Metadata'!M$5, IF(B1745='2. Metadata'!N$1,'2. Metadata'!N$5))))))))))))))</f>
        <v>49.083611</v>
      </c>
      <c r="D1745" s="3" t="n">
        <f aca="false">IF(ISBLANK(B1745)=TRUE()," ", IF(B1745='2. Metadata'!B$1,'2. Metadata'!B$6, IF(B1745='2. Metadata'!C$1,'2. Metadata'!C$6,IF(B1745='2. Metadata'!D$1,'2. Metadata'!D$6, IF(B1745='2. Metadata'!E$1,'2. Metadata'!E$6,IF( B1745='2. Metadata'!F$1,'2. Metadata'!F$6,IF(B1745='2. Metadata'!G$1,'2. Metadata'!G$6,IF(B1745='2. Metadata'!H$1,'2. Metadata'!H$6, IF(B1745='2. Metadata'!I$1,'2. Metadata'!I$6, IF(B1745='2. Metadata'!J$1,'2. Metadata'!J$6, IF(B1745='2. Metadata'!K$1,'2. Metadata'!K$6, IF(B1745='2. Metadata'!L$1,'2. Metadata'!L$6, IF(B1745='2. Metadata'!M$1,'2. Metadata'!M$6, IF(B1745='2. Metadata'!N$1,'2. Metadata'!N$6))))))))))))))</f>
        <v>-117.755833</v>
      </c>
      <c r="E1745" s="7" t="s">
        <v>7</v>
      </c>
      <c r="F1745" s="8" t="n">
        <v>12.1594877243042</v>
      </c>
      <c r="G1745" s="3" t="str">
        <f aca="false">IF(ISBLANK(F1745)=TRUE()," ",'2. Metadata'!B$14)</f>
        <v>degrees Celsius</v>
      </c>
      <c r="H1745" s="3" t="s">
        <v>7</v>
      </c>
    </row>
    <row r="1746" customFormat="false" ht="13.8" hidden="false" customHeight="false" outlineLevel="0" collapsed="false">
      <c r="A1746" s="5" t="n">
        <v>44341.2916666667</v>
      </c>
      <c r="B1746" s="6" t="s">
        <v>6</v>
      </c>
      <c r="C1746" s="3" t="n">
        <f aca="false">IF(ISBLANK(B1746)=TRUE()," ", IF(B1746='2. Metadata'!B$1,'2. Metadata'!B$5, IF(B1746='2. Metadata'!C$1,'2. Metadata'!C$5,IF(B1746='2. Metadata'!D$1,'2. Metadata'!D$5, IF(B1746='2. Metadata'!E$1,'2. Metadata'!E$5,IF( B1746='2. Metadata'!F$1,'2. Metadata'!F$5,IF(B1746='2. Metadata'!G$1,'2. Metadata'!G$5,IF(B1746='2. Metadata'!H$1,'2. Metadata'!H$5, IF(B1746='2. Metadata'!I$1,'2. Metadata'!I$5, IF(B1746='2. Metadata'!J$1,'2. Metadata'!J$5, IF(B1746='2. Metadata'!K$1,'2. Metadata'!K$5, IF(B1746='2. Metadata'!L$1,'2. Metadata'!L$5, IF(B1746='2. Metadata'!M$1,'2. Metadata'!M$5, IF(B1746='2. Metadata'!N$1,'2. Metadata'!N$5))))))))))))))</f>
        <v>49.083611</v>
      </c>
      <c r="D1746" s="3" t="n">
        <f aca="false">IF(ISBLANK(B1746)=TRUE()," ", IF(B1746='2. Metadata'!B$1,'2. Metadata'!B$6, IF(B1746='2. Metadata'!C$1,'2. Metadata'!C$6,IF(B1746='2. Metadata'!D$1,'2. Metadata'!D$6, IF(B1746='2. Metadata'!E$1,'2. Metadata'!E$6,IF( B1746='2. Metadata'!F$1,'2. Metadata'!F$6,IF(B1746='2. Metadata'!G$1,'2. Metadata'!G$6,IF(B1746='2. Metadata'!H$1,'2. Metadata'!H$6, IF(B1746='2. Metadata'!I$1,'2. Metadata'!I$6, IF(B1746='2. Metadata'!J$1,'2. Metadata'!J$6, IF(B1746='2. Metadata'!K$1,'2. Metadata'!K$6, IF(B1746='2. Metadata'!L$1,'2. Metadata'!L$6, IF(B1746='2. Metadata'!M$1,'2. Metadata'!M$6, IF(B1746='2. Metadata'!N$1,'2. Metadata'!N$6))))))))))))))</f>
        <v>-117.755833</v>
      </c>
      <c r="E1746" s="7" t="s">
        <v>7</v>
      </c>
      <c r="F1746" s="8" t="n">
        <v>10.9904518127441</v>
      </c>
      <c r="G1746" s="3" t="str">
        <f aca="false">IF(ISBLANK(F1746)=TRUE()," ",'2. Metadata'!B$14)</f>
        <v>degrees Celsius</v>
      </c>
      <c r="H1746" s="3" t="s">
        <v>7</v>
      </c>
    </row>
    <row r="1747" customFormat="false" ht="13.8" hidden="false" customHeight="false" outlineLevel="0" collapsed="false">
      <c r="A1747" s="5" t="n">
        <v>44341.7916666667</v>
      </c>
      <c r="B1747" s="6" t="s">
        <v>6</v>
      </c>
      <c r="C1747" s="3" t="n">
        <f aca="false">IF(ISBLANK(B1747)=TRUE()," ", IF(B1747='2. Metadata'!B$1,'2. Metadata'!B$5, IF(B1747='2. Metadata'!C$1,'2. Metadata'!C$5,IF(B1747='2. Metadata'!D$1,'2. Metadata'!D$5, IF(B1747='2. Metadata'!E$1,'2. Metadata'!E$5,IF( B1747='2. Metadata'!F$1,'2. Metadata'!F$5,IF(B1747='2. Metadata'!G$1,'2. Metadata'!G$5,IF(B1747='2. Metadata'!H$1,'2. Metadata'!H$5, IF(B1747='2. Metadata'!I$1,'2. Metadata'!I$5, IF(B1747='2. Metadata'!J$1,'2. Metadata'!J$5, IF(B1747='2. Metadata'!K$1,'2. Metadata'!K$5, IF(B1747='2. Metadata'!L$1,'2. Metadata'!L$5, IF(B1747='2. Metadata'!M$1,'2. Metadata'!M$5, IF(B1747='2. Metadata'!N$1,'2. Metadata'!N$5))))))))))))))</f>
        <v>49.083611</v>
      </c>
      <c r="D1747" s="3" t="n">
        <f aca="false">IF(ISBLANK(B1747)=TRUE()," ", IF(B1747='2. Metadata'!B$1,'2. Metadata'!B$6, IF(B1747='2. Metadata'!C$1,'2. Metadata'!C$6,IF(B1747='2. Metadata'!D$1,'2. Metadata'!D$6, IF(B1747='2. Metadata'!E$1,'2. Metadata'!E$6,IF( B1747='2. Metadata'!F$1,'2. Metadata'!F$6,IF(B1747='2. Metadata'!G$1,'2. Metadata'!G$6,IF(B1747='2. Metadata'!H$1,'2. Metadata'!H$6, IF(B1747='2. Metadata'!I$1,'2. Metadata'!I$6, IF(B1747='2. Metadata'!J$1,'2. Metadata'!J$6, IF(B1747='2. Metadata'!K$1,'2. Metadata'!K$6, IF(B1747='2. Metadata'!L$1,'2. Metadata'!L$6, IF(B1747='2. Metadata'!M$1,'2. Metadata'!M$6, IF(B1747='2. Metadata'!N$1,'2. Metadata'!N$6))))))))))))))</f>
        <v>-117.755833</v>
      </c>
      <c r="E1747" s="7" t="s">
        <v>7</v>
      </c>
      <c r="F1747" s="8" t="n">
        <v>12.2560129165649</v>
      </c>
      <c r="G1747" s="3" t="str">
        <f aca="false">IF(ISBLANK(F1747)=TRUE()," ",'2. Metadata'!B$14)</f>
        <v>degrees Celsius</v>
      </c>
      <c r="H1747" s="3" t="s">
        <v>7</v>
      </c>
    </row>
    <row r="1748" customFormat="false" ht="13.8" hidden="false" customHeight="false" outlineLevel="0" collapsed="false">
      <c r="A1748" s="5" t="n">
        <v>44342.2916666667</v>
      </c>
      <c r="B1748" s="6" t="s">
        <v>6</v>
      </c>
      <c r="C1748" s="3" t="n">
        <f aca="false">IF(ISBLANK(B1748)=TRUE()," ", IF(B1748='2. Metadata'!B$1,'2. Metadata'!B$5, IF(B1748='2. Metadata'!C$1,'2. Metadata'!C$5,IF(B1748='2. Metadata'!D$1,'2. Metadata'!D$5, IF(B1748='2. Metadata'!E$1,'2. Metadata'!E$5,IF( B1748='2. Metadata'!F$1,'2. Metadata'!F$5,IF(B1748='2. Metadata'!G$1,'2. Metadata'!G$5,IF(B1748='2. Metadata'!H$1,'2. Metadata'!H$5, IF(B1748='2. Metadata'!I$1,'2. Metadata'!I$5, IF(B1748='2. Metadata'!J$1,'2. Metadata'!J$5, IF(B1748='2. Metadata'!K$1,'2. Metadata'!K$5, IF(B1748='2. Metadata'!L$1,'2. Metadata'!L$5, IF(B1748='2. Metadata'!M$1,'2. Metadata'!M$5, IF(B1748='2. Metadata'!N$1,'2. Metadata'!N$5))))))))))))))</f>
        <v>49.083611</v>
      </c>
      <c r="D1748" s="3" t="n">
        <f aca="false">IF(ISBLANK(B1748)=TRUE()," ", IF(B1748='2. Metadata'!B$1,'2. Metadata'!B$6, IF(B1748='2. Metadata'!C$1,'2. Metadata'!C$6,IF(B1748='2. Metadata'!D$1,'2. Metadata'!D$6, IF(B1748='2. Metadata'!E$1,'2. Metadata'!E$6,IF( B1748='2. Metadata'!F$1,'2. Metadata'!F$6,IF(B1748='2. Metadata'!G$1,'2. Metadata'!G$6,IF(B1748='2. Metadata'!H$1,'2. Metadata'!H$6, IF(B1748='2. Metadata'!I$1,'2. Metadata'!I$6, IF(B1748='2. Metadata'!J$1,'2. Metadata'!J$6, IF(B1748='2. Metadata'!K$1,'2. Metadata'!K$6, IF(B1748='2. Metadata'!L$1,'2. Metadata'!L$6, IF(B1748='2. Metadata'!M$1,'2. Metadata'!M$6, IF(B1748='2. Metadata'!N$1,'2. Metadata'!N$6))))))))))))))</f>
        <v>-117.755833</v>
      </c>
      <c r="E1748" s="7" t="s">
        <v>7</v>
      </c>
      <c r="F1748" s="8" t="n">
        <v>10.7115993499756</v>
      </c>
      <c r="G1748" s="3" t="str">
        <f aca="false">IF(ISBLANK(F1748)=TRUE()," ",'2. Metadata'!B$14)</f>
        <v>degrees Celsius</v>
      </c>
      <c r="H1748" s="3" t="s">
        <v>7</v>
      </c>
    </row>
    <row r="1749" customFormat="false" ht="13.8" hidden="false" customHeight="false" outlineLevel="0" collapsed="false">
      <c r="A1749" s="5" t="n">
        <v>44342.7916666667</v>
      </c>
      <c r="B1749" s="6" t="s">
        <v>6</v>
      </c>
      <c r="C1749" s="3" t="n">
        <f aca="false">IF(ISBLANK(B1749)=TRUE()," ", IF(B1749='2. Metadata'!B$1,'2. Metadata'!B$5, IF(B1749='2. Metadata'!C$1,'2. Metadata'!C$5,IF(B1749='2. Metadata'!D$1,'2. Metadata'!D$5, IF(B1749='2. Metadata'!E$1,'2. Metadata'!E$5,IF( B1749='2. Metadata'!F$1,'2. Metadata'!F$5,IF(B1749='2. Metadata'!G$1,'2. Metadata'!G$5,IF(B1749='2. Metadata'!H$1,'2. Metadata'!H$5, IF(B1749='2. Metadata'!I$1,'2. Metadata'!I$5, IF(B1749='2. Metadata'!J$1,'2. Metadata'!J$5, IF(B1749='2. Metadata'!K$1,'2. Metadata'!K$5, IF(B1749='2. Metadata'!L$1,'2. Metadata'!L$5, IF(B1749='2. Metadata'!M$1,'2. Metadata'!M$5, IF(B1749='2. Metadata'!N$1,'2. Metadata'!N$5))))))))))))))</f>
        <v>49.083611</v>
      </c>
      <c r="D1749" s="3" t="n">
        <f aca="false">IF(ISBLANK(B1749)=TRUE()," ", IF(B1749='2. Metadata'!B$1,'2. Metadata'!B$6, IF(B1749='2. Metadata'!C$1,'2. Metadata'!C$6,IF(B1749='2. Metadata'!D$1,'2. Metadata'!D$6, IF(B1749='2. Metadata'!E$1,'2. Metadata'!E$6,IF( B1749='2. Metadata'!F$1,'2. Metadata'!F$6,IF(B1749='2. Metadata'!G$1,'2. Metadata'!G$6,IF(B1749='2. Metadata'!H$1,'2. Metadata'!H$6, IF(B1749='2. Metadata'!I$1,'2. Metadata'!I$6, IF(B1749='2. Metadata'!J$1,'2. Metadata'!J$6, IF(B1749='2. Metadata'!K$1,'2. Metadata'!K$6, IF(B1749='2. Metadata'!L$1,'2. Metadata'!L$6, IF(B1749='2. Metadata'!M$1,'2. Metadata'!M$6, IF(B1749='2. Metadata'!N$1,'2. Metadata'!N$6))))))))))))))</f>
        <v>-117.755833</v>
      </c>
      <c r="E1749" s="7" t="s">
        <v>7</v>
      </c>
      <c r="F1749" s="8" t="n">
        <v>13.0174951553345</v>
      </c>
      <c r="G1749" s="3" t="str">
        <f aca="false">IF(ISBLANK(F1749)=TRUE()," ",'2. Metadata'!B$14)</f>
        <v>degrees Celsius</v>
      </c>
      <c r="H1749" s="3" t="s">
        <v>7</v>
      </c>
    </row>
    <row r="1750" customFormat="false" ht="13.8" hidden="false" customHeight="false" outlineLevel="0" collapsed="false">
      <c r="A1750" s="5" t="n">
        <v>44343.2916666667</v>
      </c>
      <c r="B1750" s="6" t="s">
        <v>6</v>
      </c>
      <c r="C1750" s="3" t="n">
        <f aca="false">IF(ISBLANK(B1750)=TRUE()," ", IF(B1750='2. Metadata'!B$1,'2. Metadata'!B$5, IF(B1750='2. Metadata'!C$1,'2. Metadata'!C$5,IF(B1750='2. Metadata'!D$1,'2. Metadata'!D$5, IF(B1750='2. Metadata'!E$1,'2. Metadata'!E$5,IF( B1750='2. Metadata'!F$1,'2. Metadata'!F$5,IF(B1750='2. Metadata'!G$1,'2. Metadata'!G$5,IF(B1750='2. Metadata'!H$1,'2. Metadata'!H$5, IF(B1750='2. Metadata'!I$1,'2. Metadata'!I$5, IF(B1750='2. Metadata'!J$1,'2. Metadata'!J$5, IF(B1750='2. Metadata'!K$1,'2. Metadata'!K$5, IF(B1750='2. Metadata'!L$1,'2. Metadata'!L$5, IF(B1750='2. Metadata'!M$1,'2. Metadata'!M$5, IF(B1750='2. Metadata'!N$1,'2. Metadata'!N$5))))))))))))))</f>
        <v>49.083611</v>
      </c>
      <c r="D1750" s="3" t="n">
        <f aca="false">IF(ISBLANK(B1750)=TRUE()," ", IF(B1750='2. Metadata'!B$1,'2. Metadata'!B$6, IF(B1750='2. Metadata'!C$1,'2. Metadata'!C$6,IF(B1750='2. Metadata'!D$1,'2. Metadata'!D$6, IF(B1750='2. Metadata'!E$1,'2. Metadata'!E$6,IF( B1750='2. Metadata'!F$1,'2. Metadata'!F$6,IF(B1750='2. Metadata'!G$1,'2. Metadata'!G$6,IF(B1750='2. Metadata'!H$1,'2. Metadata'!H$6, IF(B1750='2. Metadata'!I$1,'2. Metadata'!I$6, IF(B1750='2. Metadata'!J$1,'2. Metadata'!J$6, IF(B1750='2. Metadata'!K$1,'2. Metadata'!K$6, IF(B1750='2. Metadata'!L$1,'2. Metadata'!L$6, IF(B1750='2. Metadata'!M$1,'2. Metadata'!M$6, IF(B1750='2. Metadata'!N$1,'2. Metadata'!N$6))))))))))))))</f>
        <v>-117.755833</v>
      </c>
      <c r="E1750" s="7" t="s">
        <v>7</v>
      </c>
      <c r="F1750" s="8" t="n">
        <v>11.0119018554688</v>
      </c>
      <c r="G1750" s="3" t="str">
        <f aca="false">IF(ISBLANK(F1750)=TRUE()," ",'2. Metadata'!B$14)</f>
        <v>degrees Celsius</v>
      </c>
      <c r="H1750" s="3" t="s">
        <v>7</v>
      </c>
    </row>
    <row r="1751" customFormat="false" ht="13.8" hidden="false" customHeight="false" outlineLevel="0" collapsed="false">
      <c r="A1751" s="5" t="n">
        <v>44343.7916666667</v>
      </c>
      <c r="B1751" s="6" t="s">
        <v>6</v>
      </c>
      <c r="C1751" s="3" t="n">
        <f aca="false">IF(ISBLANK(B1751)=TRUE()," ", IF(B1751='2. Metadata'!B$1,'2. Metadata'!B$5, IF(B1751='2. Metadata'!C$1,'2. Metadata'!C$5,IF(B1751='2. Metadata'!D$1,'2. Metadata'!D$5, IF(B1751='2. Metadata'!E$1,'2. Metadata'!E$5,IF( B1751='2. Metadata'!F$1,'2. Metadata'!F$5,IF(B1751='2. Metadata'!G$1,'2. Metadata'!G$5,IF(B1751='2. Metadata'!H$1,'2. Metadata'!H$5, IF(B1751='2. Metadata'!I$1,'2. Metadata'!I$5, IF(B1751='2. Metadata'!J$1,'2. Metadata'!J$5, IF(B1751='2. Metadata'!K$1,'2. Metadata'!K$5, IF(B1751='2. Metadata'!L$1,'2. Metadata'!L$5, IF(B1751='2. Metadata'!M$1,'2. Metadata'!M$5, IF(B1751='2. Metadata'!N$1,'2. Metadata'!N$5))))))))))))))</f>
        <v>49.083611</v>
      </c>
      <c r="D1751" s="3" t="n">
        <f aca="false">IF(ISBLANK(B1751)=TRUE()," ", IF(B1751='2. Metadata'!B$1,'2. Metadata'!B$6, IF(B1751='2. Metadata'!C$1,'2. Metadata'!C$6,IF(B1751='2. Metadata'!D$1,'2. Metadata'!D$6, IF(B1751='2. Metadata'!E$1,'2. Metadata'!E$6,IF( B1751='2. Metadata'!F$1,'2. Metadata'!F$6,IF(B1751='2. Metadata'!G$1,'2. Metadata'!G$6,IF(B1751='2. Metadata'!H$1,'2. Metadata'!H$6, IF(B1751='2. Metadata'!I$1,'2. Metadata'!I$6, IF(B1751='2. Metadata'!J$1,'2. Metadata'!J$6, IF(B1751='2. Metadata'!K$1,'2. Metadata'!K$6, IF(B1751='2. Metadata'!L$1,'2. Metadata'!L$6, IF(B1751='2. Metadata'!M$1,'2. Metadata'!M$6, IF(B1751='2. Metadata'!N$1,'2. Metadata'!N$6))))))))))))))</f>
        <v>-117.755833</v>
      </c>
      <c r="E1751" s="7" t="s">
        <v>7</v>
      </c>
      <c r="F1751" s="8" t="n">
        <v>12.2345628738403</v>
      </c>
      <c r="G1751" s="3" t="str">
        <f aca="false">IF(ISBLANK(F1751)=TRUE()," ",'2. Metadata'!B$14)</f>
        <v>degrees Celsius</v>
      </c>
      <c r="H1751" s="3" t="s">
        <v>7</v>
      </c>
    </row>
    <row r="1752" customFormat="false" ht="13.8" hidden="false" customHeight="false" outlineLevel="0" collapsed="false">
      <c r="A1752" s="5" t="n">
        <v>44344.2916666667</v>
      </c>
      <c r="B1752" s="6" t="s">
        <v>6</v>
      </c>
      <c r="C1752" s="3" t="n">
        <f aca="false">IF(ISBLANK(B1752)=TRUE()," ", IF(B1752='2. Metadata'!B$1,'2. Metadata'!B$5, IF(B1752='2. Metadata'!C$1,'2. Metadata'!C$5,IF(B1752='2. Metadata'!D$1,'2. Metadata'!D$5, IF(B1752='2. Metadata'!E$1,'2. Metadata'!E$5,IF( B1752='2. Metadata'!F$1,'2. Metadata'!F$5,IF(B1752='2. Metadata'!G$1,'2. Metadata'!G$5,IF(B1752='2. Metadata'!H$1,'2. Metadata'!H$5, IF(B1752='2. Metadata'!I$1,'2. Metadata'!I$5, IF(B1752='2. Metadata'!J$1,'2. Metadata'!J$5, IF(B1752='2. Metadata'!K$1,'2. Metadata'!K$5, IF(B1752='2. Metadata'!L$1,'2. Metadata'!L$5, IF(B1752='2. Metadata'!M$1,'2. Metadata'!M$5, IF(B1752='2. Metadata'!N$1,'2. Metadata'!N$5))))))))))))))</f>
        <v>49.083611</v>
      </c>
      <c r="D1752" s="3" t="n">
        <f aca="false">IF(ISBLANK(B1752)=TRUE()," ", IF(B1752='2. Metadata'!B$1,'2. Metadata'!B$6, IF(B1752='2. Metadata'!C$1,'2. Metadata'!C$6,IF(B1752='2. Metadata'!D$1,'2. Metadata'!D$6, IF(B1752='2. Metadata'!E$1,'2. Metadata'!E$6,IF( B1752='2. Metadata'!F$1,'2. Metadata'!F$6,IF(B1752='2. Metadata'!G$1,'2. Metadata'!G$6,IF(B1752='2. Metadata'!H$1,'2. Metadata'!H$6, IF(B1752='2. Metadata'!I$1,'2. Metadata'!I$6, IF(B1752='2. Metadata'!J$1,'2. Metadata'!J$6, IF(B1752='2. Metadata'!K$1,'2. Metadata'!K$6, IF(B1752='2. Metadata'!L$1,'2. Metadata'!L$6, IF(B1752='2. Metadata'!M$1,'2. Metadata'!M$6, IF(B1752='2. Metadata'!N$1,'2. Metadata'!N$6))))))))))))))</f>
        <v>-117.755833</v>
      </c>
      <c r="E1752" s="7" t="s">
        <v>7</v>
      </c>
      <c r="F1752" s="8" t="n">
        <v>10.4434719085693</v>
      </c>
      <c r="G1752" s="3" t="str">
        <f aca="false">IF(ISBLANK(F1752)=TRUE()," ",'2. Metadata'!B$14)</f>
        <v>degrees Celsius</v>
      </c>
      <c r="H1752" s="3" t="s">
        <v>7</v>
      </c>
    </row>
    <row r="1753" customFormat="false" ht="13.8" hidden="false" customHeight="false" outlineLevel="0" collapsed="false">
      <c r="A1753" s="5" t="n">
        <v>44344.7916666667</v>
      </c>
      <c r="B1753" s="6" t="s">
        <v>6</v>
      </c>
      <c r="C1753" s="3" t="n">
        <f aca="false">IF(ISBLANK(B1753)=TRUE()," ", IF(B1753='2. Metadata'!B$1,'2. Metadata'!B$5, IF(B1753='2. Metadata'!C$1,'2. Metadata'!C$5,IF(B1753='2. Metadata'!D$1,'2. Metadata'!D$5, IF(B1753='2. Metadata'!E$1,'2. Metadata'!E$5,IF( B1753='2. Metadata'!F$1,'2. Metadata'!F$5,IF(B1753='2. Metadata'!G$1,'2. Metadata'!G$5,IF(B1753='2. Metadata'!H$1,'2. Metadata'!H$5, IF(B1753='2. Metadata'!I$1,'2. Metadata'!I$5, IF(B1753='2. Metadata'!J$1,'2. Metadata'!J$5, IF(B1753='2. Metadata'!K$1,'2. Metadata'!K$5, IF(B1753='2. Metadata'!L$1,'2. Metadata'!L$5, IF(B1753='2. Metadata'!M$1,'2. Metadata'!M$5, IF(B1753='2. Metadata'!N$1,'2. Metadata'!N$5))))))))))))))</f>
        <v>49.083611</v>
      </c>
      <c r="D1753" s="3" t="n">
        <f aca="false">IF(ISBLANK(B1753)=TRUE()," ", IF(B1753='2. Metadata'!B$1,'2. Metadata'!B$6, IF(B1753='2. Metadata'!C$1,'2. Metadata'!C$6,IF(B1753='2. Metadata'!D$1,'2. Metadata'!D$6, IF(B1753='2. Metadata'!E$1,'2. Metadata'!E$6,IF( B1753='2. Metadata'!F$1,'2. Metadata'!F$6,IF(B1753='2. Metadata'!G$1,'2. Metadata'!G$6,IF(B1753='2. Metadata'!H$1,'2. Metadata'!H$6, IF(B1753='2. Metadata'!I$1,'2. Metadata'!I$6, IF(B1753='2. Metadata'!J$1,'2. Metadata'!J$6, IF(B1753='2. Metadata'!K$1,'2. Metadata'!K$6, IF(B1753='2. Metadata'!L$1,'2. Metadata'!L$6, IF(B1753='2. Metadata'!M$1,'2. Metadata'!M$6, IF(B1753='2. Metadata'!N$1,'2. Metadata'!N$6))))))))))))))</f>
        <v>-117.755833</v>
      </c>
      <c r="E1753" s="7" t="s">
        <v>7</v>
      </c>
      <c r="F1753" s="8" t="n">
        <v>12.0951366424561</v>
      </c>
      <c r="G1753" s="3" t="str">
        <f aca="false">IF(ISBLANK(F1753)=TRUE()," ",'2. Metadata'!B$14)</f>
        <v>degrees Celsius</v>
      </c>
      <c r="H1753" s="3" t="s">
        <v>7</v>
      </c>
    </row>
    <row r="1754" customFormat="false" ht="13.8" hidden="false" customHeight="false" outlineLevel="0" collapsed="false">
      <c r="A1754" s="5" t="n">
        <v>44345.2916666667</v>
      </c>
      <c r="B1754" s="6" t="s">
        <v>6</v>
      </c>
      <c r="C1754" s="3" t="n">
        <f aca="false">IF(ISBLANK(B1754)=TRUE()," ", IF(B1754='2. Metadata'!B$1,'2. Metadata'!B$5, IF(B1754='2. Metadata'!C$1,'2. Metadata'!C$5,IF(B1754='2. Metadata'!D$1,'2. Metadata'!D$5, IF(B1754='2. Metadata'!E$1,'2. Metadata'!E$5,IF( B1754='2. Metadata'!F$1,'2. Metadata'!F$5,IF(B1754='2. Metadata'!G$1,'2. Metadata'!G$5,IF(B1754='2. Metadata'!H$1,'2. Metadata'!H$5, IF(B1754='2. Metadata'!I$1,'2. Metadata'!I$5, IF(B1754='2. Metadata'!J$1,'2. Metadata'!J$5, IF(B1754='2. Metadata'!K$1,'2. Metadata'!K$5, IF(B1754='2. Metadata'!L$1,'2. Metadata'!L$5, IF(B1754='2. Metadata'!M$1,'2. Metadata'!M$5, IF(B1754='2. Metadata'!N$1,'2. Metadata'!N$5))))))))))))))</f>
        <v>49.083611</v>
      </c>
      <c r="D1754" s="3" t="n">
        <f aca="false">IF(ISBLANK(B1754)=TRUE()," ", IF(B1754='2. Metadata'!B$1,'2. Metadata'!B$6, IF(B1754='2. Metadata'!C$1,'2. Metadata'!C$6,IF(B1754='2. Metadata'!D$1,'2. Metadata'!D$6, IF(B1754='2. Metadata'!E$1,'2. Metadata'!E$6,IF( B1754='2. Metadata'!F$1,'2. Metadata'!F$6,IF(B1754='2. Metadata'!G$1,'2. Metadata'!G$6,IF(B1754='2. Metadata'!H$1,'2. Metadata'!H$6, IF(B1754='2. Metadata'!I$1,'2. Metadata'!I$6, IF(B1754='2. Metadata'!J$1,'2. Metadata'!J$6, IF(B1754='2. Metadata'!K$1,'2. Metadata'!K$6, IF(B1754='2. Metadata'!L$1,'2. Metadata'!L$6, IF(B1754='2. Metadata'!M$1,'2. Metadata'!M$6, IF(B1754='2. Metadata'!N$1,'2. Metadata'!N$6))))))))))))))</f>
        <v>-117.755833</v>
      </c>
      <c r="E1754" s="7" t="s">
        <v>7</v>
      </c>
      <c r="F1754" s="8" t="n">
        <v>9.77851581573486</v>
      </c>
      <c r="G1754" s="3" t="str">
        <f aca="false">IF(ISBLANK(F1754)=TRUE()," ",'2. Metadata'!B$14)</f>
        <v>degrees Celsius</v>
      </c>
      <c r="H1754" s="3" t="s">
        <v>7</v>
      </c>
    </row>
    <row r="1755" customFormat="false" ht="13.8" hidden="false" customHeight="false" outlineLevel="0" collapsed="false">
      <c r="A1755" s="5" t="n">
        <v>44345.7916666667</v>
      </c>
      <c r="B1755" s="6" t="s">
        <v>6</v>
      </c>
      <c r="C1755" s="3" t="n">
        <f aca="false">IF(ISBLANK(B1755)=TRUE()," ", IF(B1755='2. Metadata'!B$1,'2. Metadata'!B$5, IF(B1755='2. Metadata'!C$1,'2. Metadata'!C$5,IF(B1755='2. Metadata'!D$1,'2. Metadata'!D$5, IF(B1755='2. Metadata'!E$1,'2. Metadata'!E$5,IF( B1755='2. Metadata'!F$1,'2. Metadata'!F$5,IF(B1755='2. Metadata'!G$1,'2. Metadata'!G$5,IF(B1755='2. Metadata'!H$1,'2. Metadata'!H$5, IF(B1755='2. Metadata'!I$1,'2. Metadata'!I$5, IF(B1755='2. Metadata'!J$1,'2. Metadata'!J$5, IF(B1755='2. Metadata'!K$1,'2. Metadata'!K$5, IF(B1755='2. Metadata'!L$1,'2. Metadata'!L$5, IF(B1755='2. Metadata'!M$1,'2. Metadata'!M$5, IF(B1755='2. Metadata'!N$1,'2. Metadata'!N$5))))))))))))))</f>
        <v>49.083611</v>
      </c>
      <c r="D1755" s="3" t="n">
        <f aca="false">IF(ISBLANK(B1755)=TRUE()," ", IF(B1755='2. Metadata'!B$1,'2. Metadata'!B$6, IF(B1755='2. Metadata'!C$1,'2. Metadata'!C$6,IF(B1755='2. Metadata'!D$1,'2. Metadata'!D$6, IF(B1755='2. Metadata'!E$1,'2. Metadata'!E$6,IF( B1755='2. Metadata'!F$1,'2. Metadata'!F$6,IF(B1755='2. Metadata'!G$1,'2. Metadata'!G$6,IF(B1755='2. Metadata'!H$1,'2. Metadata'!H$6, IF(B1755='2. Metadata'!I$1,'2. Metadata'!I$6, IF(B1755='2. Metadata'!J$1,'2. Metadata'!J$6, IF(B1755='2. Metadata'!K$1,'2. Metadata'!K$6, IF(B1755='2. Metadata'!L$1,'2. Metadata'!L$6, IF(B1755='2. Metadata'!M$1,'2. Metadata'!M$6, IF(B1755='2. Metadata'!N$1,'2. Metadata'!N$6))))))))))))))</f>
        <v>-117.755833</v>
      </c>
      <c r="E1755" s="7" t="s">
        <v>7</v>
      </c>
      <c r="F1755" s="8" t="n">
        <v>12.4705152511597</v>
      </c>
      <c r="G1755" s="3" t="str">
        <f aca="false">IF(ISBLANK(F1755)=TRUE()," ",'2. Metadata'!B$14)</f>
        <v>degrees Celsius</v>
      </c>
      <c r="H1755" s="3" t="s">
        <v>7</v>
      </c>
    </row>
    <row r="1756" customFormat="false" ht="13.8" hidden="false" customHeight="false" outlineLevel="0" collapsed="false">
      <c r="A1756" s="5" t="n">
        <v>44346.2916666667</v>
      </c>
      <c r="B1756" s="6" t="s">
        <v>6</v>
      </c>
      <c r="C1756" s="3" t="n">
        <f aca="false">IF(ISBLANK(B1756)=TRUE()," ", IF(B1756='2. Metadata'!B$1,'2. Metadata'!B$5, IF(B1756='2. Metadata'!C$1,'2. Metadata'!C$5,IF(B1756='2. Metadata'!D$1,'2. Metadata'!D$5, IF(B1756='2. Metadata'!E$1,'2. Metadata'!E$5,IF( B1756='2. Metadata'!F$1,'2. Metadata'!F$5,IF(B1756='2. Metadata'!G$1,'2. Metadata'!G$5,IF(B1756='2. Metadata'!H$1,'2. Metadata'!H$5, IF(B1756='2. Metadata'!I$1,'2. Metadata'!I$5, IF(B1756='2. Metadata'!J$1,'2. Metadata'!J$5, IF(B1756='2. Metadata'!K$1,'2. Metadata'!K$5, IF(B1756='2. Metadata'!L$1,'2. Metadata'!L$5, IF(B1756='2. Metadata'!M$1,'2. Metadata'!M$5, IF(B1756='2. Metadata'!N$1,'2. Metadata'!N$5))))))))))))))</f>
        <v>49.083611</v>
      </c>
      <c r="D1756" s="3" t="n">
        <f aca="false">IF(ISBLANK(B1756)=TRUE()," ", IF(B1756='2. Metadata'!B$1,'2. Metadata'!B$6, IF(B1756='2. Metadata'!C$1,'2. Metadata'!C$6,IF(B1756='2. Metadata'!D$1,'2. Metadata'!D$6, IF(B1756='2. Metadata'!E$1,'2. Metadata'!E$6,IF( B1756='2. Metadata'!F$1,'2. Metadata'!F$6,IF(B1756='2. Metadata'!G$1,'2. Metadata'!G$6,IF(B1756='2. Metadata'!H$1,'2. Metadata'!H$6, IF(B1756='2. Metadata'!I$1,'2. Metadata'!I$6, IF(B1756='2. Metadata'!J$1,'2. Metadata'!J$6, IF(B1756='2. Metadata'!K$1,'2. Metadata'!K$6, IF(B1756='2. Metadata'!L$1,'2. Metadata'!L$6, IF(B1756='2. Metadata'!M$1,'2. Metadata'!M$6, IF(B1756='2. Metadata'!N$1,'2. Metadata'!N$6))))))))))))))</f>
        <v>-117.755833</v>
      </c>
      <c r="E1756" s="7" t="s">
        <v>7</v>
      </c>
      <c r="F1756" s="8" t="n">
        <v>10.0895433425903</v>
      </c>
      <c r="G1756" s="3" t="str">
        <f aca="false">IF(ISBLANK(F1756)=TRUE()," ",'2. Metadata'!B$14)</f>
        <v>degrees Celsius</v>
      </c>
      <c r="H1756" s="3" t="s">
        <v>7</v>
      </c>
    </row>
    <row r="1757" customFormat="false" ht="13.8" hidden="false" customHeight="false" outlineLevel="0" collapsed="false">
      <c r="A1757" s="5" t="n">
        <v>44346.7916666667</v>
      </c>
      <c r="B1757" s="6" t="s">
        <v>6</v>
      </c>
      <c r="C1757" s="3" t="n">
        <f aca="false">IF(ISBLANK(B1757)=TRUE()," ", IF(B1757='2. Metadata'!B$1,'2. Metadata'!B$5, IF(B1757='2. Metadata'!C$1,'2. Metadata'!C$5,IF(B1757='2. Metadata'!D$1,'2. Metadata'!D$5, IF(B1757='2. Metadata'!E$1,'2. Metadata'!E$5,IF( B1757='2. Metadata'!F$1,'2. Metadata'!F$5,IF(B1757='2. Metadata'!G$1,'2. Metadata'!G$5,IF(B1757='2. Metadata'!H$1,'2. Metadata'!H$5, IF(B1757='2. Metadata'!I$1,'2. Metadata'!I$5, IF(B1757='2. Metadata'!J$1,'2. Metadata'!J$5, IF(B1757='2. Metadata'!K$1,'2. Metadata'!K$5, IF(B1757='2. Metadata'!L$1,'2. Metadata'!L$5, IF(B1757='2. Metadata'!M$1,'2. Metadata'!M$5, IF(B1757='2. Metadata'!N$1,'2. Metadata'!N$5))))))))))))))</f>
        <v>49.083611</v>
      </c>
      <c r="D1757" s="3" t="n">
        <f aca="false">IF(ISBLANK(B1757)=TRUE()," ", IF(B1757='2. Metadata'!B$1,'2. Metadata'!B$6, IF(B1757='2. Metadata'!C$1,'2. Metadata'!C$6,IF(B1757='2. Metadata'!D$1,'2. Metadata'!D$6, IF(B1757='2. Metadata'!E$1,'2. Metadata'!E$6,IF( B1757='2. Metadata'!F$1,'2. Metadata'!F$6,IF(B1757='2. Metadata'!G$1,'2. Metadata'!G$6,IF(B1757='2. Metadata'!H$1,'2. Metadata'!H$6, IF(B1757='2. Metadata'!I$1,'2. Metadata'!I$6, IF(B1757='2. Metadata'!J$1,'2. Metadata'!J$6, IF(B1757='2. Metadata'!K$1,'2. Metadata'!K$6, IF(B1757='2. Metadata'!L$1,'2. Metadata'!L$6, IF(B1757='2. Metadata'!M$1,'2. Metadata'!M$6, IF(B1757='2. Metadata'!N$1,'2. Metadata'!N$6))))))))))))))</f>
        <v>-117.755833</v>
      </c>
      <c r="E1757" s="7" t="s">
        <v>7</v>
      </c>
      <c r="F1757" s="8" t="n">
        <v>13.6824512481689</v>
      </c>
      <c r="G1757" s="3" t="str">
        <f aca="false">IF(ISBLANK(F1757)=TRUE()," ",'2. Metadata'!B$14)</f>
        <v>degrees Celsius</v>
      </c>
      <c r="H1757" s="3" t="s">
        <v>7</v>
      </c>
    </row>
    <row r="1758" customFormat="false" ht="13.8" hidden="false" customHeight="false" outlineLevel="0" collapsed="false">
      <c r="A1758" s="5" t="n">
        <v>44347.2916666667</v>
      </c>
      <c r="B1758" s="6" t="s">
        <v>6</v>
      </c>
      <c r="C1758" s="3" t="n">
        <f aca="false">IF(ISBLANK(B1758)=TRUE()," ", IF(B1758='2. Metadata'!B$1,'2. Metadata'!B$5, IF(B1758='2. Metadata'!C$1,'2. Metadata'!C$5,IF(B1758='2. Metadata'!D$1,'2. Metadata'!D$5, IF(B1758='2. Metadata'!E$1,'2. Metadata'!E$5,IF( B1758='2. Metadata'!F$1,'2. Metadata'!F$5,IF(B1758='2. Metadata'!G$1,'2. Metadata'!G$5,IF(B1758='2. Metadata'!H$1,'2. Metadata'!H$5, IF(B1758='2. Metadata'!I$1,'2. Metadata'!I$5, IF(B1758='2. Metadata'!J$1,'2. Metadata'!J$5, IF(B1758='2. Metadata'!K$1,'2. Metadata'!K$5, IF(B1758='2. Metadata'!L$1,'2. Metadata'!L$5, IF(B1758='2. Metadata'!M$1,'2. Metadata'!M$5, IF(B1758='2. Metadata'!N$1,'2. Metadata'!N$5))))))))))))))</f>
        <v>49.083611</v>
      </c>
      <c r="D1758" s="3" t="n">
        <f aca="false">IF(ISBLANK(B1758)=TRUE()," ", IF(B1758='2. Metadata'!B$1,'2. Metadata'!B$6, IF(B1758='2. Metadata'!C$1,'2. Metadata'!C$6,IF(B1758='2. Metadata'!D$1,'2. Metadata'!D$6, IF(B1758='2. Metadata'!E$1,'2. Metadata'!E$6,IF( B1758='2. Metadata'!F$1,'2. Metadata'!F$6,IF(B1758='2. Metadata'!G$1,'2. Metadata'!G$6,IF(B1758='2. Metadata'!H$1,'2. Metadata'!H$6, IF(B1758='2. Metadata'!I$1,'2. Metadata'!I$6, IF(B1758='2. Metadata'!J$1,'2. Metadata'!J$6, IF(B1758='2. Metadata'!K$1,'2. Metadata'!K$6, IF(B1758='2. Metadata'!L$1,'2. Metadata'!L$6, IF(B1758='2. Metadata'!M$1,'2. Metadata'!M$6, IF(B1758='2. Metadata'!N$1,'2. Metadata'!N$6))))))))))))))</f>
        <v>-117.755833</v>
      </c>
      <c r="E1758" s="7" t="s">
        <v>7</v>
      </c>
      <c r="F1758" s="8" t="n">
        <v>11.5588817596436</v>
      </c>
      <c r="G1758" s="3" t="str">
        <f aca="false">IF(ISBLANK(F1758)=TRUE()," ",'2. Metadata'!B$14)</f>
        <v>degrees Celsius</v>
      </c>
      <c r="H1758" s="3" t="s">
        <v>7</v>
      </c>
    </row>
    <row r="1759" customFormat="false" ht="13.8" hidden="false" customHeight="false" outlineLevel="0" collapsed="false">
      <c r="A1759" s="5" t="n">
        <v>44347.7916666667</v>
      </c>
      <c r="B1759" s="6" t="s">
        <v>6</v>
      </c>
      <c r="C1759" s="3" t="n">
        <f aca="false">IF(ISBLANK(B1759)=TRUE()," ", IF(B1759='2. Metadata'!B$1,'2. Metadata'!B$5, IF(B1759='2. Metadata'!C$1,'2. Metadata'!C$5,IF(B1759='2. Metadata'!D$1,'2. Metadata'!D$5, IF(B1759='2. Metadata'!E$1,'2. Metadata'!E$5,IF( B1759='2. Metadata'!F$1,'2. Metadata'!F$5,IF(B1759='2. Metadata'!G$1,'2. Metadata'!G$5,IF(B1759='2. Metadata'!H$1,'2. Metadata'!H$5, IF(B1759='2. Metadata'!I$1,'2. Metadata'!I$5, IF(B1759='2. Metadata'!J$1,'2. Metadata'!J$5, IF(B1759='2. Metadata'!K$1,'2. Metadata'!K$5, IF(B1759='2. Metadata'!L$1,'2. Metadata'!L$5, IF(B1759='2. Metadata'!M$1,'2. Metadata'!M$5, IF(B1759='2. Metadata'!N$1,'2. Metadata'!N$5))))))))))))))</f>
        <v>49.083611</v>
      </c>
      <c r="D1759" s="3" t="n">
        <f aca="false">IF(ISBLANK(B1759)=TRUE()," ", IF(B1759='2. Metadata'!B$1,'2. Metadata'!B$6, IF(B1759='2. Metadata'!C$1,'2. Metadata'!C$6,IF(B1759='2. Metadata'!D$1,'2. Metadata'!D$6, IF(B1759='2. Metadata'!E$1,'2. Metadata'!E$6,IF( B1759='2. Metadata'!F$1,'2. Metadata'!F$6,IF(B1759='2. Metadata'!G$1,'2. Metadata'!G$6,IF(B1759='2. Metadata'!H$1,'2. Metadata'!H$6, IF(B1759='2. Metadata'!I$1,'2. Metadata'!I$6, IF(B1759='2. Metadata'!J$1,'2. Metadata'!J$6, IF(B1759='2. Metadata'!K$1,'2. Metadata'!K$6, IF(B1759='2. Metadata'!L$1,'2. Metadata'!L$6, IF(B1759='2. Metadata'!M$1,'2. Metadata'!M$6, IF(B1759='2. Metadata'!N$1,'2. Metadata'!N$6))))))))))))))</f>
        <v>-117.755833</v>
      </c>
      <c r="E1759" s="7" t="s">
        <v>7</v>
      </c>
      <c r="F1759" s="8" t="n">
        <v>14.8193111419678</v>
      </c>
      <c r="G1759" s="3" t="str">
        <f aca="false">IF(ISBLANK(F1759)=TRUE()," ",'2. Metadata'!B$14)</f>
        <v>degrees Celsius</v>
      </c>
      <c r="H1759" s="3" t="s">
        <v>7</v>
      </c>
    </row>
    <row r="1760" customFormat="false" ht="13.8" hidden="false" customHeight="false" outlineLevel="0" collapsed="false">
      <c r="A1760" s="5" t="n">
        <v>44348.2916666667</v>
      </c>
      <c r="B1760" s="6" t="s">
        <v>6</v>
      </c>
      <c r="C1760" s="3" t="n">
        <f aca="false">IF(ISBLANK(B1760)=TRUE()," ", IF(B1760='2. Metadata'!B$1,'2. Metadata'!B$5, IF(B1760='2. Metadata'!C$1,'2. Metadata'!C$5,IF(B1760='2. Metadata'!D$1,'2. Metadata'!D$5, IF(B1760='2. Metadata'!E$1,'2. Metadata'!E$5,IF( B1760='2. Metadata'!F$1,'2. Metadata'!F$5,IF(B1760='2. Metadata'!G$1,'2. Metadata'!G$5,IF(B1760='2. Metadata'!H$1,'2. Metadata'!H$5, IF(B1760='2. Metadata'!I$1,'2. Metadata'!I$5, IF(B1760='2. Metadata'!J$1,'2. Metadata'!J$5, IF(B1760='2. Metadata'!K$1,'2. Metadata'!K$5, IF(B1760='2. Metadata'!L$1,'2. Metadata'!L$5, IF(B1760='2. Metadata'!M$1,'2. Metadata'!M$5, IF(B1760='2. Metadata'!N$1,'2. Metadata'!N$5))))))))))))))</f>
        <v>49.083611</v>
      </c>
      <c r="D1760" s="3" t="n">
        <f aca="false">IF(ISBLANK(B1760)=TRUE()," ", IF(B1760='2. Metadata'!B$1,'2. Metadata'!B$6, IF(B1760='2. Metadata'!C$1,'2. Metadata'!C$6,IF(B1760='2. Metadata'!D$1,'2. Metadata'!D$6, IF(B1760='2. Metadata'!E$1,'2. Metadata'!E$6,IF( B1760='2. Metadata'!F$1,'2. Metadata'!F$6,IF(B1760='2. Metadata'!G$1,'2. Metadata'!G$6,IF(B1760='2. Metadata'!H$1,'2. Metadata'!H$6, IF(B1760='2. Metadata'!I$1,'2. Metadata'!I$6, IF(B1760='2. Metadata'!J$1,'2. Metadata'!J$6, IF(B1760='2. Metadata'!K$1,'2. Metadata'!K$6, IF(B1760='2. Metadata'!L$1,'2. Metadata'!L$6, IF(B1760='2. Metadata'!M$1,'2. Metadata'!M$6, IF(B1760='2. Metadata'!N$1,'2. Metadata'!N$6))))))))))))))</f>
        <v>-117.755833</v>
      </c>
      <c r="E1760" s="7" t="s">
        <v>7</v>
      </c>
      <c r="F1760" s="8" t="n">
        <v>13.1247463226318</v>
      </c>
      <c r="G1760" s="3" t="str">
        <f aca="false">IF(ISBLANK(F1760)=TRUE()," ",'2. Metadata'!B$14)</f>
        <v>degrees Celsius</v>
      </c>
      <c r="H1760" s="3" t="s">
        <v>7</v>
      </c>
    </row>
    <row r="1761" customFormat="false" ht="13.8" hidden="false" customHeight="false" outlineLevel="0" collapsed="false">
      <c r="A1761" s="5" t="n">
        <v>44348.7916666667</v>
      </c>
      <c r="B1761" s="6" t="s">
        <v>6</v>
      </c>
      <c r="C1761" s="3" t="n">
        <f aca="false">IF(ISBLANK(B1761)=TRUE()," ", IF(B1761='2. Metadata'!B$1,'2. Metadata'!B$5, IF(B1761='2. Metadata'!C$1,'2. Metadata'!C$5,IF(B1761='2. Metadata'!D$1,'2. Metadata'!D$5, IF(B1761='2. Metadata'!E$1,'2. Metadata'!E$5,IF( B1761='2. Metadata'!F$1,'2. Metadata'!F$5,IF(B1761='2. Metadata'!G$1,'2. Metadata'!G$5,IF(B1761='2. Metadata'!H$1,'2. Metadata'!H$5, IF(B1761='2. Metadata'!I$1,'2. Metadata'!I$5, IF(B1761='2. Metadata'!J$1,'2. Metadata'!J$5, IF(B1761='2. Metadata'!K$1,'2. Metadata'!K$5, IF(B1761='2. Metadata'!L$1,'2. Metadata'!L$5, IF(B1761='2. Metadata'!M$1,'2. Metadata'!M$5, IF(B1761='2. Metadata'!N$1,'2. Metadata'!N$5))))))))))))))</f>
        <v>49.083611</v>
      </c>
      <c r="D1761" s="3" t="n">
        <f aca="false">IF(ISBLANK(B1761)=TRUE()," ", IF(B1761='2. Metadata'!B$1,'2. Metadata'!B$6, IF(B1761='2. Metadata'!C$1,'2. Metadata'!C$6,IF(B1761='2. Metadata'!D$1,'2. Metadata'!D$6, IF(B1761='2. Metadata'!E$1,'2. Metadata'!E$6,IF( B1761='2. Metadata'!F$1,'2. Metadata'!F$6,IF(B1761='2. Metadata'!G$1,'2. Metadata'!G$6,IF(B1761='2. Metadata'!H$1,'2. Metadata'!H$6, IF(B1761='2. Metadata'!I$1,'2. Metadata'!I$6, IF(B1761='2. Metadata'!J$1,'2. Metadata'!J$6, IF(B1761='2. Metadata'!K$1,'2. Metadata'!K$6, IF(B1761='2. Metadata'!L$1,'2. Metadata'!L$6, IF(B1761='2. Metadata'!M$1,'2. Metadata'!M$6, IF(B1761='2. Metadata'!N$1,'2. Metadata'!N$6))))))))))))))</f>
        <v>-117.755833</v>
      </c>
      <c r="E1761" s="7" t="s">
        <v>7</v>
      </c>
      <c r="F1761" s="8" t="n">
        <v>16.052698135376</v>
      </c>
      <c r="G1761" s="3" t="str">
        <f aca="false">IF(ISBLANK(F1761)=TRUE()," ",'2. Metadata'!B$14)</f>
        <v>degrees Celsius</v>
      </c>
      <c r="H1761" s="3" t="s">
        <v>7</v>
      </c>
    </row>
    <row r="1762" customFormat="false" ht="13.8" hidden="false" customHeight="false" outlineLevel="0" collapsed="false">
      <c r="A1762" s="5" t="n">
        <v>44349.2916666667</v>
      </c>
      <c r="B1762" s="6" t="s">
        <v>6</v>
      </c>
      <c r="C1762" s="3" t="n">
        <f aca="false">IF(ISBLANK(B1762)=TRUE()," ", IF(B1762='2. Metadata'!B$1,'2. Metadata'!B$5, IF(B1762='2. Metadata'!C$1,'2. Metadata'!C$5,IF(B1762='2. Metadata'!D$1,'2. Metadata'!D$5, IF(B1762='2. Metadata'!E$1,'2. Metadata'!E$5,IF( B1762='2. Metadata'!F$1,'2. Metadata'!F$5,IF(B1762='2. Metadata'!G$1,'2. Metadata'!G$5,IF(B1762='2. Metadata'!H$1,'2. Metadata'!H$5, IF(B1762='2. Metadata'!I$1,'2. Metadata'!I$5, IF(B1762='2. Metadata'!J$1,'2. Metadata'!J$5, IF(B1762='2. Metadata'!K$1,'2. Metadata'!K$5, IF(B1762='2. Metadata'!L$1,'2. Metadata'!L$5, IF(B1762='2. Metadata'!M$1,'2. Metadata'!M$5, IF(B1762='2. Metadata'!N$1,'2. Metadata'!N$5))))))))))))))</f>
        <v>49.083611</v>
      </c>
      <c r="D1762" s="3" t="n">
        <f aca="false">IF(ISBLANK(B1762)=TRUE()," ", IF(B1762='2. Metadata'!B$1,'2. Metadata'!B$6, IF(B1762='2. Metadata'!C$1,'2. Metadata'!C$6,IF(B1762='2. Metadata'!D$1,'2. Metadata'!D$6, IF(B1762='2. Metadata'!E$1,'2. Metadata'!E$6,IF( B1762='2. Metadata'!F$1,'2. Metadata'!F$6,IF(B1762='2. Metadata'!G$1,'2. Metadata'!G$6,IF(B1762='2. Metadata'!H$1,'2. Metadata'!H$6, IF(B1762='2. Metadata'!I$1,'2. Metadata'!I$6, IF(B1762='2. Metadata'!J$1,'2. Metadata'!J$6, IF(B1762='2. Metadata'!K$1,'2. Metadata'!K$6, IF(B1762='2. Metadata'!L$1,'2. Metadata'!L$6, IF(B1762='2. Metadata'!M$1,'2. Metadata'!M$6, IF(B1762='2. Metadata'!N$1,'2. Metadata'!N$6))))))))))))))</f>
        <v>-117.755833</v>
      </c>
      <c r="E1762" s="7" t="s">
        <v>7</v>
      </c>
      <c r="F1762" s="8" t="n">
        <v>14.1114549636841</v>
      </c>
      <c r="G1762" s="3" t="str">
        <f aca="false">IF(ISBLANK(F1762)=TRUE()," ",'2. Metadata'!B$14)</f>
        <v>degrees Celsius</v>
      </c>
      <c r="H1762" s="3" t="s">
        <v>7</v>
      </c>
    </row>
    <row r="1763" customFormat="false" ht="13.8" hidden="false" customHeight="false" outlineLevel="0" collapsed="false">
      <c r="A1763" s="5" t="n">
        <v>44349.7916666667</v>
      </c>
      <c r="B1763" s="6" t="s">
        <v>6</v>
      </c>
      <c r="C1763" s="3" t="n">
        <f aca="false">IF(ISBLANK(B1763)=TRUE()," ", IF(B1763='2. Metadata'!B$1,'2. Metadata'!B$5, IF(B1763='2. Metadata'!C$1,'2. Metadata'!C$5,IF(B1763='2. Metadata'!D$1,'2. Metadata'!D$5, IF(B1763='2. Metadata'!E$1,'2. Metadata'!E$5,IF( B1763='2. Metadata'!F$1,'2. Metadata'!F$5,IF(B1763='2. Metadata'!G$1,'2. Metadata'!G$5,IF(B1763='2. Metadata'!H$1,'2. Metadata'!H$5, IF(B1763='2. Metadata'!I$1,'2. Metadata'!I$5, IF(B1763='2. Metadata'!J$1,'2. Metadata'!J$5, IF(B1763='2. Metadata'!K$1,'2. Metadata'!K$5, IF(B1763='2. Metadata'!L$1,'2. Metadata'!L$5, IF(B1763='2. Metadata'!M$1,'2. Metadata'!M$5, IF(B1763='2. Metadata'!N$1,'2. Metadata'!N$5))))))))))))))</f>
        <v>49.083611</v>
      </c>
      <c r="D1763" s="3" t="n">
        <f aca="false">IF(ISBLANK(B1763)=TRUE()," ", IF(B1763='2. Metadata'!B$1,'2. Metadata'!B$6, IF(B1763='2. Metadata'!C$1,'2. Metadata'!C$6,IF(B1763='2. Metadata'!D$1,'2. Metadata'!D$6, IF(B1763='2. Metadata'!E$1,'2. Metadata'!E$6,IF( B1763='2. Metadata'!F$1,'2. Metadata'!F$6,IF(B1763='2. Metadata'!G$1,'2. Metadata'!G$6,IF(B1763='2. Metadata'!H$1,'2. Metadata'!H$6, IF(B1763='2. Metadata'!I$1,'2. Metadata'!I$6, IF(B1763='2. Metadata'!J$1,'2. Metadata'!J$6, IF(B1763='2. Metadata'!K$1,'2. Metadata'!K$6, IF(B1763='2. Metadata'!L$1,'2. Metadata'!L$6, IF(B1763='2. Metadata'!M$1,'2. Metadata'!M$6, IF(B1763='2. Metadata'!N$1,'2. Metadata'!N$6))))))))))))))</f>
        <v>-117.755833</v>
      </c>
      <c r="E1763" s="7" t="s">
        <v>7</v>
      </c>
      <c r="F1763" s="8" t="n">
        <v>17.0823078155518</v>
      </c>
      <c r="G1763" s="3" t="str">
        <f aca="false">IF(ISBLANK(F1763)=TRUE()," ",'2. Metadata'!B$14)</f>
        <v>degrees Celsius</v>
      </c>
      <c r="H1763" s="3" t="s">
        <v>7</v>
      </c>
    </row>
    <row r="1764" customFormat="false" ht="13.8" hidden="false" customHeight="false" outlineLevel="0" collapsed="false">
      <c r="A1764" s="5" t="n">
        <v>44350.2916666667</v>
      </c>
      <c r="B1764" s="6" t="s">
        <v>6</v>
      </c>
      <c r="C1764" s="3" t="n">
        <f aca="false">IF(ISBLANK(B1764)=TRUE()," ", IF(B1764='2. Metadata'!B$1,'2. Metadata'!B$5, IF(B1764='2. Metadata'!C$1,'2. Metadata'!C$5,IF(B1764='2. Metadata'!D$1,'2. Metadata'!D$5, IF(B1764='2. Metadata'!E$1,'2. Metadata'!E$5,IF( B1764='2. Metadata'!F$1,'2. Metadata'!F$5,IF(B1764='2. Metadata'!G$1,'2. Metadata'!G$5,IF(B1764='2. Metadata'!H$1,'2. Metadata'!H$5, IF(B1764='2. Metadata'!I$1,'2. Metadata'!I$5, IF(B1764='2. Metadata'!J$1,'2. Metadata'!J$5, IF(B1764='2. Metadata'!K$1,'2. Metadata'!K$5, IF(B1764='2. Metadata'!L$1,'2. Metadata'!L$5, IF(B1764='2. Metadata'!M$1,'2. Metadata'!M$5, IF(B1764='2. Metadata'!N$1,'2. Metadata'!N$5))))))))))))))</f>
        <v>49.083611</v>
      </c>
      <c r="D1764" s="3" t="n">
        <f aca="false">IF(ISBLANK(B1764)=TRUE()," ", IF(B1764='2. Metadata'!B$1,'2. Metadata'!B$6, IF(B1764='2. Metadata'!C$1,'2. Metadata'!C$6,IF(B1764='2. Metadata'!D$1,'2. Metadata'!D$6, IF(B1764='2. Metadata'!E$1,'2. Metadata'!E$6,IF( B1764='2. Metadata'!F$1,'2. Metadata'!F$6,IF(B1764='2. Metadata'!G$1,'2. Metadata'!G$6,IF(B1764='2. Metadata'!H$1,'2. Metadata'!H$6, IF(B1764='2. Metadata'!I$1,'2. Metadata'!I$6, IF(B1764='2. Metadata'!J$1,'2. Metadata'!J$6, IF(B1764='2. Metadata'!K$1,'2. Metadata'!K$6, IF(B1764='2. Metadata'!L$1,'2. Metadata'!L$6, IF(B1764='2. Metadata'!M$1,'2. Metadata'!M$6, IF(B1764='2. Metadata'!N$1,'2. Metadata'!N$6))))))))))))))</f>
        <v>-117.755833</v>
      </c>
      <c r="E1764" s="7" t="s">
        <v>7</v>
      </c>
      <c r="F1764" s="8" t="n">
        <v>15.1196146011353</v>
      </c>
      <c r="G1764" s="3" t="str">
        <f aca="false">IF(ISBLANK(F1764)=TRUE()," ",'2. Metadata'!B$14)</f>
        <v>degrees Celsius</v>
      </c>
      <c r="H1764" s="3" t="s">
        <v>7</v>
      </c>
    </row>
    <row r="1765" customFormat="false" ht="13.8" hidden="false" customHeight="false" outlineLevel="0" collapsed="false">
      <c r="A1765" s="5" t="n">
        <v>44350.7916666667</v>
      </c>
      <c r="B1765" s="6" t="s">
        <v>6</v>
      </c>
      <c r="C1765" s="3" t="n">
        <f aca="false">IF(ISBLANK(B1765)=TRUE()," ", IF(B1765='2. Metadata'!B$1,'2. Metadata'!B$5, IF(B1765='2. Metadata'!C$1,'2. Metadata'!C$5,IF(B1765='2. Metadata'!D$1,'2. Metadata'!D$5, IF(B1765='2. Metadata'!E$1,'2. Metadata'!E$5,IF( B1765='2. Metadata'!F$1,'2. Metadata'!F$5,IF(B1765='2. Metadata'!G$1,'2. Metadata'!G$5,IF(B1765='2. Metadata'!H$1,'2. Metadata'!H$5, IF(B1765='2. Metadata'!I$1,'2. Metadata'!I$5, IF(B1765='2. Metadata'!J$1,'2. Metadata'!J$5, IF(B1765='2. Metadata'!K$1,'2. Metadata'!K$5, IF(B1765='2. Metadata'!L$1,'2. Metadata'!L$5, IF(B1765='2. Metadata'!M$1,'2. Metadata'!M$5, IF(B1765='2. Metadata'!N$1,'2. Metadata'!N$5))))))))))))))</f>
        <v>49.083611</v>
      </c>
      <c r="D1765" s="3" t="n">
        <f aca="false">IF(ISBLANK(B1765)=TRUE()," ", IF(B1765='2. Metadata'!B$1,'2. Metadata'!B$6, IF(B1765='2. Metadata'!C$1,'2. Metadata'!C$6,IF(B1765='2. Metadata'!D$1,'2. Metadata'!D$6, IF(B1765='2. Metadata'!E$1,'2. Metadata'!E$6,IF( B1765='2. Metadata'!F$1,'2. Metadata'!F$6,IF(B1765='2. Metadata'!G$1,'2. Metadata'!G$6,IF(B1765='2. Metadata'!H$1,'2. Metadata'!H$6, IF(B1765='2. Metadata'!I$1,'2. Metadata'!I$6, IF(B1765='2. Metadata'!J$1,'2. Metadata'!J$6, IF(B1765='2. Metadata'!K$1,'2. Metadata'!K$6, IF(B1765='2. Metadata'!L$1,'2. Metadata'!L$6, IF(B1765='2. Metadata'!M$1,'2. Metadata'!M$6, IF(B1765='2. Metadata'!N$1,'2. Metadata'!N$6))))))))))))))</f>
        <v>-117.755833</v>
      </c>
      <c r="E1765" s="7" t="s">
        <v>7</v>
      </c>
      <c r="F1765" s="8" t="n">
        <v>17.7043628692627</v>
      </c>
      <c r="G1765" s="3" t="str">
        <f aca="false">IF(ISBLANK(F1765)=TRUE()," ",'2. Metadata'!B$14)</f>
        <v>degrees Celsius</v>
      </c>
      <c r="H1765" s="3" t="s">
        <v>7</v>
      </c>
    </row>
    <row r="1766" customFormat="false" ht="13.8" hidden="false" customHeight="false" outlineLevel="0" collapsed="false">
      <c r="A1766" s="5" t="n">
        <v>44351.2916666667</v>
      </c>
      <c r="B1766" s="6" t="s">
        <v>6</v>
      </c>
      <c r="C1766" s="3" t="n">
        <f aca="false">IF(ISBLANK(B1766)=TRUE()," ", IF(B1766='2. Metadata'!B$1,'2. Metadata'!B$5, IF(B1766='2. Metadata'!C$1,'2. Metadata'!C$5,IF(B1766='2. Metadata'!D$1,'2. Metadata'!D$5, IF(B1766='2. Metadata'!E$1,'2. Metadata'!E$5,IF( B1766='2. Metadata'!F$1,'2. Metadata'!F$5,IF(B1766='2. Metadata'!G$1,'2. Metadata'!G$5,IF(B1766='2. Metadata'!H$1,'2. Metadata'!H$5, IF(B1766='2. Metadata'!I$1,'2. Metadata'!I$5, IF(B1766='2. Metadata'!J$1,'2. Metadata'!J$5, IF(B1766='2. Metadata'!K$1,'2. Metadata'!K$5, IF(B1766='2. Metadata'!L$1,'2. Metadata'!L$5, IF(B1766='2. Metadata'!M$1,'2. Metadata'!M$5, IF(B1766='2. Metadata'!N$1,'2. Metadata'!N$5))))))))))))))</f>
        <v>49.083611</v>
      </c>
      <c r="D1766" s="3" t="n">
        <f aca="false">IF(ISBLANK(B1766)=TRUE()," ", IF(B1766='2. Metadata'!B$1,'2. Metadata'!B$6, IF(B1766='2. Metadata'!C$1,'2. Metadata'!C$6,IF(B1766='2. Metadata'!D$1,'2. Metadata'!D$6, IF(B1766='2. Metadata'!E$1,'2. Metadata'!E$6,IF( B1766='2. Metadata'!F$1,'2. Metadata'!F$6,IF(B1766='2. Metadata'!G$1,'2. Metadata'!G$6,IF(B1766='2. Metadata'!H$1,'2. Metadata'!H$6, IF(B1766='2. Metadata'!I$1,'2. Metadata'!I$6, IF(B1766='2. Metadata'!J$1,'2. Metadata'!J$6, IF(B1766='2. Metadata'!K$1,'2. Metadata'!K$6, IF(B1766='2. Metadata'!L$1,'2. Metadata'!L$6, IF(B1766='2. Metadata'!M$1,'2. Metadata'!M$6, IF(B1766='2. Metadata'!N$1,'2. Metadata'!N$6))))))))))))))</f>
        <v>-117.755833</v>
      </c>
      <c r="E1766" s="7" t="s">
        <v>7</v>
      </c>
      <c r="F1766" s="8" t="n">
        <v>15.3019409179688</v>
      </c>
      <c r="G1766" s="3" t="str">
        <f aca="false">IF(ISBLANK(F1766)=TRUE()," ",'2. Metadata'!B$14)</f>
        <v>degrees Celsius</v>
      </c>
      <c r="H1766" s="3" t="s">
        <v>7</v>
      </c>
    </row>
    <row r="1767" customFormat="false" ht="13.8" hidden="false" customHeight="false" outlineLevel="0" collapsed="false">
      <c r="A1767" s="5" t="n">
        <v>44351.7916666667</v>
      </c>
      <c r="B1767" s="6" t="s">
        <v>6</v>
      </c>
      <c r="C1767" s="3" t="n">
        <f aca="false">IF(ISBLANK(B1767)=TRUE()," ", IF(B1767='2. Metadata'!B$1,'2. Metadata'!B$5, IF(B1767='2. Metadata'!C$1,'2. Metadata'!C$5,IF(B1767='2. Metadata'!D$1,'2. Metadata'!D$5, IF(B1767='2. Metadata'!E$1,'2. Metadata'!E$5,IF( B1767='2. Metadata'!F$1,'2. Metadata'!F$5,IF(B1767='2. Metadata'!G$1,'2. Metadata'!G$5,IF(B1767='2. Metadata'!H$1,'2. Metadata'!H$5, IF(B1767='2. Metadata'!I$1,'2. Metadata'!I$5, IF(B1767='2. Metadata'!J$1,'2. Metadata'!J$5, IF(B1767='2. Metadata'!K$1,'2. Metadata'!K$5, IF(B1767='2. Metadata'!L$1,'2. Metadata'!L$5, IF(B1767='2. Metadata'!M$1,'2. Metadata'!M$5, IF(B1767='2. Metadata'!N$1,'2. Metadata'!N$5))))))))))))))</f>
        <v>49.083611</v>
      </c>
      <c r="D1767" s="3" t="n">
        <f aca="false">IF(ISBLANK(B1767)=TRUE()," ", IF(B1767='2. Metadata'!B$1,'2. Metadata'!B$6, IF(B1767='2. Metadata'!C$1,'2. Metadata'!C$6,IF(B1767='2. Metadata'!D$1,'2. Metadata'!D$6, IF(B1767='2. Metadata'!E$1,'2. Metadata'!E$6,IF( B1767='2. Metadata'!F$1,'2. Metadata'!F$6,IF(B1767='2. Metadata'!G$1,'2. Metadata'!G$6,IF(B1767='2. Metadata'!H$1,'2. Metadata'!H$6, IF(B1767='2. Metadata'!I$1,'2. Metadata'!I$6, IF(B1767='2. Metadata'!J$1,'2. Metadata'!J$6, IF(B1767='2. Metadata'!K$1,'2. Metadata'!K$6, IF(B1767='2. Metadata'!L$1,'2. Metadata'!L$6, IF(B1767='2. Metadata'!M$1,'2. Metadata'!M$6, IF(B1767='2. Metadata'!N$1,'2. Metadata'!N$6))))))))))))))</f>
        <v>-117.755833</v>
      </c>
      <c r="E1767" s="7" t="s">
        <v>7</v>
      </c>
      <c r="F1767" s="8" t="n">
        <v>17.4576854705811</v>
      </c>
      <c r="G1767" s="3" t="str">
        <f aca="false">IF(ISBLANK(F1767)=TRUE()," ",'2. Metadata'!B$14)</f>
        <v>degrees Celsius</v>
      </c>
      <c r="H1767" s="3" t="s">
        <v>7</v>
      </c>
    </row>
    <row r="1768" customFormat="false" ht="13.8" hidden="false" customHeight="false" outlineLevel="0" collapsed="false">
      <c r="A1768" s="5" t="n">
        <v>44352.2916666667</v>
      </c>
      <c r="B1768" s="6" t="s">
        <v>6</v>
      </c>
      <c r="C1768" s="3" t="n">
        <f aca="false">IF(ISBLANK(B1768)=TRUE()," ", IF(B1768='2. Metadata'!B$1,'2. Metadata'!B$5, IF(B1768='2. Metadata'!C$1,'2. Metadata'!C$5,IF(B1768='2. Metadata'!D$1,'2. Metadata'!D$5, IF(B1768='2. Metadata'!E$1,'2. Metadata'!E$5,IF( B1768='2. Metadata'!F$1,'2. Metadata'!F$5,IF(B1768='2. Metadata'!G$1,'2. Metadata'!G$5,IF(B1768='2. Metadata'!H$1,'2. Metadata'!H$5, IF(B1768='2. Metadata'!I$1,'2. Metadata'!I$5, IF(B1768='2. Metadata'!J$1,'2. Metadata'!J$5, IF(B1768='2. Metadata'!K$1,'2. Metadata'!K$5, IF(B1768='2. Metadata'!L$1,'2. Metadata'!L$5, IF(B1768='2. Metadata'!M$1,'2. Metadata'!M$5, IF(B1768='2. Metadata'!N$1,'2. Metadata'!N$5))))))))))))))</f>
        <v>49.083611</v>
      </c>
      <c r="D1768" s="3" t="n">
        <f aca="false">IF(ISBLANK(B1768)=TRUE()," ", IF(B1768='2. Metadata'!B$1,'2. Metadata'!B$6, IF(B1768='2. Metadata'!C$1,'2. Metadata'!C$6,IF(B1768='2. Metadata'!D$1,'2. Metadata'!D$6, IF(B1768='2. Metadata'!E$1,'2. Metadata'!E$6,IF( B1768='2. Metadata'!F$1,'2. Metadata'!F$6,IF(B1768='2. Metadata'!G$1,'2. Metadata'!G$6,IF(B1768='2. Metadata'!H$1,'2. Metadata'!H$6, IF(B1768='2. Metadata'!I$1,'2. Metadata'!I$6, IF(B1768='2. Metadata'!J$1,'2. Metadata'!J$6, IF(B1768='2. Metadata'!K$1,'2. Metadata'!K$6, IF(B1768='2. Metadata'!L$1,'2. Metadata'!L$6, IF(B1768='2. Metadata'!M$1,'2. Metadata'!M$6, IF(B1768='2. Metadata'!N$1,'2. Metadata'!N$6))))))))))))))</f>
        <v>-117.755833</v>
      </c>
      <c r="E1768" s="7" t="s">
        <v>7</v>
      </c>
      <c r="F1768" s="8" t="n">
        <v>14.9372873306274</v>
      </c>
      <c r="G1768" s="3" t="str">
        <f aca="false">IF(ISBLANK(F1768)=TRUE()," ",'2. Metadata'!B$14)</f>
        <v>degrees Celsius</v>
      </c>
      <c r="H1768" s="3" t="s">
        <v>7</v>
      </c>
    </row>
    <row r="1769" customFormat="false" ht="13.8" hidden="false" customHeight="false" outlineLevel="0" collapsed="false">
      <c r="A1769" s="5" t="n">
        <v>44352.7916666667</v>
      </c>
      <c r="B1769" s="6" t="s">
        <v>6</v>
      </c>
      <c r="C1769" s="3" t="n">
        <f aca="false">IF(ISBLANK(B1769)=TRUE()," ", IF(B1769='2. Metadata'!B$1,'2. Metadata'!B$5, IF(B1769='2. Metadata'!C$1,'2. Metadata'!C$5,IF(B1769='2. Metadata'!D$1,'2. Metadata'!D$5, IF(B1769='2. Metadata'!E$1,'2. Metadata'!E$5,IF( B1769='2. Metadata'!F$1,'2. Metadata'!F$5,IF(B1769='2. Metadata'!G$1,'2. Metadata'!G$5,IF(B1769='2. Metadata'!H$1,'2. Metadata'!H$5, IF(B1769='2. Metadata'!I$1,'2. Metadata'!I$5, IF(B1769='2. Metadata'!J$1,'2. Metadata'!J$5, IF(B1769='2. Metadata'!K$1,'2. Metadata'!K$5, IF(B1769='2. Metadata'!L$1,'2. Metadata'!L$5, IF(B1769='2. Metadata'!M$1,'2. Metadata'!M$5, IF(B1769='2. Metadata'!N$1,'2. Metadata'!N$5))))))))))))))</f>
        <v>49.083611</v>
      </c>
      <c r="D1769" s="3" t="n">
        <f aca="false">IF(ISBLANK(B1769)=TRUE()," ", IF(B1769='2. Metadata'!B$1,'2. Metadata'!B$6, IF(B1769='2. Metadata'!C$1,'2. Metadata'!C$6,IF(B1769='2. Metadata'!D$1,'2. Metadata'!D$6, IF(B1769='2. Metadata'!E$1,'2. Metadata'!E$6,IF( B1769='2. Metadata'!F$1,'2. Metadata'!F$6,IF(B1769='2. Metadata'!G$1,'2. Metadata'!G$6,IF(B1769='2. Metadata'!H$1,'2. Metadata'!H$6, IF(B1769='2. Metadata'!I$1,'2. Metadata'!I$6, IF(B1769='2. Metadata'!J$1,'2. Metadata'!J$6, IF(B1769='2. Metadata'!K$1,'2. Metadata'!K$6, IF(B1769='2. Metadata'!L$1,'2. Metadata'!L$6, IF(B1769='2. Metadata'!M$1,'2. Metadata'!M$6, IF(B1769='2. Metadata'!N$1,'2. Metadata'!N$6))))))))))))))</f>
        <v>-117.755833</v>
      </c>
      <c r="E1769" s="7" t="s">
        <v>7</v>
      </c>
      <c r="F1769" s="8" t="n">
        <v>14.5190086364746</v>
      </c>
      <c r="G1769" s="3" t="str">
        <f aca="false">IF(ISBLANK(F1769)=TRUE()," ",'2. Metadata'!B$14)</f>
        <v>degrees Celsius</v>
      </c>
      <c r="H1769" s="3" t="s">
        <v>7</v>
      </c>
    </row>
    <row r="1770" customFormat="false" ht="13.8" hidden="false" customHeight="false" outlineLevel="0" collapsed="false">
      <c r="A1770" s="5" t="n">
        <v>44353.2916666667</v>
      </c>
      <c r="B1770" s="6" t="s">
        <v>6</v>
      </c>
      <c r="C1770" s="3" t="n">
        <f aca="false">IF(ISBLANK(B1770)=TRUE()," ", IF(B1770='2. Metadata'!B$1,'2. Metadata'!B$5, IF(B1770='2. Metadata'!C$1,'2. Metadata'!C$5,IF(B1770='2. Metadata'!D$1,'2. Metadata'!D$5, IF(B1770='2. Metadata'!E$1,'2. Metadata'!E$5,IF( B1770='2. Metadata'!F$1,'2. Metadata'!F$5,IF(B1770='2. Metadata'!G$1,'2. Metadata'!G$5,IF(B1770='2. Metadata'!H$1,'2. Metadata'!H$5, IF(B1770='2. Metadata'!I$1,'2. Metadata'!I$5, IF(B1770='2. Metadata'!J$1,'2. Metadata'!J$5, IF(B1770='2. Metadata'!K$1,'2. Metadata'!K$5, IF(B1770='2. Metadata'!L$1,'2. Metadata'!L$5, IF(B1770='2. Metadata'!M$1,'2. Metadata'!M$5, IF(B1770='2. Metadata'!N$1,'2. Metadata'!N$5))))))))))))))</f>
        <v>49.083611</v>
      </c>
      <c r="D1770" s="3" t="n">
        <f aca="false">IF(ISBLANK(B1770)=TRUE()," ", IF(B1770='2. Metadata'!B$1,'2. Metadata'!B$6, IF(B1770='2. Metadata'!C$1,'2. Metadata'!C$6,IF(B1770='2. Metadata'!D$1,'2. Metadata'!D$6, IF(B1770='2. Metadata'!E$1,'2. Metadata'!E$6,IF( B1770='2. Metadata'!F$1,'2. Metadata'!F$6,IF(B1770='2. Metadata'!G$1,'2. Metadata'!G$6,IF(B1770='2. Metadata'!H$1,'2. Metadata'!H$6, IF(B1770='2. Metadata'!I$1,'2. Metadata'!I$6, IF(B1770='2. Metadata'!J$1,'2. Metadata'!J$6, IF(B1770='2. Metadata'!K$1,'2. Metadata'!K$6, IF(B1770='2. Metadata'!L$1,'2. Metadata'!L$6, IF(B1770='2. Metadata'!M$1,'2. Metadata'!M$6, IF(B1770='2. Metadata'!N$1,'2. Metadata'!N$6))))))))))))))</f>
        <v>-117.755833</v>
      </c>
      <c r="E1770" s="7" t="s">
        <v>7</v>
      </c>
      <c r="F1770" s="8" t="n">
        <v>11.8270092010498</v>
      </c>
      <c r="G1770" s="3" t="str">
        <f aca="false">IF(ISBLANK(F1770)=TRUE()," ",'2. Metadata'!B$14)</f>
        <v>degrees Celsius</v>
      </c>
      <c r="H1770" s="3" t="s">
        <v>7</v>
      </c>
    </row>
    <row r="1771" customFormat="false" ht="13.8" hidden="false" customHeight="false" outlineLevel="0" collapsed="false">
      <c r="A1771" s="5" t="n">
        <v>44353.7916666667</v>
      </c>
      <c r="B1771" s="6" t="s">
        <v>6</v>
      </c>
      <c r="C1771" s="3" t="n">
        <f aca="false">IF(ISBLANK(B1771)=TRUE()," ", IF(B1771='2. Metadata'!B$1,'2. Metadata'!B$5, IF(B1771='2. Metadata'!C$1,'2. Metadata'!C$5,IF(B1771='2. Metadata'!D$1,'2. Metadata'!D$5, IF(B1771='2. Metadata'!E$1,'2. Metadata'!E$5,IF( B1771='2. Metadata'!F$1,'2. Metadata'!F$5,IF(B1771='2. Metadata'!G$1,'2. Metadata'!G$5,IF(B1771='2. Metadata'!H$1,'2. Metadata'!H$5, IF(B1771='2. Metadata'!I$1,'2. Metadata'!I$5, IF(B1771='2. Metadata'!J$1,'2. Metadata'!J$5, IF(B1771='2. Metadata'!K$1,'2. Metadata'!K$5, IF(B1771='2. Metadata'!L$1,'2. Metadata'!L$5, IF(B1771='2. Metadata'!M$1,'2. Metadata'!M$5, IF(B1771='2. Metadata'!N$1,'2. Metadata'!N$5))))))))))))))</f>
        <v>49.083611</v>
      </c>
      <c r="D1771" s="3" t="n">
        <f aca="false">IF(ISBLANK(B1771)=TRUE()," ", IF(B1771='2. Metadata'!B$1,'2. Metadata'!B$6, IF(B1771='2. Metadata'!C$1,'2. Metadata'!C$6,IF(B1771='2. Metadata'!D$1,'2. Metadata'!D$6, IF(B1771='2. Metadata'!E$1,'2. Metadata'!E$6,IF( B1771='2. Metadata'!F$1,'2. Metadata'!F$6,IF(B1771='2. Metadata'!G$1,'2. Metadata'!G$6,IF(B1771='2. Metadata'!H$1,'2. Metadata'!H$6, IF(B1771='2. Metadata'!I$1,'2. Metadata'!I$6, IF(B1771='2. Metadata'!J$1,'2. Metadata'!J$6, IF(B1771='2. Metadata'!K$1,'2. Metadata'!K$6, IF(B1771='2. Metadata'!L$1,'2. Metadata'!L$6, IF(B1771='2. Metadata'!M$1,'2. Metadata'!M$6, IF(B1771='2. Metadata'!N$1,'2. Metadata'!N$6))))))))))))))</f>
        <v>-117.755833</v>
      </c>
      <c r="E1771" s="7" t="s">
        <v>7</v>
      </c>
      <c r="F1771" s="8" t="n">
        <v>12.6206674575806</v>
      </c>
      <c r="G1771" s="3" t="str">
        <f aca="false">IF(ISBLANK(F1771)=TRUE()," ",'2. Metadata'!B$14)</f>
        <v>degrees Celsius</v>
      </c>
      <c r="H1771" s="3" t="s">
        <v>7</v>
      </c>
    </row>
    <row r="1772" customFormat="false" ht="13.8" hidden="false" customHeight="false" outlineLevel="0" collapsed="false">
      <c r="A1772" s="5" t="n">
        <v>44354.2916666667</v>
      </c>
      <c r="B1772" s="6" t="s">
        <v>6</v>
      </c>
      <c r="C1772" s="3" t="n">
        <f aca="false">IF(ISBLANK(B1772)=TRUE()," ", IF(B1772='2. Metadata'!B$1,'2. Metadata'!B$5, IF(B1772='2. Metadata'!C$1,'2. Metadata'!C$5,IF(B1772='2. Metadata'!D$1,'2. Metadata'!D$5, IF(B1772='2. Metadata'!E$1,'2. Metadata'!E$5,IF( B1772='2. Metadata'!F$1,'2. Metadata'!F$5,IF(B1772='2. Metadata'!G$1,'2. Metadata'!G$5,IF(B1772='2. Metadata'!H$1,'2. Metadata'!H$5, IF(B1772='2. Metadata'!I$1,'2. Metadata'!I$5, IF(B1772='2. Metadata'!J$1,'2. Metadata'!J$5, IF(B1772='2. Metadata'!K$1,'2. Metadata'!K$5, IF(B1772='2. Metadata'!L$1,'2. Metadata'!L$5, IF(B1772='2. Metadata'!M$1,'2. Metadata'!M$5, IF(B1772='2. Metadata'!N$1,'2. Metadata'!N$5))))))))))))))</f>
        <v>49.083611</v>
      </c>
      <c r="D1772" s="3" t="n">
        <f aca="false">IF(ISBLANK(B1772)=TRUE()," ", IF(B1772='2. Metadata'!B$1,'2. Metadata'!B$6, IF(B1772='2. Metadata'!C$1,'2. Metadata'!C$6,IF(B1772='2. Metadata'!D$1,'2. Metadata'!D$6, IF(B1772='2. Metadata'!E$1,'2. Metadata'!E$6,IF( B1772='2. Metadata'!F$1,'2. Metadata'!F$6,IF(B1772='2. Metadata'!G$1,'2. Metadata'!G$6,IF(B1772='2. Metadata'!H$1,'2. Metadata'!H$6, IF(B1772='2. Metadata'!I$1,'2. Metadata'!I$6, IF(B1772='2. Metadata'!J$1,'2. Metadata'!J$6, IF(B1772='2. Metadata'!K$1,'2. Metadata'!K$6, IF(B1772='2. Metadata'!L$1,'2. Metadata'!L$6, IF(B1772='2. Metadata'!M$1,'2. Metadata'!M$6, IF(B1772='2. Metadata'!N$1,'2. Metadata'!N$6))))))))))))))</f>
        <v>-117.755833</v>
      </c>
      <c r="E1772" s="7" t="s">
        <v>7</v>
      </c>
      <c r="F1772" s="8" t="n">
        <v>11.3014793395996</v>
      </c>
      <c r="G1772" s="3" t="str">
        <f aca="false">IF(ISBLANK(F1772)=TRUE()," ",'2. Metadata'!B$14)</f>
        <v>degrees Celsius</v>
      </c>
      <c r="H1772" s="3" t="s">
        <v>7</v>
      </c>
    </row>
    <row r="1773" customFormat="false" ht="13.8" hidden="false" customHeight="false" outlineLevel="0" collapsed="false">
      <c r="A1773" s="5" t="n">
        <v>44354.7916666667</v>
      </c>
      <c r="B1773" s="6" t="s">
        <v>6</v>
      </c>
      <c r="C1773" s="3" t="n">
        <f aca="false">IF(ISBLANK(B1773)=TRUE()," ", IF(B1773='2. Metadata'!B$1,'2. Metadata'!B$5, IF(B1773='2. Metadata'!C$1,'2. Metadata'!C$5,IF(B1773='2. Metadata'!D$1,'2. Metadata'!D$5, IF(B1773='2. Metadata'!E$1,'2. Metadata'!E$5,IF( B1773='2. Metadata'!F$1,'2. Metadata'!F$5,IF(B1773='2. Metadata'!G$1,'2. Metadata'!G$5,IF(B1773='2. Metadata'!H$1,'2. Metadata'!H$5, IF(B1773='2. Metadata'!I$1,'2. Metadata'!I$5, IF(B1773='2. Metadata'!J$1,'2. Metadata'!J$5, IF(B1773='2. Metadata'!K$1,'2. Metadata'!K$5, IF(B1773='2. Metadata'!L$1,'2. Metadata'!L$5, IF(B1773='2. Metadata'!M$1,'2. Metadata'!M$5, IF(B1773='2. Metadata'!N$1,'2. Metadata'!N$5))))))))))))))</f>
        <v>49.083611</v>
      </c>
      <c r="D1773" s="3" t="n">
        <f aca="false">IF(ISBLANK(B1773)=TRUE()," ", IF(B1773='2. Metadata'!B$1,'2. Metadata'!B$6, IF(B1773='2. Metadata'!C$1,'2. Metadata'!C$6,IF(B1773='2. Metadata'!D$1,'2. Metadata'!D$6, IF(B1773='2. Metadata'!E$1,'2. Metadata'!E$6,IF( B1773='2. Metadata'!F$1,'2. Metadata'!F$6,IF(B1773='2. Metadata'!G$1,'2. Metadata'!G$6,IF(B1773='2. Metadata'!H$1,'2. Metadata'!H$6, IF(B1773='2. Metadata'!I$1,'2. Metadata'!I$6, IF(B1773='2. Metadata'!J$1,'2. Metadata'!J$6, IF(B1773='2. Metadata'!K$1,'2. Metadata'!K$6, IF(B1773='2. Metadata'!L$1,'2. Metadata'!L$6, IF(B1773='2. Metadata'!M$1,'2. Metadata'!M$6, IF(B1773='2. Metadata'!N$1,'2. Metadata'!N$6))))))))))))))</f>
        <v>-117.755833</v>
      </c>
      <c r="E1773" s="7" t="s">
        <v>7</v>
      </c>
      <c r="F1773" s="8" t="n">
        <v>13.0174951553345</v>
      </c>
      <c r="G1773" s="3" t="str">
        <f aca="false">IF(ISBLANK(F1773)=TRUE()," ",'2. Metadata'!B$14)</f>
        <v>degrees Celsius</v>
      </c>
      <c r="H1773" s="3" t="s">
        <v>7</v>
      </c>
    </row>
    <row r="1774" customFormat="false" ht="13.8" hidden="false" customHeight="false" outlineLevel="0" collapsed="false">
      <c r="A1774" s="5" t="n">
        <v>44355.2916666667</v>
      </c>
      <c r="B1774" s="6" t="s">
        <v>6</v>
      </c>
      <c r="C1774" s="3" t="n">
        <f aca="false">IF(ISBLANK(B1774)=TRUE()," ", IF(B1774='2. Metadata'!B$1,'2. Metadata'!B$5, IF(B1774='2. Metadata'!C$1,'2. Metadata'!C$5,IF(B1774='2. Metadata'!D$1,'2. Metadata'!D$5, IF(B1774='2. Metadata'!E$1,'2. Metadata'!E$5,IF( B1774='2. Metadata'!F$1,'2. Metadata'!F$5,IF(B1774='2. Metadata'!G$1,'2. Metadata'!G$5,IF(B1774='2. Metadata'!H$1,'2. Metadata'!H$5, IF(B1774='2. Metadata'!I$1,'2. Metadata'!I$5, IF(B1774='2. Metadata'!J$1,'2. Metadata'!J$5, IF(B1774='2. Metadata'!K$1,'2. Metadata'!K$5, IF(B1774='2. Metadata'!L$1,'2. Metadata'!L$5, IF(B1774='2. Metadata'!M$1,'2. Metadata'!M$5, IF(B1774='2. Metadata'!N$1,'2. Metadata'!N$5))))))))))))))</f>
        <v>49.083611</v>
      </c>
      <c r="D1774" s="3" t="n">
        <f aca="false">IF(ISBLANK(B1774)=TRUE()," ", IF(B1774='2. Metadata'!B$1,'2. Metadata'!B$6, IF(B1774='2. Metadata'!C$1,'2. Metadata'!C$6,IF(B1774='2. Metadata'!D$1,'2. Metadata'!D$6, IF(B1774='2. Metadata'!E$1,'2. Metadata'!E$6,IF( B1774='2. Metadata'!F$1,'2. Metadata'!F$6,IF(B1774='2. Metadata'!G$1,'2. Metadata'!G$6,IF(B1774='2. Metadata'!H$1,'2. Metadata'!H$6, IF(B1774='2. Metadata'!I$1,'2. Metadata'!I$6, IF(B1774='2. Metadata'!J$1,'2. Metadata'!J$6, IF(B1774='2. Metadata'!K$1,'2. Metadata'!K$6, IF(B1774='2. Metadata'!L$1,'2. Metadata'!L$6, IF(B1774='2. Metadata'!M$1,'2. Metadata'!M$6, IF(B1774='2. Metadata'!N$1,'2. Metadata'!N$6))))))))))))))</f>
        <v>-117.755833</v>
      </c>
      <c r="E1774" s="7" t="s">
        <v>7</v>
      </c>
      <c r="F1774" s="8" t="n">
        <v>11.4623556137085</v>
      </c>
      <c r="G1774" s="3" t="str">
        <f aca="false">IF(ISBLANK(F1774)=TRUE()," ",'2. Metadata'!B$14)</f>
        <v>degrees Celsius</v>
      </c>
      <c r="H1774" s="3" t="s">
        <v>7</v>
      </c>
    </row>
    <row r="1775" customFormat="false" ht="13.8" hidden="false" customHeight="false" outlineLevel="0" collapsed="false">
      <c r="A1775" s="5" t="n">
        <v>44355.7916666667</v>
      </c>
      <c r="B1775" s="6" t="s">
        <v>6</v>
      </c>
      <c r="C1775" s="3" t="n">
        <f aca="false">IF(ISBLANK(B1775)=TRUE()," ", IF(B1775='2. Metadata'!B$1,'2. Metadata'!B$5, IF(B1775='2. Metadata'!C$1,'2. Metadata'!C$5,IF(B1775='2. Metadata'!D$1,'2. Metadata'!D$5, IF(B1775='2. Metadata'!E$1,'2. Metadata'!E$5,IF( B1775='2. Metadata'!F$1,'2. Metadata'!F$5,IF(B1775='2. Metadata'!G$1,'2. Metadata'!G$5,IF(B1775='2. Metadata'!H$1,'2. Metadata'!H$5, IF(B1775='2. Metadata'!I$1,'2. Metadata'!I$5, IF(B1775='2. Metadata'!J$1,'2. Metadata'!J$5, IF(B1775='2. Metadata'!K$1,'2. Metadata'!K$5, IF(B1775='2. Metadata'!L$1,'2. Metadata'!L$5, IF(B1775='2. Metadata'!M$1,'2. Metadata'!M$5, IF(B1775='2. Metadata'!N$1,'2. Metadata'!N$5))))))))))))))</f>
        <v>49.083611</v>
      </c>
      <c r="D1775" s="3" t="n">
        <f aca="false">IF(ISBLANK(B1775)=TRUE()," ", IF(B1775='2. Metadata'!B$1,'2. Metadata'!B$6, IF(B1775='2. Metadata'!C$1,'2. Metadata'!C$6,IF(B1775='2. Metadata'!D$1,'2. Metadata'!D$6, IF(B1775='2. Metadata'!E$1,'2. Metadata'!E$6,IF( B1775='2. Metadata'!F$1,'2. Metadata'!F$6,IF(B1775='2. Metadata'!G$1,'2. Metadata'!G$6,IF(B1775='2. Metadata'!H$1,'2. Metadata'!H$6, IF(B1775='2. Metadata'!I$1,'2. Metadata'!I$6, IF(B1775='2. Metadata'!J$1,'2. Metadata'!J$6, IF(B1775='2. Metadata'!K$1,'2. Metadata'!K$6, IF(B1775='2. Metadata'!L$1,'2. Metadata'!L$6, IF(B1775='2. Metadata'!M$1,'2. Metadata'!M$6, IF(B1775='2. Metadata'!N$1,'2. Metadata'!N$6))))))))))))))</f>
        <v>-117.755833</v>
      </c>
      <c r="E1775" s="7" t="s">
        <v>7</v>
      </c>
      <c r="F1775" s="8" t="n">
        <v>14.014928817749</v>
      </c>
      <c r="G1775" s="3" t="str">
        <f aca="false">IF(ISBLANK(F1775)=TRUE()," ",'2. Metadata'!B$14)</f>
        <v>degrees Celsius</v>
      </c>
      <c r="H1775" s="3" t="s">
        <v>7</v>
      </c>
    </row>
    <row r="1776" customFormat="false" ht="13.8" hidden="false" customHeight="false" outlineLevel="0" collapsed="false">
      <c r="A1776" s="5" t="n">
        <v>44356.2916666667</v>
      </c>
      <c r="B1776" s="6" t="s">
        <v>6</v>
      </c>
      <c r="C1776" s="3" t="n">
        <f aca="false">IF(ISBLANK(B1776)=TRUE()," ", IF(B1776='2. Metadata'!B$1,'2. Metadata'!B$5, IF(B1776='2. Metadata'!C$1,'2. Metadata'!C$5,IF(B1776='2. Metadata'!D$1,'2. Metadata'!D$5, IF(B1776='2. Metadata'!E$1,'2. Metadata'!E$5,IF( B1776='2. Metadata'!F$1,'2. Metadata'!F$5,IF(B1776='2. Metadata'!G$1,'2. Metadata'!G$5,IF(B1776='2. Metadata'!H$1,'2. Metadata'!H$5, IF(B1776='2. Metadata'!I$1,'2. Metadata'!I$5, IF(B1776='2. Metadata'!J$1,'2. Metadata'!J$5, IF(B1776='2. Metadata'!K$1,'2. Metadata'!K$5, IF(B1776='2. Metadata'!L$1,'2. Metadata'!L$5, IF(B1776='2. Metadata'!M$1,'2. Metadata'!M$5, IF(B1776='2. Metadata'!N$1,'2. Metadata'!N$5))))))))))))))</f>
        <v>49.083611</v>
      </c>
      <c r="D1776" s="3" t="n">
        <f aca="false">IF(ISBLANK(B1776)=TRUE()," ", IF(B1776='2. Metadata'!B$1,'2. Metadata'!B$6, IF(B1776='2. Metadata'!C$1,'2. Metadata'!C$6,IF(B1776='2. Metadata'!D$1,'2. Metadata'!D$6, IF(B1776='2. Metadata'!E$1,'2. Metadata'!E$6,IF( B1776='2. Metadata'!F$1,'2. Metadata'!F$6,IF(B1776='2. Metadata'!G$1,'2. Metadata'!G$6,IF(B1776='2. Metadata'!H$1,'2. Metadata'!H$6, IF(B1776='2. Metadata'!I$1,'2. Metadata'!I$6, IF(B1776='2. Metadata'!J$1,'2. Metadata'!J$6, IF(B1776='2. Metadata'!K$1,'2. Metadata'!K$6, IF(B1776='2. Metadata'!L$1,'2. Metadata'!L$6, IF(B1776='2. Metadata'!M$1,'2. Metadata'!M$6, IF(B1776='2. Metadata'!N$1,'2. Metadata'!N$6))))))))))))))</f>
        <v>-117.755833</v>
      </c>
      <c r="E1776" s="7" t="s">
        <v>7</v>
      </c>
      <c r="F1776" s="8" t="n">
        <v>12.3203639984131</v>
      </c>
      <c r="G1776" s="3" t="str">
        <f aca="false">IF(ISBLANK(F1776)=TRUE()," ",'2. Metadata'!B$14)</f>
        <v>degrees Celsius</v>
      </c>
      <c r="H1776" s="3" t="s">
        <v>7</v>
      </c>
    </row>
    <row r="1777" customFormat="false" ht="13.8" hidden="false" customHeight="false" outlineLevel="0" collapsed="false">
      <c r="A1777" s="5" t="n">
        <v>44356.7916666667</v>
      </c>
      <c r="B1777" s="6" t="s">
        <v>6</v>
      </c>
      <c r="C1777" s="3" t="n">
        <f aca="false">IF(ISBLANK(B1777)=TRUE()," ", IF(B1777='2. Metadata'!B$1,'2. Metadata'!B$5, IF(B1777='2. Metadata'!C$1,'2. Metadata'!C$5,IF(B1777='2. Metadata'!D$1,'2. Metadata'!D$5, IF(B1777='2. Metadata'!E$1,'2. Metadata'!E$5,IF( B1777='2. Metadata'!F$1,'2. Metadata'!F$5,IF(B1777='2. Metadata'!G$1,'2. Metadata'!G$5,IF(B1777='2. Metadata'!H$1,'2. Metadata'!H$5, IF(B1777='2. Metadata'!I$1,'2. Metadata'!I$5, IF(B1777='2. Metadata'!J$1,'2. Metadata'!J$5, IF(B1777='2. Metadata'!K$1,'2. Metadata'!K$5, IF(B1777='2. Metadata'!L$1,'2. Metadata'!L$5, IF(B1777='2. Metadata'!M$1,'2. Metadata'!M$5, IF(B1777='2. Metadata'!N$1,'2. Metadata'!N$5))))))))))))))</f>
        <v>49.083611</v>
      </c>
      <c r="D1777" s="3" t="n">
        <f aca="false">IF(ISBLANK(B1777)=TRUE()," ", IF(B1777='2. Metadata'!B$1,'2. Metadata'!B$6, IF(B1777='2. Metadata'!C$1,'2. Metadata'!C$6,IF(B1777='2. Metadata'!D$1,'2. Metadata'!D$6, IF(B1777='2. Metadata'!E$1,'2. Metadata'!E$6,IF( B1777='2. Metadata'!F$1,'2. Metadata'!F$6,IF(B1777='2. Metadata'!G$1,'2. Metadata'!G$6,IF(B1777='2. Metadata'!H$1,'2. Metadata'!H$6, IF(B1777='2. Metadata'!I$1,'2. Metadata'!I$6, IF(B1777='2. Metadata'!J$1,'2. Metadata'!J$6, IF(B1777='2. Metadata'!K$1,'2. Metadata'!K$6, IF(B1777='2. Metadata'!L$1,'2. Metadata'!L$6, IF(B1777='2. Metadata'!M$1,'2. Metadata'!M$6, IF(B1777='2. Metadata'!N$1,'2. Metadata'!N$6))))))))))))))</f>
        <v>-117.755833</v>
      </c>
      <c r="E1777" s="7" t="s">
        <v>7</v>
      </c>
      <c r="F1777" s="8" t="n">
        <v>13.5859251022339</v>
      </c>
      <c r="G1777" s="3" t="str">
        <f aca="false">IF(ISBLANK(F1777)=TRUE()," ",'2. Metadata'!B$14)</f>
        <v>degrees Celsius</v>
      </c>
      <c r="H1777" s="3" t="s">
        <v>7</v>
      </c>
    </row>
    <row r="1778" customFormat="false" ht="13.8" hidden="false" customHeight="false" outlineLevel="0" collapsed="false">
      <c r="A1778" s="5" t="n">
        <v>44357.2916666667</v>
      </c>
      <c r="B1778" s="6" t="s">
        <v>6</v>
      </c>
      <c r="C1778" s="3" t="n">
        <f aca="false">IF(ISBLANK(B1778)=TRUE()," ", IF(B1778='2. Metadata'!B$1,'2. Metadata'!B$5, IF(B1778='2. Metadata'!C$1,'2. Metadata'!C$5,IF(B1778='2. Metadata'!D$1,'2. Metadata'!D$5, IF(B1778='2. Metadata'!E$1,'2. Metadata'!E$5,IF( B1778='2. Metadata'!F$1,'2. Metadata'!F$5,IF(B1778='2. Metadata'!G$1,'2. Metadata'!G$5,IF(B1778='2. Metadata'!H$1,'2. Metadata'!H$5, IF(B1778='2. Metadata'!I$1,'2. Metadata'!I$5, IF(B1778='2. Metadata'!J$1,'2. Metadata'!J$5, IF(B1778='2. Metadata'!K$1,'2. Metadata'!K$5, IF(B1778='2. Metadata'!L$1,'2. Metadata'!L$5, IF(B1778='2. Metadata'!M$1,'2. Metadata'!M$5, IF(B1778='2. Metadata'!N$1,'2. Metadata'!N$5))))))))))))))</f>
        <v>49.083611</v>
      </c>
      <c r="D1778" s="3" t="n">
        <f aca="false">IF(ISBLANK(B1778)=TRUE()," ", IF(B1778='2. Metadata'!B$1,'2. Metadata'!B$6, IF(B1778='2. Metadata'!C$1,'2. Metadata'!C$6,IF(B1778='2. Metadata'!D$1,'2. Metadata'!D$6, IF(B1778='2. Metadata'!E$1,'2. Metadata'!E$6,IF( B1778='2. Metadata'!F$1,'2. Metadata'!F$6,IF(B1778='2. Metadata'!G$1,'2. Metadata'!G$6,IF(B1778='2. Metadata'!H$1,'2. Metadata'!H$6, IF(B1778='2. Metadata'!I$1,'2. Metadata'!I$6, IF(B1778='2. Metadata'!J$1,'2. Metadata'!J$6, IF(B1778='2. Metadata'!K$1,'2. Metadata'!K$6, IF(B1778='2. Metadata'!L$1,'2. Metadata'!L$6, IF(B1778='2. Metadata'!M$1,'2. Metadata'!M$6, IF(B1778='2. Metadata'!N$1,'2. Metadata'!N$6))))))))))))))</f>
        <v>-117.755833</v>
      </c>
      <c r="E1778" s="7" t="s">
        <v>7</v>
      </c>
      <c r="F1778" s="8" t="n">
        <v>11.7948341369629</v>
      </c>
      <c r="G1778" s="3" t="str">
        <f aca="false">IF(ISBLANK(F1778)=TRUE()," ",'2. Metadata'!B$14)</f>
        <v>degrees Celsius</v>
      </c>
      <c r="H1778" s="3" t="s">
        <v>7</v>
      </c>
    </row>
    <row r="1779" customFormat="false" ht="13.8" hidden="false" customHeight="false" outlineLevel="0" collapsed="false">
      <c r="A1779" s="5" t="n">
        <v>44357.7916666667</v>
      </c>
      <c r="B1779" s="6" t="s">
        <v>6</v>
      </c>
      <c r="C1779" s="3" t="n">
        <f aca="false">IF(ISBLANK(B1779)=TRUE()," ", IF(B1779='2. Metadata'!B$1,'2. Metadata'!B$5, IF(B1779='2. Metadata'!C$1,'2. Metadata'!C$5,IF(B1779='2. Metadata'!D$1,'2. Metadata'!D$5, IF(B1779='2. Metadata'!E$1,'2. Metadata'!E$5,IF( B1779='2. Metadata'!F$1,'2. Metadata'!F$5,IF(B1779='2. Metadata'!G$1,'2. Metadata'!G$5,IF(B1779='2. Metadata'!H$1,'2. Metadata'!H$5, IF(B1779='2. Metadata'!I$1,'2. Metadata'!I$5, IF(B1779='2. Metadata'!J$1,'2. Metadata'!J$5, IF(B1779='2. Metadata'!K$1,'2. Metadata'!K$5, IF(B1779='2. Metadata'!L$1,'2. Metadata'!L$5, IF(B1779='2. Metadata'!M$1,'2. Metadata'!M$5, IF(B1779='2. Metadata'!N$1,'2. Metadata'!N$5))))))))))))))</f>
        <v>49.083611</v>
      </c>
      <c r="D1779" s="3" t="n">
        <f aca="false">IF(ISBLANK(B1779)=TRUE()," ", IF(B1779='2. Metadata'!B$1,'2. Metadata'!B$6, IF(B1779='2. Metadata'!C$1,'2. Metadata'!C$6,IF(B1779='2. Metadata'!D$1,'2. Metadata'!D$6, IF(B1779='2. Metadata'!E$1,'2. Metadata'!E$6,IF( B1779='2. Metadata'!F$1,'2. Metadata'!F$6,IF(B1779='2. Metadata'!G$1,'2. Metadata'!G$6,IF(B1779='2. Metadata'!H$1,'2. Metadata'!H$6, IF(B1779='2. Metadata'!I$1,'2. Metadata'!I$6, IF(B1779='2. Metadata'!J$1,'2. Metadata'!J$6, IF(B1779='2. Metadata'!K$1,'2. Metadata'!K$6, IF(B1779='2. Metadata'!L$1,'2. Metadata'!L$6, IF(B1779='2. Metadata'!M$1,'2. Metadata'!M$6, IF(B1779='2. Metadata'!N$1,'2. Metadata'!N$6))))))))))))))</f>
        <v>-117.755833</v>
      </c>
      <c r="E1779" s="7" t="s">
        <v>7</v>
      </c>
      <c r="F1779" s="8" t="n">
        <v>13.7253513336182</v>
      </c>
      <c r="G1779" s="3" t="str">
        <f aca="false">IF(ISBLANK(F1779)=TRUE()," ",'2. Metadata'!B$14)</f>
        <v>degrees Celsius</v>
      </c>
      <c r="H1779" s="3" t="s">
        <v>7</v>
      </c>
    </row>
    <row r="1780" customFormat="false" ht="13.8" hidden="false" customHeight="false" outlineLevel="0" collapsed="false">
      <c r="A1780" s="5" t="n">
        <v>44358.2916666667</v>
      </c>
      <c r="B1780" s="6" t="s">
        <v>6</v>
      </c>
      <c r="C1780" s="3" t="n">
        <f aca="false">IF(ISBLANK(B1780)=TRUE()," ", IF(B1780='2. Metadata'!B$1,'2. Metadata'!B$5, IF(B1780='2. Metadata'!C$1,'2. Metadata'!C$5,IF(B1780='2. Metadata'!D$1,'2. Metadata'!D$5, IF(B1780='2. Metadata'!E$1,'2. Metadata'!E$5,IF( B1780='2. Metadata'!F$1,'2. Metadata'!F$5,IF(B1780='2. Metadata'!G$1,'2. Metadata'!G$5,IF(B1780='2. Metadata'!H$1,'2. Metadata'!H$5, IF(B1780='2. Metadata'!I$1,'2. Metadata'!I$5, IF(B1780='2. Metadata'!J$1,'2. Metadata'!J$5, IF(B1780='2. Metadata'!K$1,'2. Metadata'!K$5, IF(B1780='2. Metadata'!L$1,'2. Metadata'!L$5, IF(B1780='2. Metadata'!M$1,'2. Metadata'!M$5, IF(B1780='2. Metadata'!N$1,'2. Metadata'!N$5))))))))))))))</f>
        <v>49.083611</v>
      </c>
      <c r="D1780" s="3" t="n">
        <f aca="false">IF(ISBLANK(B1780)=TRUE()," ", IF(B1780='2. Metadata'!B$1,'2. Metadata'!B$6, IF(B1780='2. Metadata'!C$1,'2. Metadata'!C$6,IF(B1780='2. Metadata'!D$1,'2. Metadata'!D$6, IF(B1780='2. Metadata'!E$1,'2. Metadata'!E$6,IF( B1780='2. Metadata'!F$1,'2. Metadata'!F$6,IF(B1780='2. Metadata'!G$1,'2. Metadata'!G$6,IF(B1780='2. Metadata'!H$1,'2. Metadata'!H$6, IF(B1780='2. Metadata'!I$1,'2. Metadata'!I$6, IF(B1780='2. Metadata'!J$1,'2. Metadata'!J$6, IF(B1780='2. Metadata'!K$1,'2. Metadata'!K$6, IF(B1780='2. Metadata'!L$1,'2. Metadata'!L$6, IF(B1780='2. Metadata'!M$1,'2. Metadata'!M$6, IF(B1780='2. Metadata'!N$1,'2. Metadata'!N$6))))))))))))))</f>
        <v>-117.755833</v>
      </c>
      <c r="E1780" s="7" t="s">
        <v>7</v>
      </c>
      <c r="F1780" s="8" t="n">
        <v>11.5267066955566</v>
      </c>
      <c r="G1780" s="3" t="str">
        <f aca="false">IF(ISBLANK(F1780)=TRUE()," ",'2. Metadata'!B$14)</f>
        <v>degrees Celsius</v>
      </c>
      <c r="H1780" s="3" t="s">
        <v>7</v>
      </c>
    </row>
    <row r="1781" customFormat="false" ht="13.8" hidden="false" customHeight="false" outlineLevel="0" collapsed="false">
      <c r="A1781" s="5" t="n">
        <v>44358.7916666667</v>
      </c>
      <c r="B1781" s="6" t="s">
        <v>6</v>
      </c>
      <c r="C1781" s="3" t="n">
        <f aca="false">IF(ISBLANK(B1781)=TRUE()," ", IF(B1781='2. Metadata'!B$1,'2. Metadata'!B$5, IF(B1781='2. Metadata'!C$1,'2. Metadata'!C$5,IF(B1781='2. Metadata'!D$1,'2. Metadata'!D$5, IF(B1781='2. Metadata'!E$1,'2. Metadata'!E$5,IF( B1781='2. Metadata'!F$1,'2. Metadata'!F$5,IF(B1781='2. Metadata'!G$1,'2. Metadata'!G$5,IF(B1781='2. Metadata'!H$1,'2. Metadata'!H$5, IF(B1781='2. Metadata'!I$1,'2. Metadata'!I$5, IF(B1781='2. Metadata'!J$1,'2. Metadata'!J$5, IF(B1781='2. Metadata'!K$1,'2. Metadata'!K$5, IF(B1781='2. Metadata'!L$1,'2. Metadata'!L$5, IF(B1781='2. Metadata'!M$1,'2. Metadata'!M$5, IF(B1781='2. Metadata'!N$1,'2. Metadata'!N$5))))))))))))))</f>
        <v>49.083611</v>
      </c>
      <c r="D1781" s="3" t="n">
        <f aca="false">IF(ISBLANK(B1781)=TRUE()," ", IF(B1781='2. Metadata'!B$1,'2. Metadata'!B$6, IF(B1781='2. Metadata'!C$1,'2. Metadata'!C$6,IF(B1781='2. Metadata'!D$1,'2. Metadata'!D$6, IF(B1781='2. Metadata'!E$1,'2. Metadata'!E$6,IF( B1781='2. Metadata'!F$1,'2. Metadata'!F$6,IF(B1781='2. Metadata'!G$1,'2. Metadata'!G$6,IF(B1781='2. Metadata'!H$1,'2. Metadata'!H$6, IF(B1781='2. Metadata'!I$1,'2. Metadata'!I$6, IF(B1781='2. Metadata'!J$1,'2. Metadata'!J$6, IF(B1781='2. Metadata'!K$1,'2. Metadata'!K$6, IF(B1781='2. Metadata'!L$1,'2. Metadata'!L$6, IF(B1781='2. Metadata'!M$1,'2. Metadata'!M$6, IF(B1781='2. Metadata'!N$1,'2. Metadata'!N$6))))))))))))))</f>
        <v>-117.755833</v>
      </c>
      <c r="E1781" s="7" t="s">
        <v>7</v>
      </c>
      <c r="F1781" s="8" t="n">
        <v>12.8780689239502</v>
      </c>
      <c r="G1781" s="3" t="str">
        <f aca="false">IF(ISBLANK(F1781)=TRUE()," ",'2. Metadata'!B$14)</f>
        <v>degrees Celsius</v>
      </c>
      <c r="H1781" s="3" t="s">
        <v>7</v>
      </c>
    </row>
    <row r="1782" customFormat="false" ht="13.8" hidden="false" customHeight="false" outlineLevel="0" collapsed="false">
      <c r="A1782" s="5" t="n">
        <v>44359.2916666667</v>
      </c>
      <c r="B1782" s="6" t="s">
        <v>6</v>
      </c>
      <c r="C1782" s="3" t="n">
        <f aca="false">IF(ISBLANK(B1782)=TRUE()," ", IF(B1782='2. Metadata'!B$1,'2. Metadata'!B$5, IF(B1782='2. Metadata'!C$1,'2. Metadata'!C$5,IF(B1782='2. Metadata'!D$1,'2. Metadata'!D$5, IF(B1782='2. Metadata'!E$1,'2. Metadata'!E$5,IF( B1782='2. Metadata'!F$1,'2. Metadata'!F$5,IF(B1782='2. Metadata'!G$1,'2. Metadata'!G$5,IF(B1782='2. Metadata'!H$1,'2. Metadata'!H$5, IF(B1782='2. Metadata'!I$1,'2. Metadata'!I$5, IF(B1782='2. Metadata'!J$1,'2. Metadata'!J$5, IF(B1782='2. Metadata'!K$1,'2. Metadata'!K$5, IF(B1782='2. Metadata'!L$1,'2. Metadata'!L$5, IF(B1782='2. Metadata'!M$1,'2. Metadata'!M$5, IF(B1782='2. Metadata'!N$1,'2. Metadata'!N$5))))))))))))))</f>
        <v>49.083611</v>
      </c>
      <c r="D1782" s="3" t="n">
        <f aca="false">IF(ISBLANK(B1782)=TRUE()," ", IF(B1782='2. Metadata'!B$1,'2. Metadata'!B$6, IF(B1782='2. Metadata'!C$1,'2. Metadata'!C$6,IF(B1782='2. Metadata'!D$1,'2. Metadata'!D$6, IF(B1782='2. Metadata'!E$1,'2. Metadata'!E$6,IF( B1782='2. Metadata'!F$1,'2. Metadata'!F$6,IF(B1782='2. Metadata'!G$1,'2. Metadata'!G$6,IF(B1782='2. Metadata'!H$1,'2. Metadata'!H$6, IF(B1782='2. Metadata'!I$1,'2. Metadata'!I$6, IF(B1782='2. Metadata'!J$1,'2. Metadata'!J$6, IF(B1782='2. Metadata'!K$1,'2. Metadata'!K$6, IF(B1782='2. Metadata'!L$1,'2. Metadata'!L$6, IF(B1782='2. Metadata'!M$1,'2. Metadata'!M$6, IF(B1782='2. Metadata'!N$1,'2. Metadata'!N$6))))))))))))))</f>
        <v>-117.755833</v>
      </c>
      <c r="E1782" s="7" t="s">
        <v>7</v>
      </c>
      <c r="F1782" s="8" t="n">
        <v>12.0629615783691</v>
      </c>
      <c r="G1782" s="3" t="str">
        <f aca="false">IF(ISBLANK(F1782)=TRUE()," ",'2. Metadata'!B$14)</f>
        <v>degrees Celsius</v>
      </c>
      <c r="H1782" s="3" t="s">
        <v>7</v>
      </c>
    </row>
    <row r="1783" customFormat="false" ht="13.8" hidden="false" customHeight="false" outlineLevel="0" collapsed="false">
      <c r="A1783" s="5" t="n">
        <v>44359.7916666667</v>
      </c>
      <c r="B1783" s="6" t="s">
        <v>6</v>
      </c>
      <c r="C1783" s="3" t="n">
        <f aca="false">IF(ISBLANK(B1783)=TRUE()," ", IF(B1783='2. Metadata'!B$1,'2. Metadata'!B$5, IF(B1783='2. Metadata'!C$1,'2. Metadata'!C$5,IF(B1783='2. Metadata'!D$1,'2. Metadata'!D$5, IF(B1783='2. Metadata'!E$1,'2. Metadata'!E$5,IF( B1783='2. Metadata'!F$1,'2. Metadata'!F$5,IF(B1783='2. Metadata'!G$1,'2. Metadata'!G$5,IF(B1783='2. Metadata'!H$1,'2. Metadata'!H$5, IF(B1783='2. Metadata'!I$1,'2. Metadata'!I$5, IF(B1783='2. Metadata'!J$1,'2. Metadata'!J$5, IF(B1783='2. Metadata'!K$1,'2. Metadata'!K$5, IF(B1783='2. Metadata'!L$1,'2. Metadata'!L$5, IF(B1783='2. Metadata'!M$1,'2. Metadata'!M$5, IF(B1783='2. Metadata'!N$1,'2. Metadata'!N$5))))))))))))))</f>
        <v>49.083611</v>
      </c>
      <c r="D1783" s="3" t="n">
        <f aca="false">IF(ISBLANK(B1783)=TRUE()," ", IF(B1783='2. Metadata'!B$1,'2. Metadata'!B$6, IF(B1783='2. Metadata'!C$1,'2. Metadata'!C$6,IF(B1783='2. Metadata'!D$1,'2. Metadata'!D$6, IF(B1783='2. Metadata'!E$1,'2. Metadata'!E$6,IF( B1783='2. Metadata'!F$1,'2. Metadata'!F$6,IF(B1783='2. Metadata'!G$1,'2. Metadata'!G$6,IF(B1783='2. Metadata'!H$1,'2. Metadata'!H$6, IF(B1783='2. Metadata'!I$1,'2. Metadata'!I$6, IF(B1783='2. Metadata'!J$1,'2. Metadata'!J$6, IF(B1783='2. Metadata'!K$1,'2. Metadata'!K$6, IF(B1783='2. Metadata'!L$1,'2. Metadata'!L$6, IF(B1783='2. Metadata'!M$1,'2. Metadata'!M$6, IF(B1783='2. Metadata'!N$1,'2. Metadata'!N$6))))))))))))))</f>
        <v>-117.755833</v>
      </c>
      <c r="E1783" s="7" t="s">
        <v>7</v>
      </c>
      <c r="F1783" s="8" t="n">
        <v>14.1972560882568</v>
      </c>
      <c r="G1783" s="3" t="str">
        <f aca="false">IF(ISBLANK(F1783)=TRUE()," ",'2. Metadata'!B$14)</f>
        <v>degrees Celsius</v>
      </c>
      <c r="H1783" s="3" t="s">
        <v>7</v>
      </c>
    </row>
    <row r="1784" customFormat="false" ht="13.8" hidden="false" customHeight="false" outlineLevel="0" collapsed="false">
      <c r="A1784" s="5" t="n">
        <v>44360.2916666667</v>
      </c>
      <c r="B1784" s="6" t="s">
        <v>6</v>
      </c>
      <c r="C1784" s="3" t="n">
        <f aca="false">IF(ISBLANK(B1784)=TRUE()," ", IF(B1784='2. Metadata'!B$1,'2. Metadata'!B$5, IF(B1784='2. Metadata'!C$1,'2. Metadata'!C$5,IF(B1784='2. Metadata'!D$1,'2. Metadata'!D$5, IF(B1784='2. Metadata'!E$1,'2. Metadata'!E$5,IF( B1784='2. Metadata'!F$1,'2. Metadata'!F$5,IF(B1784='2. Metadata'!G$1,'2. Metadata'!G$5,IF(B1784='2. Metadata'!H$1,'2. Metadata'!H$5, IF(B1784='2. Metadata'!I$1,'2. Metadata'!I$5, IF(B1784='2. Metadata'!J$1,'2. Metadata'!J$5, IF(B1784='2. Metadata'!K$1,'2. Metadata'!K$5, IF(B1784='2. Metadata'!L$1,'2. Metadata'!L$5, IF(B1784='2. Metadata'!M$1,'2. Metadata'!M$5, IF(B1784='2. Metadata'!N$1,'2. Metadata'!N$5))))))))))))))</f>
        <v>49.083611</v>
      </c>
      <c r="D1784" s="3" t="n">
        <f aca="false">IF(ISBLANK(B1784)=TRUE()," ", IF(B1784='2. Metadata'!B$1,'2. Metadata'!B$6, IF(B1784='2. Metadata'!C$1,'2. Metadata'!C$6,IF(B1784='2. Metadata'!D$1,'2. Metadata'!D$6, IF(B1784='2. Metadata'!E$1,'2. Metadata'!E$6,IF( B1784='2. Metadata'!F$1,'2. Metadata'!F$6,IF(B1784='2. Metadata'!G$1,'2. Metadata'!G$6,IF(B1784='2. Metadata'!H$1,'2. Metadata'!H$6, IF(B1784='2. Metadata'!I$1,'2. Metadata'!I$6, IF(B1784='2. Metadata'!J$1,'2. Metadata'!J$6, IF(B1784='2. Metadata'!K$1,'2. Metadata'!K$6, IF(B1784='2. Metadata'!L$1,'2. Metadata'!L$6, IF(B1784='2. Metadata'!M$1,'2. Metadata'!M$6, IF(B1784='2. Metadata'!N$1,'2. Metadata'!N$6))))))))))))))</f>
        <v>-117.755833</v>
      </c>
      <c r="E1784" s="7" t="s">
        <v>7</v>
      </c>
      <c r="F1784" s="8" t="n">
        <v>13.2856225967407</v>
      </c>
      <c r="G1784" s="3" t="str">
        <f aca="false">IF(ISBLANK(F1784)=TRUE()," ",'2. Metadata'!B$14)</f>
        <v>degrees Celsius</v>
      </c>
      <c r="H1784" s="3" t="s">
        <v>7</v>
      </c>
    </row>
    <row r="1785" customFormat="false" ht="13.8" hidden="false" customHeight="false" outlineLevel="0" collapsed="false">
      <c r="A1785" s="5" t="n">
        <v>44360.7916666667</v>
      </c>
      <c r="B1785" s="6" t="s">
        <v>6</v>
      </c>
      <c r="C1785" s="3" t="n">
        <f aca="false">IF(ISBLANK(B1785)=TRUE()," ", IF(B1785='2. Metadata'!B$1,'2. Metadata'!B$5, IF(B1785='2. Metadata'!C$1,'2. Metadata'!C$5,IF(B1785='2. Metadata'!D$1,'2. Metadata'!D$5, IF(B1785='2. Metadata'!E$1,'2. Metadata'!E$5,IF( B1785='2. Metadata'!F$1,'2. Metadata'!F$5,IF(B1785='2. Metadata'!G$1,'2. Metadata'!G$5,IF(B1785='2. Metadata'!H$1,'2. Metadata'!H$5, IF(B1785='2. Metadata'!I$1,'2. Metadata'!I$5, IF(B1785='2. Metadata'!J$1,'2. Metadata'!J$5, IF(B1785='2. Metadata'!K$1,'2. Metadata'!K$5, IF(B1785='2. Metadata'!L$1,'2. Metadata'!L$5, IF(B1785='2. Metadata'!M$1,'2. Metadata'!M$5, IF(B1785='2. Metadata'!N$1,'2. Metadata'!N$5))))))))))))))</f>
        <v>49.083611</v>
      </c>
      <c r="D1785" s="3" t="n">
        <f aca="false">IF(ISBLANK(B1785)=TRUE()," ", IF(B1785='2. Metadata'!B$1,'2. Metadata'!B$6, IF(B1785='2. Metadata'!C$1,'2. Metadata'!C$6,IF(B1785='2. Metadata'!D$1,'2. Metadata'!D$6, IF(B1785='2. Metadata'!E$1,'2. Metadata'!E$6,IF( B1785='2. Metadata'!F$1,'2. Metadata'!F$6,IF(B1785='2. Metadata'!G$1,'2. Metadata'!G$6,IF(B1785='2. Metadata'!H$1,'2. Metadata'!H$6, IF(B1785='2. Metadata'!I$1,'2. Metadata'!I$6, IF(B1785='2. Metadata'!J$1,'2. Metadata'!J$6, IF(B1785='2. Metadata'!K$1,'2. Metadata'!K$6, IF(B1785='2. Metadata'!L$1,'2. Metadata'!L$6, IF(B1785='2. Metadata'!M$1,'2. Metadata'!M$6, IF(B1785='2. Metadata'!N$1,'2. Metadata'!N$6))))))))))))))</f>
        <v>-117.755833</v>
      </c>
      <c r="E1785" s="7" t="s">
        <v>7</v>
      </c>
      <c r="F1785" s="8" t="n">
        <v>15.3662910461426</v>
      </c>
      <c r="G1785" s="3" t="str">
        <f aca="false">IF(ISBLANK(F1785)=TRUE()," ",'2. Metadata'!B$14)</f>
        <v>degrees Celsius</v>
      </c>
      <c r="H1785" s="3" t="s">
        <v>7</v>
      </c>
    </row>
    <row r="1786" customFormat="false" ht="13.8" hidden="false" customHeight="false" outlineLevel="0" collapsed="false">
      <c r="A1786" s="5" t="n">
        <v>44361.2916666667</v>
      </c>
      <c r="B1786" s="6" t="s">
        <v>6</v>
      </c>
      <c r="C1786" s="3" t="n">
        <f aca="false">IF(ISBLANK(B1786)=TRUE()," ", IF(B1786='2. Metadata'!B$1,'2. Metadata'!B$5, IF(B1786='2. Metadata'!C$1,'2. Metadata'!C$5,IF(B1786='2. Metadata'!D$1,'2. Metadata'!D$5, IF(B1786='2. Metadata'!E$1,'2. Metadata'!E$5,IF( B1786='2. Metadata'!F$1,'2. Metadata'!F$5,IF(B1786='2. Metadata'!G$1,'2. Metadata'!G$5,IF(B1786='2. Metadata'!H$1,'2. Metadata'!H$5, IF(B1786='2. Metadata'!I$1,'2. Metadata'!I$5, IF(B1786='2. Metadata'!J$1,'2. Metadata'!J$5, IF(B1786='2. Metadata'!K$1,'2. Metadata'!K$5, IF(B1786='2. Metadata'!L$1,'2. Metadata'!L$5, IF(B1786='2. Metadata'!M$1,'2. Metadata'!M$5, IF(B1786='2. Metadata'!N$1,'2. Metadata'!N$5))))))))))))))</f>
        <v>49.083611</v>
      </c>
      <c r="D1786" s="3" t="n">
        <f aca="false">IF(ISBLANK(B1786)=TRUE()," ", IF(B1786='2. Metadata'!B$1,'2. Metadata'!B$6, IF(B1786='2. Metadata'!C$1,'2. Metadata'!C$6,IF(B1786='2. Metadata'!D$1,'2. Metadata'!D$6, IF(B1786='2. Metadata'!E$1,'2. Metadata'!E$6,IF( B1786='2. Metadata'!F$1,'2. Metadata'!F$6,IF(B1786='2. Metadata'!G$1,'2. Metadata'!G$6,IF(B1786='2. Metadata'!H$1,'2. Metadata'!H$6, IF(B1786='2. Metadata'!I$1,'2. Metadata'!I$6, IF(B1786='2. Metadata'!J$1,'2. Metadata'!J$6, IF(B1786='2. Metadata'!K$1,'2. Metadata'!K$6, IF(B1786='2. Metadata'!L$1,'2. Metadata'!L$6, IF(B1786='2. Metadata'!M$1,'2. Metadata'!M$6, IF(B1786='2. Metadata'!N$1,'2. Metadata'!N$6))))))))))))))</f>
        <v>-117.755833</v>
      </c>
      <c r="E1786" s="7" t="s">
        <v>7</v>
      </c>
      <c r="F1786" s="8" t="n">
        <v>14.0042037963867</v>
      </c>
      <c r="G1786" s="3" t="str">
        <f aca="false">IF(ISBLANK(F1786)=TRUE()," ",'2. Metadata'!B$14)</f>
        <v>degrees Celsius</v>
      </c>
      <c r="H1786" s="3" t="s">
        <v>7</v>
      </c>
    </row>
    <row r="1787" customFormat="false" ht="13.8" hidden="false" customHeight="false" outlineLevel="0" collapsed="false">
      <c r="A1787" s="5" t="n">
        <v>44361.7916666667</v>
      </c>
      <c r="B1787" s="6" t="s">
        <v>6</v>
      </c>
      <c r="C1787" s="3" t="n">
        <f aca="false">IF(ISBLANK(B1787)=TRUE()," ", IF(B1787='2. Metadata'!B$1,'2. Metadata'!B$5, IF(B1787='2. Metadata'!C$1,'2. Metadata'!C$5,IF(B1787='2. Metadata'!D$1,'2. Metadata'!D$5, IF(B1787='2. Metadata'!E$1,'2. Metadata'!E$5,IF( B1787='2. Metadata'!F$1,'2. Metadata'!F$5,IF(B1787='2. Metadata'!G$1,'2. Metadata'!G$5,IF(B1787='2. Metadata'!H$1,'2. Metadata'!H$5, IF(B1787='2. Metadata'!I$1,'2. Metadata'!I$5, IF(B1787='2. Metadata'!J$1,'2. Metadata'!J$5, IF(B1787='2. Metadata'!K$1,'2. Metadata'!K$5, IF(B1787='2. Metadata'!L$1,'2. Metadata'!L$5, IF(B1787='2. Metadata'!M$1,'2. Metadata'!M$5, IF(B1787='2. Metadata'!N$1,'2. Metadata'!N$5))))))))))))))</f>
        <v>49.083611</v>
      </c>
      <c r="D1787" s="3" t="n">
        <f aca="false">IF(ISBLANK(B1787)=TRUE()," ", IF(B1787='2. Metadata'!B$1,'2. Metadata'!B$6, IF(B1787='2. Metadata'!C$1,'2. Metadata'!C$6,IF(B1787='2. Metadata'!D$1,'2. Metadata'!D$6, IF(B1787='2. Metadata'!E$1,'2. Metadata'!E$6,IF( B1787='2. Metadata'!F$1,'2. Metadata'!F$6,IF(B1787='2. Metadata'!G$1,'2. Metadata'!G$6,IF(B1787='2. Metadata'!H$1,'2. Metadata'!H$6, IF(B1787='2. Metadata'!I$1,'2. Metadata'!I$6, IF(B1787='2. Metadata'!J$1,'2. Metadata'!J$6, IF(B1787='2. Metadata'!K$1,'2. Metadata'!K$6, IF(B1787='2. Metadata'!L$1,'2. Metadata'!L$6, IF(B1787='2. Metadata'!M$1,'2. Metadata'!M$6, IF(B1787='2. Metadata'!N$1,'2. Metadata'!N$6))))))))))))))</f>
        <v>-117.755833</v>
      </c>
      <c r="E1787" s="7" t="s">
        <v>7</v>
      </c>
      <c r="F1787" s="8" t="n">
        <v>16.5031509399414</v>
      </c>
      <c r="G1787" s="3" t="str">
        <f aca="false">IF(ISBLANK(F1787)=TRUE()," ",'2. Metadata'!B$14)</f>
        <v>degrees Celsius</v>
      </c>
      <c r="H1787" s="3" t="s">
        <v>7</v>
      </c>
    </row>
    <row r="1788" customFormat="false" ht="13.8" hidden="false" customHeight="false" outlineLevel="0" collapsed="false">
      <c r="A1788" s="5" t="n">
        <v>44362.2916666667</v>
      </c>
      <c r="B1788" s="6" t="s">
        <v>6</v>
      </c>
      <c r="C1788" s="3" t="n">
        <f aca="false">IF(ISBLANK(B1788)=TRUE()," ", IF(B1788='2. Metadata'!B$1,'2. Metadata'!B$5, IF(B1788='2. Metadata'!C$1,'2. Metadata'!C$5,IF(B1788='2. Metadata'!D$1,'2. Metadata'!D$5, IF(B1788='2. Metadata'!E$1,'2. Metadata'!E$5,IF( B1788='2. Metadata'!F$1,'2. Metadata'!F$5,IF(B1788='2. Metadata'!G$1,'2. Metadata'!G$5,IF(B1788='2. Metadata'!H$1,'2. Metadata'!H$5, IF(B1788='2. Metadata'!I$1,'2. Metadata'!I$5, IF(B1788='2. Metadata'!J$1,'2. Metadata'!J$5, IF(B1788='2. Metadata'!K$1,'2. Metadata'!K$5, IF(B1788='2. Metadata'!L$1,'2. Metadata'!L$5, IF(B1788='2. Metadata'!M$1,'2. Metadata'!M$5, IF(B1788='2. Metadata'!N$1,'2. Metadata'!N$5))))))))))))))</f>
        <v>49.083611</v>
      </c>
      <c r="D1788" s="3" t="n">
        <f aca="false">IF(ISBLANK(B1788)=TRUE()," ", IF(B1788='2. Metadata'!B$1,'2. Metadata'!B$6, IF(B1788='2. Metadata'!C$1,'2. Metadata'!C$6,IF(B1788='2. Metadata'!D$1,'2. Metadata'!D$6, IF(B1788='2. Metadata'!E$1,'2. Metadata'!E$6,IF( B1788='2. Metadata'!F$1,'2. Metadata'!F$6,IF(B1788='2. Metadata'!G$1,'2. Metadata'!G$6,IF(B1788='2. Metadata'!H$1,'2. Metadata'!H$6, IF(B1788='2. Metadata'!I$1,'2. Metadata'!I$6, IF(B1788='2. Metadata'!J$1,'2. Metadata'!J$6, IF(B1788='2. Metadata'!K$1,'2. Metadata'!K$6, IF(B1788='2. Metadata'!L$1,'2. Metadata'!L$6, IF(B1788='2. Metadata'!M$1,'2. Metadata'!M$6, IF(B1788='2. Metadata'!N$1,'2. Metadata'!N$6))))))))))))))</f>
        <v>-117.755833</v>
      </c>
      <c r="E1788" s="7" t="s">
        <v>7</v>
      </c>
      <c r="F1788" s="8" t="n">
        <v>15.3233909606934</v>
      </c>
      <c r="G1788" s="3" t="str">
        <f aca="false">IF(ISBLANK(F1788)=TRUE()," ",'2. Metadata'!B$14)</f>
        <v>degrees Celsius</v>
      </c>
      <c r="H1788" s="3" t="s">
        <v>7</v>
      </c>
    </row>
    <row r="1789" customFormat="false" ht="13.8" hidden="false" customHeight="false" outlineLevel="0" collapsed="false">
      <c r="A1789" s="5" t="n">
        <v>44362.7916666667</v>
      </c>
      <c r="B1789" s="6" t="s">
        <v>6</v>
      </c>
      <c r="C1789" s="3" t="n">
        <f aca="false">IF(ISBLANK(B1789)=TRUE()," ", IF(B1789='2. Metadata'!B$1,'2. Metadata'!B$5, IF(B1789='2. Metadata'!C$1,'2. Metadata'!C$5,IF(B1789='2. Metadata'!D$1,'2. Metadata'!D$5, IF(B1789='2. Metadata'!E$1,'2. Metadata'!E$5,IF( B1789='2. Metadata'!F$1,'2. Metadata'!F$5,IF(B1789='2. Metadata'!G$1,'2. Metadata'!G$5,IF(B1789='2. Metadata'!H$1,'2. Metadata'!H$5, IF(B1789='2. Metadata'!I$1,'2. Metadata'!I$5, IF(B1789='2. Metadata'!J$1,'2. Metadata'!J$5, IF(B1789='2. Metadata'!K$1,'2. Metadata'!K$5, IF(B1789='2. Metadata'!L$1,'2. Metadata'!L$5, IF(B1789='2. Metadata'!M$1,'2. Metadata'!M$5, IF(B1789='2. Metadata'!N$1,'2. Metadata'!N$5))))))))))))))</f>
        <v>49.083611</v>
      </c>
      <c r="D1789" s="3" t="n">
        <f aca="false">IF(ISBLANK(B1789)=TRUE()," ", IF(B1789='2. Metadata'!B$1,'2. Metadata'!B$6, IF(B1789='2. Metadata'!C$1,'2. Metadata'!C$6,IF(B1789='2. Metadata'!D$1,'2. Metadata'!D$6, IF(B1789='2. Metadata'!E$1,'2. Metadata'!E$6,IF( B1789='2. Metadata'!F$1,'2. Metadata'!F$6,IF(B1789='2. Metadata'!G$1,'2. Metadata'!G$6,IF(B1789='2. Metadata'!H$1,'2. Metadata'!H$6, IF(B1789='2. Metadata'!I$1,'2. Metadata'!I$6, IF(B1789='2. Metadata'!J$1,'2. Metadata'!J$6, IF(B1789='2. Metadata'!K$1,'2. Metadata'!K$6, IF(B1789='2. Metadata'!L$1,'2. Metadata'!L$6, IF(B1789='2. Metadata'!M$1,'2. Metadata'!M$6, IF(B1789='2. Metadata'!N$1,'2. Metadata'!N$6))))))))))))))</f>
        <v>-117.755833</v>
      </c>
      <c r="E1789" s="7" t="s">
        <v>7</v>
      </c>
      <c r="F1789" s="8" t="n">
        <v>16.3637256622314</v>
      </c>
      <c r="G1789" s="3" t="str">
        <f aca="false">IF(ISBLANK(F1789)=TRUE()," ",'2. Metadata'!B$14)</f>
        <v>degrees Celsius</v>
      </c>
      <c r="H1789" s="3" t="s">
        <v>7</v>
      </c>
    </row>
    <row r="1790" customFormat="false" ht="13.8" hidden="false" customHeight="false" outlineLevel="0" collapsed="false">
      <c r="A1790" s="5" t="n">
        <v>44363.2916666667</v>
      </c>
      <c r="B1790" s="6" t="s">
        <v>6</v>
      </c>
      <c r="C1790" s="3" t="n">
        <f aca="false">IF(ISBLANK(B1790)=TRUE()," ", IF(B1790='2. Metadata'!B$1,'2. Metadata'!B$5, IF(B1790='2. Metadata'!C$1,'2. Metadata'!C$5,IF(B1790='2. Metadata'!D$1,'2. Metadata'!D$5, IF(B1790='2. Metadata'!E$1,'2. Metadata'!E$5,IF( B1790='2. Metadata'!F$1,'2. Metadata'!F$5,IF(B1790='2. Metadata'!G$1,'2. Metadata'!G$5,IF(B1790='2. Metadata'!H$1,'2. Metadata'!H$5, IF(B1790='2. Metadata'!I$1,'2. Metadata'!I$5, IF(B1790='2. Metadata'!J$1,'2. Metadata'!J$5, IF(B1790='2. Metadata'!K$1,'2. Metadata'!K$5, IF(B1790='2. Metadata'!L$1,'2. Metadata'!L$5, IF(B1790='2. Metadata'!M$1,'2. Metadata'!M$5, IF(B1790='2. Metadata'!N$1,'2. Metadata'!N$5))))))))))))))</f>
        <v>49.083611</v>
      </c>
      <c r="D1790" s="3" t="n">
        <f aca="false">IF(ISBLANK(B1790)=TRUE()," ", IF(B1790='2. Metadata'!B$1,'2. Metadata'!B$6, IF(B1790='2. Metadata'!C$1,'2. Metadata'!C$6,IF(B1790='2. Metadata'!D$1,'2. Metadata'!D$6, IF(B1790='2. Metadata'!E$1,'2. Metadata'!E$6,IF( B1790='2. Metadata'!F$1,'2. Metadata'!F$6,IF(B1790='2. Metadata'!G$1,'2. Metadata'!G$6,IF(B1790='2. Metadata'!H$1,'2. Metadata'!H$6, IF(B1790='2. Metadata'!I$1,'2. Metadata'!I$6, IF(B1790='2. Metadata'!J$1,'2. Metadata'!J$6, IF(B1790='2. Metadata'!K$1,'2. Metadata'!K$6, IF(B1790='2. Metadata'!L$1,'2. Metadata'!L$6, IF(B1790='2. Metadata'!M$1,'2. Metadata'!M$6, IF(B1790='2. Metadata'!N$1,'2. Metadata'!N$6))))))))))))))</f>
        <v>-117.755833</v>
      </c>
      <c r="E1790" s="7" t="s">
        <v>7</v>
      </c>
      <c r="F1790" s="8" t="n">
        <v>12.8458938598633</v>
      </c>
      <c r="G1790" s="3" t="str">
        <f aca="false">IF(ISBLANK(F1790)=TRUE()," ",'2. Metadata'!B$14)</f>
        <v>degrees Celsius</v>
      </c>
      <c r="H1790" s="3" t="s">
        <v>7</v>
      </c>
    </row>
    <row r="1791" customFormat="false" ht="13.8" hidden="false" customHeight="false" outlineLevel="0" collapsed="false">
      <c r="A1791" s="5" t="n">
        <v>44363.7916666667</v>
      </c>
      <c r="B1791" s="6" t="s">
        <v>6</v>
      </c>
      <c r="C1791" s="3" t="n">
        <f aca="false">IF(ISBLANK(B1791)=TRUE()," ", IF(B1791='2. Metadata'!B$1,'2. Metadata'!B$5, IF(B1791='2. Metadata'!C$1,'2. Metadata'!C$5,IF(B1791='2. Metadata'!D$1,'2. Metadata'!D$5, IF(B1791='2. Metadata'!E$1,'2. Metadata'!E$5,IF( B1791='2. Metadata'!F$1,'2. Metadata'!F$5,IF(B1791='2. Metadata'!G$1,'2. Metadata'!G$5,IF(B1791='2. Metadata'!H$1,'2. Metadata'!H$5, IF(B1791='2. Metadata'!I$1,'2. Metadata'!I$5, IF(B1791='2. Metadata'!J$1,'2. Metadata'!J$5, IF(B1791='2. Metadata'!K$1,'2. Metadata'!K$5, IF(B1791='2. Metadata'!L$1,'2. Metadata'!L$5, IF(B1791='2. Metadata'!M$1,'2. Metadata'!M$5, IF(B1791='2. Metadata'!N$1,'2. Metadata'!N$5))))))))))))))</f>
        <v>49.083611</v>
      </c>
      <c r="D1791" s="3" t="n">
        <f aca="false">IF(ISBLANK(B1791)=TRUE()," ", IF(B1791='2. Metadata'!B$1,'2. Metadata'!B$6, IF(B1791='2. Metadata'!C$1,'2. Metadata'!C$6,IF(B1791='2. Metadata'!D$1,'2. Metadata'!D$6, IF(B1791='2. Metadata'!E$1,'2. Metadata'!E$6,IF( B1791='2. Metadata'!F$1,'2. Metadata'!F$6,IF(B1791='2. Metadata'!G$1,'2. Metadata'!G$6,IF(B1791='2. Metadata'!H$1,'2. Metadata'!H$6, IF(B1791='2. Metadata'!I$1,'2. Metadata'!I$6, IF(B1791='2. Metadata'!J$1,'2. Metadata'!J$6, IF(B1791='2. Metadata'!K$1,'2. Metadata'!K$6, IF(B1791='2. Metadata'!L$1,'2. Metadata'!L$6, IF(B1791='2. Metadata'!M$1,'2. Metadata'!M$6, IF(B1791='2. Metadata'!N$1,'2. Metadata'!N$6))))))))))))))</f>
        <v>-117.755833</v>
      </c>
      <c r="E1791" s="7" t="s">
        <v>7</v>
      </c>
      <c r="F1791" s="8" t="n">
        <v>15.6880445480347</v>
      </c>
      <c r="G1791" s="3" t="str">
        <f aca="false">IF(ISBLANK(F1791)=TRUE()," ",'2. Metadata'!B$14)</f>
        <v>degrees Celsius</v>
      </c>
      <c r="H1791" s="3" t="s">
        <v>7</v>
      </c>
    </row>
    <row r="1792" customFormat="false" ht="13.8" hidden="false" customHeight="false" outlineLevel="0" collapsed="false">
      <c r="A1792" s="5" t="n">
        <v>44364.2916666667</v>
      </c>
      <c r="B1792" s="6" t="s">
        <v>6</v>
      </c>
      <c r="C1792" s="3" t="n">
        <f aca="false">IF(ISBLANK(B1792)=TRUE()," ", IF(B1792='2. Metadata'!B$1,'2. Metadata'!B$5, IF(B1792='2. Metadata'!C$1,'2. Metadata'!C$5,IF(B1792='2. Metadata'!D$1,'2. Metadata'!D$5, IF(B1792='2. Metadata'!E$1,'2. Metadata'!E$5,IF( B1792='2. Metadata'!F$1,'2. Metadata'!F$5,IF(B1792='2. Metadata'!G$1,'2. Metadata'!G$5,IF(B1792='2. Metadata'!H$1,'2. Metadata'!H$5, IF(B1792='2. Metadata'!I$1,'2. Metadata'!I$5, IF(B1792='2. Metadata'!J$1,'2. Metadata'!J$5, IF(B1792='2. Metadata'!K$1,'2. Metadata'!K$5, IF(B1792='2. Metadata'!L$1,'2. Metadata'!L$5, IF(B1792='2. Metadata'!M$1,'2. Metadata'!M$5, IF(B1792='2. Metadata'!N$1,'2. Metadata'!N$5))))))))))))))</f>
        <v>49.083611</v>
      </c>
      <c r="D1792" s="3" t="n">
        <f aca="false">IF(ISBLANK(B1792)=TRUE()," ", IF(B1792='2. Metadata'!B$1,'2. Metadata'!B$6, IF(B1792='2. Metadata'!C$1,'2. Metadata'!C$6,IF(B1792='2. Metadata'!D$1,'2. Metadata'!D$6, IF(B1792='2. Metadata'!E$1,'2. Metadata'!E$6,IF( B1792='2. Metadata'!F$1,'2. Metadata'!F$6,IF(B1792='2. Metadata'!G$1,'2. Metadata'!G$6,IF(B1792='2. Metadata'!H$1,'2. Metadata'!H$6, IF(B1792='2. Metadata'!I$1,'2. Metadata'!I$6, IF(B1792='2. Metadata'!J$1,'2. Metadata'!J$6, IF(B1792='2. Metadata'!K$1,'2. Metadata'!K$6, IF(B1792='2. Metadata'!L$1,'2. Metadata'!L$6, IF(B1792='2. Metadata'!M$1,'2. Metadata'!M$6, IF(B1792='2. Metadata'!N$1,'2. Metadata'!N$6))))))))))))))</f>
        <v>-117.755833</v>
      </c>
      <c r="E1792" s="7" t="s">
        <v>7</v>
      </c>
      <c r="F1792" s="8" t="n">
        <v>12.9853200912476</v>
      </c>
      <c r="G1792" s="3" t="str">
        <f aca="false">IF(ISBLANK(F1792)=TRUE()," ",'2. Metadata'!B$14)</f>
        <v>degrees Celsius</v>
      </c>
      <c r="H1792" s="3" t="s">
        <v>7</v>
      </c>
    </row>
    <row r="1793" customFormat="false" ht="13.8" hidden="false" customHeight="false" outlineLevel="0" collapsed="false">
      <c r="A1793" s="5" t="n">
        <v>44364.7916666667</v>
      </c>
      <c r="B1793" s="6" t="s">
        <v>6</v>
      </c>
      <c r="C1793" s="3" t="n">
        <f aca="false">IF(ISBLANK(B1793)=TRUE()," ", IF(B1793='2. Metadata'!B$1,'2. Metadata'!B$5, IF(B1793='2. Metadata'!C$1,'2. Metadata'!C$5,IF(B1793='2. Metadata'!D$1,'2. Metadata'!D$5, IF(B1793='2. Metadata'!E$1,'2. Metadata'!E$5,IF( B1793='2. Metadata'!F$1,'2. Metadata'!F$5,IF(B1793='2. Metadata'!G$1,'2. Metadata'!G$5,IF(B1793='2. Metadata'!H$1,'2. Metadata'!H$5, IF(B1793='2. Metadata'!I$1,'2. Metadata'!I$5, IF(B1793='2. Metadata'!J$1,'2. Metadata'!J$5, IF(B1793='2. Metadata'!K$1,'2. Metadata'!K$5, IF(B1793='2. Metadata'!L$1,'2. Metadata'!L$5, IF(B1793='2. Metadata'!M$1,'2. Metadata'!M$5, IF(B1793='2. Metadata'!N$1,'2. Metadata'!N$5))))))))))))))</f>
        <v>49.083611</v>
      </c>
      <c r="D1793" s="3" t="n">
        <f aca="false">IF(ISBLANK(B1793)=TRUE()," ", IF(B1793='2. Metadata'!B$1,'2. Metadata'!B$6, IF(B1793='2. Metadata'!C$1,'2. Metadata'!C$6,IF(B1793='2. Metadata'!D$1,'2. Metadata'!D$6, IF(B1793='2. Metadata'!E$1,'2. Metadata'!E$6,IF( B1793='2. Metadata'!F$1,'2. Metadata'!F$6,IF(B1793='2. Metadata'!G$1,'2. Metadata'!G$6,IF(B1793='2. Metadata'!H$1,'2. Metadata'!H$6, IF(B1793='2. Metadata'!I$1,'2. Metadata'!I$6, IF(B1793='2. Metadata'!J$1,'2. Metadata'!J$6, IF(B1793='2. Metadata'!K$1,'2. Metadata'!K$6, IF(B1793='2. Metadata'!L$1,'2. Metadata'!L$6, IF(B1793='2. Metadata'!M$1,'2. Metadata'!M$6, IF(B1793='2. Metadata'!N$1,'2. Metadata'!N$6))))))))))))))</f>
        <v>-117.755833</v>
      </c>
      <c r="E1793" s="7" t="s">
        <v>7</v>
      </c>
      <c r="F1793" s="8" t="n">
        <v>16.3422756195068</v>
      </c>
      <c r="G1793" s="3" t="str">
        <f aca="false">IF(ISBLANK(F1793)=TRUE()," ",'2. Metadata'!B$14)</f>
        <v>degrees Celsius</v>
      </c>
      <c r="H1793" s="3" t="s">
        <v>7</v>
      </c>
    </row>
    <row r="1794" customFormat="false" ht="13.8" hidden="false" customHeight="false" outlineLevel="0" collapsed="false">
      <c r="A1794" s="5" t="n">
        <v>44365.2916666667</v>
      </c>
      <c r="B1794" s="6" t="s">
        <v>6</v>
      </c>
      <c r="C1794" s="3" t="n">
        <f aca="false">IF(ISBLANK(B1794)=TRUE()," ", IF(B1794='2. Metadata'!B$1,'2. Metadata'!B$5, IF(B1794='2. Metadata'!C$1,'2. Metadata'!C$5,IF(B1794='2. Metadata'!D$1,'2. Metadata'!D$5, IF(B1794='2. Metadata'!E$1,'2. Metadata'!E$5,IF( B1794='2. Metadata'!F$1,'2. Metadata'!F$5,IF(B1794='2. Metadata'!G$1,'2. Metadata'!G$5,IF(B1794='2. Metadata'!H$1,'2. Metadata'!H$5, IF(B1794='2. Metadata'!I$1,'2. Metadata'!I$5, IF(B1794='2. Metadata'!J$1,'2. Metadata'!J$5, IF(B1794='2. Metadata'!K$1,'2. Metadata'!K$5, IF(B1794='2. Metadata'!L$1,'2. Metadata'!L$5, IF(B1794='2. Metadata'!M$1,'2. Metadata'!M$5, IF(B1794='2. Metadata'!N$1,'2. Metadata'!N$5))))))))))))))</f>
        <v>49.083611</v>
      </c>
      <c r="D1794" s="3" t="n">
        <f aca="false">IF(ISBLANK(B1794)=TRUE()," ", IF(B1794='2. Metadata'!B$1,'2. Metadata'!B$6, IF(B1794='2. Metadata'!C$1,'2. Metadata'!C$6,IF(B1794='2. Metadata'!D$1,'2. Metadata'!D$6, IF(B1794='2. Metadata'!E$1,'2. Metadata'!E$6,IF( B1794='2. Metadata'!F$1,'2. Metadata'!F$6,IF(B1794='2. Metadata'!G$1,'2. Metadata'!G$6,IF(B1794='2. Metadata'!H$1,'2. Metadata'!H$6, IF(B1794='2. Metadata'!I$1,'2. Metadata'!I$6, IF(B1794='2. Metadata'!J$1,'2. Metadata'!J$6, IF(B1794='2. Metadata'!K$1,'2. Metadata'!K$6, IF(B1794='2. Metadata'!L$1,'2. Metadata'!L$6, IF(B1794='2. Metadata'!M$1,'2. Metadata'!M$6, IF(B1794='2. Metadata'!N$1,'2. Metadata'!N$6))))))))))))))</f>
        <v>-117.755833</v>
      </c>
      <c r="E1794" s="7" t="s">
        <v>7</v>
      </c>
      <c r="F1794" s="8" t="n">
        <v>13.7468013763428</v>
      </c>
      <c r="G1794" s="3" t="str">
        <f aca="false">IF(ISBLANK(F1794)=TRUE()," ",'2. Metadata'!B$14)</f>
        <v>degrees Celsius</v>
      </c>
      <c r="H1794" s="3" t="s">
        <v>7</v>
      </c>
    </row>
    <row r="1795" customFormat="false" ht="13.8" hidden="false" customHeight="false" outlineLevel="0" collapsed="false">
      <c r="A1795" s="5" t="n">
        <v>44365.7916666667</v>
      </c>
      <c r="B1795" s="6" t="s">
        <v>6</v>
      </c>
      <c r="C1795" s="3" t="n">
        <f aca="false">IF(ISBLANK(B1795)=TRUE()," ", IF(B1795='2. Metadata'!B$1,'2. Metadata'!B$5, IF(B1795='2. Metadata'!C$1,'2. Metadata'!C$5,IF(B1795='2. Metadata'!D$1,'2. Metadata'!D$5, IF(B1795='2. Metadata'!E$1,'2. Metadata'!E$5,IF( B1795='2. Metadata'!F$1,'2. Metadata'!F$5,IF(B1795='2. Metadata'!G$1,'2. Metadata'!G$5,IF(B1795='2. Metadata'!H$1,'2. Metadata'!H$5, IF(B1795='2. Metadata'!I$1,'2. Metadata'!I$5, IF(B1795='2. Metadata'!J$1,'2. Metadata'!J$5, IF(B1795='2. Metadata'!K$1,'2. Metadata'!K$5, IF(B1795='2. Metadata'!L$1,'2. Metadata'!L$5, IF(B1795='2. Metadata'!M$1,'2. Metadata'!M$5, IF(B1795='2. Metadata'!N$1,'2. Metadata'!N$5))))))))))))))</f>
        <v>49.083611</v>
      </c>
      <c r="D1795" s="3" t="n">
        <f aca="false">IF(ISBLANK(B1795)=TRUE()," ", IF(B1795='2. Metadata'!B$1,'2. Metadata'!B$6, IF(B1795='2. Metadata'!C$1,'2. Metadata'!C$6,IF(B1795='2. Metadata'!D$1,'2. Metadata'!D$6, IF(B1795='2. Metadata'!E$1,'2. Metadata'!E$6,IF( B1795='2. Metadata'!F$1,'2. Metadata'!F$6,IF(B1795='2. Metadata'!G$1,'2. Metadata'!G$6,IF(B1795='2. Metadata'!H$1,'2. Metadata'!H$6, IF(B1795='2. Metadata'!I$1,'2. Metadata'!I$6, IF(B1795='2. Metadata'!J$1,'2. Metadata'!J$6, IF(B1795='2. Metadata'!K$1,'2. Metadata'!K$6, IF(B1795='2. Metadata'!L$1,'2. Metadata'!L$6, IF(B1795='2. Metadata'!M$1,'2. Metadata'!M$6, IF(B1795='2. Metadata'!N$1,'2. Metadata'!N$6))))))))))))))</f>
        <v>-117.755833</v>
      </c>
      <c r="E1795" s="7" t="s">
        <v>7</v>
      </c>
      <c r="F1795" s="8" t="n">
        <v>16.4280757904053</v>
      </c>
      <c r="G1795" s="3" t="str">
        <f aca="false">IF(ISBLANK(F1795)=TRUE()," ",'2. Metadata'!B$14)</f>
        <v>degrees Celsius</v>
      </c>
      <c r="H1795" s="3" t="s">
        <v>7</v>
      </c>
    </row>
    <row r="1796" customFormat="false" ht="13.8" hidden="false" customHeight="false" outlineLevel="0" collapsed="false">
      <c r="A1796" s="5" t="n">
        <v>44366.2916666667</v>
      </c>
      <c r="B1796" s="6" t="s">
        <v>6</v>
      </c>
      <c r="C1796" s="3" t="n">
        <f aca="false">IF(ISBLANK(B1796)=TRUE()," ", IF(B1796='2. Metadata'!B$1,'2. Metadata'!B$5, IF(B1796='2. Metadata'!C$1,'2. Metadata'!C$5,IF(B1796='2. Metadata'!D$1,'2. Metadata'!D$5, IF(B1796='2. Metadata'!E$1,'2. Metadata'!E$5,IF( B1796='2. Metadata'!F$1,'2. Metadata'!F$5,IF(B1796='2. Metadata'!G$1,'2. Metadata'!G$5,IF(B1796='2. Metadata'!H$1,'2. Metadata'!H$5, IF(B1796='2. Metadata'!I$1,'2. Metadata'!I$5, IF(B1796='2. Metadata'!J$1,'2. Metadata'!J$5, IF(B1796='2. Metadata'!K$1,'2. Metadata'!K$5, IF(B1796='2. Metadata'!L$1,'2. Metadata'!L$5, IF(B1796='2. Metadata'!M$1,'2. Metadata'!M$5, IF(B1796='2. Metadata'!N$1,'2. Metadata'!N$5))))))))))))))</f>
        <v>49.083611</v>
      </c>
      <c r="D1796" s="3" t="n">
        <f aca="false">IF(ISBLANK(B1796)=TRUE()," ", IF(B1796='2. Metadata'!B$1,'2. Metadata'!B$6, IF(B1796='2. Metadata'!C$1,'2. Metadata'!C$6,IF(B1796='2. Metadata'!D$1,'2. Metadata'!D$6, IF(B1796='2. Metadata'!E$1,'2. Metadata'!E$6,IF( B1796='2. Metadata'!F$1,'2. Metadata'!F$6,IF(B1796='2. Metadata'!G$1,'2. Metadata'!G$6,IF(B1796='2. Metadata'!H$1,'2. Metadata'!H$6, IF(B1796='2. Metadata'!I$1,'2. Metadata'!I$6, IF(B1796='2. Metadata'!J$1,'2. Metadata'!J$6, IF(B1796='2. Metadata'!K$1,'2. Metadata'!K$6, IF(B1796='2. Metadata'!L$1,'2. Metadata'!L$6, IF(B1796='2. Metadata'!M$1,'2. Metadata'!M$6, IF(B1796='2. Metadata'!N$1,'2. Metadata'!N$6))))))))))))))</f>
        <v>-117.755833</v>
      </c>
      <c r="E1796" s="7" t="s">
        <v>7</v>
      </c>
      <c r="F1796" s="8" t="n">
        <v>14.3259572982788</v>
      </c>
      <c r="G1796" s="3" t="str">
        <f aca="false">IF(ISBLANK(F1796)=TRUE()," ",'2. Metadata'!B$14)</f>
        <v>degrees Celsius</v>
      </c>
      <c r="H1796" s="3" t="s">
        <v>7</v>
      </c>
    </row>
    <row r="1797" customFormat="false" ht="13.8" hidden="false" customHeight="false" outlineLevel="0" collapsed="false">
      <c r="A1797" s="5" t="n">
        <v>44366.7916666667</v>
      </c>
      <c r="B1797" s="6" t="s">
        <v>6</v>
      </c>
      <c r="C1797" s="3" t="n">
        <f aca="false">IF(ISBLANK(B1797)=TRUE()," ", IF(B1797='2. Metadata'!B$1,'2. Metadata'!B$5, IF(B1797='2. Metadata'!C$1,'2. Metadata'!C$5,IF(B1797='2. Metadata'!D$1,'2. Metadata'!D$5, IF(B1797='2. Metadata'!E$1,'2. Metadata'!E$5,IF( B1797='2. Metadata'!F$1,'2. Metadata'!F$5,IF(B1797='2. Metadata'!G$1,'2. Metadata'!G$5,IF(B1797='2. Metadata'!H$1,'2. Metadata'!H$5, IF(B1797='2. Metadata'!I$1,'2. Metadata'!I$5, IF(B1797='2. Metadata'!J$1,'2. Metadata'!J$5, IF(B1797='2. Metadata'!K$1,'2. Metadata'!K$5, IF(B1797='2. Metadata'!L$1,'2. Metadata'!L$5, IF(B1797='2. Metadata'!M$1,'2. Metadata'!M$5, IF(B1797='2. Metadata'!N$1,'2. Metadata'!N$5))))))))))))))</f>
        <v>49.083611</v>
      </c>
      <c r="D1797" s="3" t="n">
        <f aca="false">IF(ISBLANK(B1797)=TRUE()," ", IF(B1797='2. Metadata'!B$1,'2. Metadata'!B$6, IF(B1797='2. Metadata'!C$1,'2. Metadata'!C$6,IF(B1797='2. Metadata'!D$1,'2. Metadata'!D$6, IF(B1797='2. Metadata'!E$1,'2. Metadata'!E$6,IF( B1797='2. Metadata'!F$1,'2. Metadata'!F$6,IF(B1797='2. Metadata'!G$1,'2. Metadata'!G$6,IF(B1797='2. Metadata'!H$1,'2. Metadata'!H$6, IF(B1797='2. Metadata'!I$1,'2. Metadata'!I$6, IF(B1797='2. Metadata'!J$1,'2. Metadata'!J$6, IF(B1797='2. Metadata'!K$1,'2. Metadata'!K$6, IF(B1797='2. Metadata'!L$1,'2. Metadata'!L$6, IF(B1797='2. Metadata'!M$1,'2. Metadata'!M$6, IF(B1797='2. Metadata'!N$1,'2. Metadata'!N$6))))))))))))))</f>
        <v>-117.755833</v>
      </c>
      <c r="E1797" s="7" t="s">
        <v>7</v>
      </c>
      <c r="F1797" s="8" t="n">
        <v>16.6854782104492</v>
      </c>
      <c r="G1797" s="3" t="str">
        <f aca="false">IF(ISBLANK(F1797)=TRUE()," ",'2. Metadata'!B$14)</f>
        <v>degrees Celsius</v>
      </c>
      <c r="H1797" s="3" t="s">
        <v>7</v>
      </c>
    </row>
    <row r="1798" customFormat="false" ht="13.8" hidden="false" customHeight="false" outlineLevel="0" collapsed="false">
      <c r="A1798" s="5" t="n">
        <v>44367.2916666667</v>
      </c>
      <c r="B1798" s="6" t="s">
        <v>6</v>
      </c>
      <c r="C1798" s="3" t="n">
        <f aca="false">IF(ISBLANK(B1798)=TRUE()," ", IF(B1798='2. Metadata'!B$1,'2. Metadata'!B$5, IF(B1798='2. Metadata'!C$1,'2. Metadata'!C$5,IF(B1798='2. Metadata'!D$1,'2. Metadata'!D$5, IF(B1798='2. Metadata'!E$1,'2. Metadata'!E$5,IF( B1798='2. Metadata'!F$1,'2. Metadata'!F$5,IF(B1798='2. Metadata'!G$1,'2. Metadata'!G$5,IF(B1798='2. Metadata'!H$1,'2. Metadata'!H$5, IF(B1798='2. Metadata'!I$1,'2. Metadata'!I$5, IF(B1798='2. Metadata'!J$1,'2. Metadata'!J$5, IF(B1798='2. Metadata'!K$1,'2. Metadata'!K$5, IF(B1798='2. Metadata'!L$1,'2. Metadata'!L$5, IF(B1798='2. Metadata'!M$1,'2. Metadata'!M$5, IF(B1798='2. Metadata'!N$1,'2. Metadata'!N$5))))))))))))))</f>
        <v>49.083611</v>
      </c>
      <c r="D1798" s="3" t="n">
        <f aca="false">IF(ISBLANK(B1798)=TRUE()," ", IF(B1798='2. Metadata'!B$1,'2. Metadata'!B$6, IF(B1798='2. Metadata'!C$1,'2. Metadata'!C$6,IF(B1798='2. Metadata'!D$1,'2. Metadata'!D$6, IF(B1798='2. Metadata'!E$1,'2. Metadata'!E$6,IF( B1798='2. Metadata'!F$1,'2. Metadata'!F$6,IF(B1798='2. Metadata'!G$1,'2. Metadata'!G$6,IF(B1798='2. Metadata'!H$1,'2. Metadata'!H$6, IF(B1798='2. Metadata'!I$1,'2. Metadata'!I$6, IF(B1798='2. Metadata'!J$1,'2. Metadata'!J$6, IF(B1798='2. Metadata'!K$1,'2. Metadata'!K$6, IF(B1798='2. Metadata'!L$1,'2. Metadata'!L$6, IF(B1798='2. Metadata'!M$1,'2. Metadata'!M$6, IF(B1798='2. Metadata'!N$1,'2. Metadata'!N$6))))))))))))))</f>
        <v>-117.755833</v>
      </c>
      <c r="E1798" s="7" t="s">
        <v>7</v>
      </c>
      <c r="F1798" s="8" t="n">
        <v>14.6798849105835</v>
      </c>
      <c r="G1798" s="3" t="str">
        <f aca="false">IF(ISBLANK(F1798)=TRUE()," ",'2. Metadata'!B$14)</f>
        <v>degrees Celsius</v>
      </c>
      <c r="H1798" s="3" t="s">
        <v>7</v>
      </c>
    </row>
    <row r="1799" customFormat="false" ht="13.8" hidden="false" customHeight="false" outlineLevel="0" collapsed="false">
      <c r="A1799" s="5" t="n">
        <v>44367.7916666667</v>
      </c>
      <c r="B1799" s="6" t="s">
        <v>6</v>
      </c>
      <c r="C1799" s="3" t="n">
        <f aca="false">IF(ISBLANK(B1799)=TRUE()," ", IF(B1799='2. Metadata'!B$1,'2. Metadata'!B$5, IF(B1799='2. Metadata'!C$1,'2. Metadata'!C$5,IF(B1799='2. Metadata'!D$1,'2. Metadata'!D$5, IF(B1799='2. Metadata'!E$1,'2. Metadata'!E$5,IF( B1799='2. Metadata'!F$1,'2. Metadata'!F$5,IF(B1799='2. Metadata'!G$1,'2. Metadata'!G$5,IF(B1799='2. Metadata'!H$1,'2. Metadata'!H$5, IF(B1799='2. Metadata'!I$1,'2. Metadata'!I$5, IF(B1799='2. Metadata'!J$1,'2. Metadata'!J$5, IF(B1799='2. Metadata'!K$1,'2. Metadata'!K$5, IF(B1799='2. Metadata'!L$1,'2. Metadata'!L$5, IF(B1799='2. Metadata'!M$1,'2. Metadata'!M$5, IF(B1799='2. Metadata'!N$1,'2. Metadata'!N$5))))))))))))))</f>
        <v>49.083611</v>
      </c>
      <c r="D1799" s="3" t="n">
        <f aca="false">IF(ISBLANK(B1799)=TRUE()," ", IF(B1799='2. Metadata'!B$1,'2. Metadata'!B$6, IF(B1799='2. Metadata'!C$1,'2. Metadata'!C$6,IF(B1799='2. Metadata'!D$1,'2. Metadata'!D$6, IF(B1799='2. Metadata'!E$1,'2. Metadata'!E$6,IF( B1799='2. Metadata'!F$1,'2. Metadata'!F$6,IF(B1799='2. Metadata'!G$1,'2. Metadata'!G$6,IF(B1799='2. Metadata'!H$1,'2. Metadata'!H$6, IF(B1799='2. Metadata'!I$1,'2. Metadata'!I$6, IF(B1799='2. Metadata'!J$1,'2. Metadata'!J$6, IF(B1799='2. Metadata'!K$1,'2. Metadata'!K$6, IF(B1799='2. Metadata'!L$1,'2. Metadata'!L$6, IF(B1799='2. Metadata'!M$1,'2. Metadata'!M$6, IF(B1799='2. Metadata'!N$1,'2. Metadata'!N$6))))))))))))))</f>
        <v>-117.755833</v>
      </c>
      <c r="E1799" s="7" t="s">
        <v>7</v>
      </c>
      <c r="F1799" s="8" t="n">
        <v>17.2646331787109</v>
      </c>
      <c r="G1799" s="3" t="str">
        <f aca="false">IF(ISBLANK(F1799)=TRUE()," ",'2. Metadata'!B$14)</f>
        <v>degrees Celsius</v>
      </c>
      <c r="H1799" s="3" t="s">
        <v>7</v>
      </c>
    </row>
    <row r="1800" customFormat="false" ht="13.8" hidden="false" customHeight="false" outlineLevel="0" collapsed="false">
      <c r="A1800" s="5" t="n">
        <v>44368.2916666667</v>
      </c>
      <c r="B1800" s="6" t="s">
        <v>6</v>
      </c>
      <c r="C1800" s="3" t="n">
        <f aca="false">IF(ISBLANK(B1800)=TRUE()," ", IF(B1800='2. Metadata'!B$1,'2. Metadata'!B$5, IF(B1800='2. Metadata'!C$1,'2. Metadata'!C$5,IF(B1800='2. Metadata'!D$1,'2. Metadata'!D$5, IF(B1800='2. Metadata'!E$1,'2. Metadata'!E$5,IF( B1800='2. Metadata'!F$1,'2. Metadata'!F$5,IF(B1800='2. Metadata'!G$1,'2. Metadata'!G$5,IF(B1800='2. Metadata'!H$1,'2. Metadata'!H$5, IF(B1800='2. Metadata'!I$1,'2. Metadata'!I$5, IF(B1800='2. Metadata'!J$1,'2. Metadata'!J$5, IF(B1800='2. Metadata'!K$1,'2. Metadata'!K$5, IF(B1800='2. Metadata'!L$1,'2. Metadata'!L$5, IF(B1800='2. Metadata'!M$1,'2. Metadata'!M$5, IF(B1800='2. Metadata'!N$1,'2. Metadata'!N$5))))))))))))))</f>
        <v>49.083611</v>
      </c>
      <c r="D1800" s="3" t="n">
        <f aca="false">IF(ISBLANK(B1800)=TRUE()," ", IF(B1800='2. Metadata'!B$1,'2. Metadata'!B$6, IF(B1800='2. Metadata'!C$1,'2. Metadata'!C$6,IF(B1800='2. Metadata'!D$1,'2. Metadata'!D$6, IF(B1800='2. Metadata'!E$1,'2. Metadata'!E$6,IF( B1800='2. Metadata'!F$1,'2. Metadata'!F$6,IF(B1800='2. Metadata'!G$1,'2. Metadata'!G$6,IF(B1800='2. Metadata'!H$1,'2. Metadata'!H$6, IF(B1800='2. Metadata'!I$1,'2. Metadata'!I$6, IF(B1800='2. Metadata'!J$1,'2. Metadata'!J$6, IF(B1800='2. Metadata'!K$1,'2. Metadata'!K$6, IF(B1800='2. Metadata'!L$1,'2. Metadata'!L$6, IF(B1800='2. Metadata'!M$1,'2. Metadata'!M$6, IF(B1800='2. Metadata'!N$1,'2. Metadata'!N$6))))))))))))))</f>
        <v>-117.755833</v>
      </c>
      <c r="E1800" s="7" t="s">
        <v>7</v>
      </c>
      <c r="F1800" s="8" t="n">
        <v>14.5190086364746</v>
      </c>
      <c r="G1800" s="3" t="str">
        <f aca="false">IF(ISBLANK(F1800)=TRUE()," ",'2. Metadata'!B$14)</f>
        <v>degrees Celsius</v>
      </c>
      <c r="H1800" s="3" t="s">
        <v>7</v>
      </c>
    </row>
    <row r="1801" customFormat="false" ht="13.8" hidden="false" customHeight="false" outlineLevel="0" collapsed="false">
      <c r="A1801" s="5" t="n">
        <v>44368.7916666667</v>
      </c>
      <c r="B1801" s="6" t="s">
        <v>6</v>
      </c>
      <c r="C1801" s="3" t="n">
        <f aca="false">IF(ISBLANK(B1801)=TRUE()," ", IF(B1801='2. Metadata'!B$1,'2. Metadata'!B$5, IF(B1801='2. Metadata'!C$1,'2. Metadata'!C$5,IF(B1801='2. Metadata'!D$1,'2. Metadata'!D$5, IF(B1801='2. Metadata'!E$1,'2. Metadata'!E$5,IF( B1801='2. Metadata'!F$1,'2. Metadata'!F$5,IF(B1801='2. Metadata'!G$1,'2. Metadata'!G$5,IF(B1801='2. Metadata'!H$1,'2. Metadata'!H$5, IF(B1801='2. Metadata'!I$1,'2. Metadata'!I$5, IF(B1801='2. Metadata'!J$1,'2. Metadata'!J$5, IF(B1801='2. Metadata'!K$1,'2. Metadata'!K$5, IF(B1801='2. Metadata'!L$1,'2. Metadata'!L$5, IF(B1801='2. Metadata'!M$1,'2. Metadata'!M$5, IF(B1801='2. Metadata'!N$1,'2. Metadata'!N$5))))))))))))))</f>
        <v>49.083611</v>
      </c>
      <c r="D1801" s="3" t="n">
        <f aca="false">IF(ISBLANK(B1801)=TRUE()," ", IF(B1801='2. Metadata'!B$1,'2. Metadata'!B$6, IF(B1801='2. Metadata'!C$1,'2. Metadata'!C$6,IF(B1801='2. Metadata'!D$1,'2. Metadata'!D$6, IF(B1801='2. Metadata'!E$1,'2. Metadata'!E$6,IF( B1801='2. Metadata'!F$1,'2. Metadata'!F$6,IF(B1801='2. Metadata'!G$1,'2. Metadata'!G$6,IF(B1801='2. Metadata'!H$1,'2. Metadata'!H$6, IF(B1801='2. Metadata'!I$1,'2. Metadata'!I$6, IF(B1801='2. Metadata'!J$1,'2. Metadata'!J$6, IF(B1801='2. Metadata'!K$1,'2. Metadata'!K$6, IF(B1801='2. Metadata'!L$1,'2. Metadata'!L$6, IF(B1801='2. Metadata'!M$1,'2. Metadata'!M$6, IF(B1801='2. Metadata'!N$1,'2. Metadata'!N$6))))))))))))))</f>
        <v>-117.755833</v>
      </c>
      <c r="E1801" s="7" t="s">
        <v>7</v>
      </c>
      <c r="F1801" s="8" t="n">
        <v>17.8545150756836</v>
      </c>
      <c r="G1801" s="3" t="str">
        <f aca="false">IF(ISBLANK(F1801)=TRUE()," ",'2. Metadata'!B$14)</f>
        <v>degrees Celsius</v>
      </c>
      <c r="H1801" s="3" t="s">
        <v>7</v>
      </c>
    </row>
    <row r="1802" customFormat="false" ht="13.8" hidden="false" customHeight="false" outlineLevel="0" collapsed="false">
      <c r="A1802" s="5" t="n">
        <v>44369.2916666667</v>
      </c>
      <c r="B1802" s="6" t="s">
        <v>6</v>
      </c>
      <c r="C1802" s="3" t="n">
        <f aca="false">IF(ISBLANK(B1802)=TRUE()," ", IF(B1802='2. Metadata'!B$1,'2. Metadata'!B$5, IF(B1802='2. Metadata'!C$1,'2. Metadata'!C$5,IF(B1802='2. Metadata'!D$1,'2. Metadata'!D$5, IF(B1802='2. Metadata'!E$1,'2. Metadata'!E$5,IF( B1802='2. Metadata'!F$1,'2. Metadata'!F$5,IF(B1802='2. Metadata'!G$1,'2. Metadata'!G$5,IF(B1802='2. Metadata'!H$1,'2. Metadata'!H$5, IF(B1802='2. Metadata'!I$1,'2. Metadata'!I$5, IF(B1802='2. Metadata'!J$1,'2. Metadata'!J$5, IF(B1802='2. Metadata'!K$1,'2. Metadata'!K$5, IF(B1802='2. Metadata'!L$1,'2. Metadata'!L$5, IF(B1802='2. Metadata'!M$1,'2. Metadata'!M$5, IF(B1802='2. Metadata'!N$1,'2. Metadata'!N$5))))))))))))))</f>
        <v>49.083611</v>
      </c>
      <c r="D1802" s="3" t="n">
        <f aca="false">IF(ISBLANK(B1802)=TRUE()," ", IF(B1802='2. Metadata'!B$1,'2. Metadata'!B$6, IF(B1802='2. Metadata'!C$1,'2. Metadata'!C$6,IF(B1802='2. Metadata'!D$1,'2. Metadata'!D$6, IF(B1802='2. Metadata'!E$1,'2. Metadata'!E$6,IF( B1802='2. Metadata'!F$1,'2. Metadata'!F$6,IF(B1802='2. Metadata'!G$1,'2. Metadata'!G$6,IF(B1802='2. Metadata'!H$1,'2. Metadata'!H$6, IF(B1802='2. Metadata'!I$1,'2. Metadata'!I$6, IF(B1802='2. Metadata'!J$1,'2. Metadata'!J$6, IF(B1802='2. Metadata'!K$1,'2. Metadata'!K$6, IF(B1802='2. Metadata'!L$1,'2. Metadata'!L$6, IF(B1802='2. Metadata'!M$1,'2. Metadata'!M$6, IF(B1802='2. Metadata'!N$1,'2. Metadata'!N$6))))))))))))))</f>
        <v>-117.755833</v>
      </c>
      <c r="E1802" s="7" t="s">
        <v>7</v>
      </c>
      <c r="F1802" s="8" t="n">
        <v>15.5164432525635</v>
      </c>
      <c r="G1802" s="3" t="str">
        <f aca="false">IF(ISBLANK(F1802)=TRUE()," ",'2. Metadata'!B$14)</f>
        <v>degrees Celsius</v>
      </c>
      <c r="H1802" s="3" t="s">
        <v>7</v>
      </c>
    </row>
    <row r="1803" customFormat="false" ht="13.8" hidden="false" customHeight="false" outlineLevel="0" collapsed="false">
      <c r="A1803" s="5" t="n">
        <v>44369.7916666667</v>
      </c>
      <c r="B1803" s="6" t="s">
        <v>6</v>
      </c>
      <c r="C1803" s="3" t="n">
        <f aca="false">IF(ISBLANK(B1803)=TRUE()," ", IF(B1803='2. Metadata'!B$1,'2. Metadata'!B$5, IF(B1803='2. Metadata'!C$1,'2. Metadata'!C$5,IF(B1803='2. Metadata'!D$1,'2. Metadata'!D$5, IF(B1803='2. Metadata'!E$1,'2. Metadata'!E$5,IF( B1803='2. Metadata'!F$1,'2. Metadata'!F$5,IF(B1803='2. Metadata'!G$1,'2. Metadata'!G$5,IF(B1803='2. Metadata'!H$1,'2. Metadata'!H$5, IF(B1803='2. Metadata'!I$1,'2. Metadata'!I$5, IF(B1803='2. Metadata'!J$1,'2. Metadata'!J$5, IF(B1803='2. Metadata'!K$1,'2. Metadata'!K$5, IF(B1803='2. Metadata'!L$1,'2. Metadata'!L$5, IF(B1803='2. Metadata'!M$1,'2. Metadata'!M$5, IF(B1803='2. Metadata'!N$1,'2. Metadata'!N$5))))))))))))))</f>
        <v>49.083611</v>
      </c>
      <c r="D1803" s="3" t="n">
        <f aca="false">IF(ISBLANK(B1803)=TRUE()," ", IF(B1803='2. Metadata'!B$1,'2. Metadata'!B$6, IF(B1803='2. Metadata'!C$1,'2. Metadata'!C$6,IF(B1803='2. Metadata'!D$1,'2. Metadata'!D$6, IF(B1803='2. Metadata'!E$1,'2. Metadata'!E$6,IF( B1803='2. Metadata'!F$1,'2. Metadata'!F$6,IF(B1803='2. Metadata'!G$1,'2. Metadata'!G$6,IF(B1803='2. Metadata'!H$1,'2. Metadata'!H$6, IF(B1803='2. Metadata'!I$1,'2. Metadata'!I$6, IF(B1803='2. Metadata'!J$1,'2. Metadata'!J$6, IF(B1803='2. Metadata'!K$1,'2. Metadata'!K$6, IF(B1803='2. Metadata'!L$1,'2. Metadata'!L$6, IF(B1803='2. Metadata'!M$1,'2. Metadata'!M$6, IF(B1803='2. Metadata'!N$1,'2. Metadata'!N$6))))))))))))))</f>
        <v>-117.755833</v>
      </c>
      <c r="E1803" s="7" t="s">
        <v>7</v>
      </c>
      <c r="F1803" s="8" t="n">
        <v>19.0020999908447</v>
      </c>
      <c r="G1803" s="3" t="str">
        <f aca="false">IF(ISBLANK(F1803)=TRUE()," ",'2. Metadata'!B$14)</f>
        <v>degrees Celsius</v>
      </c>
      <c r="H1803" s="3" t="s">
        <v>7</v>
      </c>
    </row>
    <row r="1804" customFormat="false" ht="13.8" hidden="false" customHeight="false" outlineLevel="0" collapsed="false">
      <c r="A1804" s="5" t="n">
        <v>44370.2916666667</v>
      </c>
      <c r="B1804" s="6" t="s">
        <v>6</v>
      </c>
      <c r="C1804" s="3" t="n">
        <f aca="false">IF(ISBLANK(B1804)=TRUE()," ", IF(B1804='2. Metadata'!B$1,'2. Metadata'!B$5, IF(B1804='2. Metadata'!C$1,'2. Metadata'!C$5,IF(B1804='2. Metadata'!D$1,'2. Metadata'!D$5, IF(B1804='2. Metadata'!E$1,'2. Metadata'!E$5,IF( B1804='2. Metadata'!F$1,'2. Metadata'!F$5,IF(B1804='2. Metadata'!G$1,'2. Metadata'!G$5,IF(B1804='2. Metadata'!H$1,'2. Metadata'!H$5, IF(B1804='2. Metadata'!I$1,'2. Metadata'!I$5, IF(B1804='2. Metadata'!J$1,'2. Metadata'!J$5, IF(B1804='2. Metadata'!K$1,'2. Metadata'!K$5, IF(B1804='2. Metadata'!L$1,'2. Metadata'!L$5, IF(B1804='2. Metadata'!M$1,'2. Metadata'!M$5, IF(B1804='2. Metadata'!N$1,'2. Metadata'!N$5))))))))))))))</f>
        <v>49.083611</v>
      </c>
      <c r="D1804" s="3" t="n">
        <f aca="false">IF(ISBLANK(B1804)=TRUE()," ", IF(B1804='2. Metadata'!B$1,'2. Metadata'!B$6, IF(B1804='2. Metadata'!C$1,'2. Metadata'!C$6,IF(B1804='2. Metadata'!D$1,'2. Metadata'!D$6, IF(B1804='2. Metadata'!E$1,'2. Metadata'!E$6,IF( B1804='2. Metadata'!F$1,'2. Metadata'!F$6,IF(B1804='2. Metadata'!G$1,'2. Metadata'!G$6,IF(B1804='2. Metadata'!H$1,'2. Metadata'!H$6, IF(B1804='2. Metadata'!I$1,'2. Metadata'!I$6, IF(B1804='2. Metadata'!J$1,'2. Metadata'!J$6, IF(B1804='2. Metadata'!K$1,'2. Metadata'!K$6, IF(B1804='2. Metadata'!L$1,'2. Metadata'!L$6, IF(B1804='2. Metadata'!M$1,'2. Metadata'!M$6, IF(B1804='2. Metadata'!N$1,'2. Metadata'!N$6))))))))))))))</f>
        <v>-117.755833</v>
      </c>
      <c r="E1804" s="7" t="s">
        <v>7</v>
      </c>
      <c r="F1804" s="8" t="n">
        <v>16.3315505981445</v>
      </c>
      <c r="G1804" s="3" t="str">
        <f aca="false">IF(ISBLANK(F1804)=TRUE()," ",'2. Metadata'!B$14)</f>
        <v>degrees Celsius</v>
      </c>
      <c r="H1804" s="3" t="s">
        <v>7</v>
      </c>
    </row>
    <row r="1805" customFormat="false" ht="13.8" hidden="false" customHeight="false" outlineLevel="0" collapsed="false">
      <c r="A1805" s="5" t="n">
        <v>44370.7916666667</v>
      </c>
      <c r="B1805" s="6" t="s">
        <v>6</v>
      </c>
      <c r="C1805" s="3" t="n">
        <f aca="false">IF(ISBLANK(B1805)=TRUE()," ", IF(B1805='2. Metadata'!B$1,'2. Metadata'!B$5, IF(B1805='2. Metadata'!C$1,'2. Metadata'!C$5,IF(B1805='2. Metadata'!D$1,'2. Metadata'!D$5, IF(B1805='2. Metadata'!E$1,'2. Metadata'!E$5,IF( B1805='2. Metadata'!F$1,'2. Metadata'!F$5,IF(B1805='2. Metadata'!G$1,'2. Metadata'!G$5,IF(B1805='2. Metadata'!H$1,'2. Metadata'!H$5, IF(B1805='2. Metadata'!I$1,'2. Metadata'!I$5, IF(B1805='2. Metadata'!J$1,'2. Metadata'!J$5, IF(B1805='2. Metadata'!K$1,'2. Metadata'!K$5, IF(B1805='2. Metadata'!L$1,'2. Metadata'!L$5, IF(B1805='2. Metadata'!M$1,'2. Metadata'!M$5, IF(B1805='2. Metadata'!N$1,'2. Metadata'!N$5))))))))))))))</f>
        <v>49.083611</v>
      </c>
      <c r="D1805" s="3" t="n">
        <f aca="false">IF(ISBLANK(B1805)=TRUE()," ", IF(B1805='2. Metadata'!B$1,'2. Metadata'!B$6, IF(B1805='2. Metadata'!C$1,'2. Metadata'!C$6,IF(B1805='2. Metadata'!D$1,'2. Metadata'!D$6, IF(B1805='2. Metadata'!E$1,'2. Metadata'!E$6,IF( B1805='2. Metadata'!F$1,'2. Metadata'!F$6,IF(B1805='2. Metadata'!G$1,'2. Metadata'!G$6,IF(B1805='2. Metadata'!H$1,'2. Metadata'!H$6, IF(B1805='2. Metadata'!I$1,'2. Metadata'!I$6, IF(B1805='2. Metadata'!J$1,'2. Metadata'!J$6, IF(B1805='2. Metadata'!K$1,'2. Metadata'!K$6, IF(B1805='2. Metadata'!L$1,'2. Metadata'!L$6, IF(B1805='2. Metadata'!M$1,'2. Metadata'!M$6, IF(B1805='2. Metadata'!N$1,'2. Metadata'!N$6))))))))))))))</f>
        <v>-117.755833</v>
      </c>
      <c r="E1805" s="7" t="s">
        <v>7</v>
      </c>
      <c r="F1805" s="8" t="n">
        <v>19.4525527954102</v>
      </c>
      <c r="G1805" s="3" t="str">
        <f aca="false">IF(ISBLANK(F1805)=TRUE()," ",'2. Metadata'!B$14)</f>
        <v>degrees Celsius</v>
      </c>
      <c r="H1805" s="3" t="s">
        <v>7</v>
      </c>
    </row>
    <row r="1806" customFormat="false" ht="13.8" hidden="false" customHeight="false" outlineLevel="0" collapsed="false">
      <c r="A1806" s="5" t="n">
        <v>44371.2916666667</v>
      </c>
      <c r="B1806" s="6" t="s">
        <v>6</v>
      </c>
      <c r="C1806" s="3" t="n">
        <f aca="false">IF(ISBLANK(B1806)=TRUE()," ", IF(B1806='2. Metadata'!B$1,'2. Metadata'!B$5, IF(B1806='2. Metadata'!C$1,'2. Metadata'!C$5,IF(B1806='2. Metadata'!D$1,'2. Metadata'!D$5, IF(B1806='2. Metadata'!E$1,'2. Metadata'!E$5,IF( B1806='2. Metadata'!F$1,'2. Metadata'!F$5,IF(B1806='2. Metadata'!G$1,'2. Metadata'!G$5,IF(B1806='2. Metadata'!H$1,'2. Metadata'!H$5, IF(B1806='2. Metadata'!I$1,'2. Metadata'!I$5, IF(B1806='2. Metadata'!J$1,'2. Metadata'!J$5, IF(B1806='2. Metadata'!K$1,'2. Metadata'!K$5, IF(B1806='2. Metadata'!L$1,'2. Metadata'!L$5, IF(B1806='2. Metadata'!M$1,'2. Metadata'!M$5, IF(B1806='2. Metadata'!N$1,'2. Metadata'!N$5))))))))))))))</f>
        <v>49.083611</v>
      </c>
      <c r="D1806" s="3" t="n">
        <f aca="false">IF(ISBLANK(B1806)=TRUE()," ", IF(B1806='2. Metadata'!B$1,'2. Metadata'!B$6, IF(B1806='2. Metadata'!C$1,'2. Metadata'!C$6,IF(B1806='2. Metadata'!D$1,'2. Metadata'!D$6, IF(B1806='2. Metadata'!E$1,'2. Metadata'!E$6,IF( B1806='2. Metadata'!F$1,'2. Metadata'!F$6,IF(B1806='2. Metadata'!G$1,'2. Metadata'!G$6,IF(B1806='2. Metadata'!H$1,'2. Metadata'!H$6, IF(B1806='2. Metadata'!I$1,'2. Metadata'!I$6, IF(B1806='2. Metadata'!J$1,'2. Metadata'!J$6, IF(B1806='2. Metadata'!K$1,'2. Metadata'!K$6, IF(B1806='2. Metadata'!L$1,'2. Metadata'!L$6, IF(B1806='2. Metadata'!M$1,'2. Metadata'!M$6, IF(B1806='2. Metadata'!N$1,'2. Metadata'!N$6))))))))))))))</f>
        <v>-117.755833</v>
      </c>
      <c r="E1806" s="7" t="s">
        <v>7</v>
      </c>
      <c r="F1806" s="8" t="n">
        <v>16.9321556091309</v>
      </c>
      <c r="G1806" s="3" t="str">
        <f aca="false">IF(ISBLANK(F1806)=TRUE()," ",'2. Metadata'!B$14)</f>
        <v>degrees Celsius</v>
      </c>
      <c r="H1806" s="3" t="s">
        <v>7</v>
      </c>
    </row>
    <row r="1807" customFormat="false" ht="13.8" hidden="false" customHeight="false" outlineLevel="0" collapsed="false">
      <c r="A1807" s="5" t="n">
        <v>44371.7916666667</v>
      </c>
      <c r="B1807" s="6" t="s">
        <v>6</v>
      </c>
      <c r="C1807" s="3" t="n">
        <f aca="false">IF(ISBLANK(B1807)=TRUE()," ", IF(B1807='2. Metadata'!B$1,'2. Metadata'!B$5, IF(B1807='2. Metadata'!C$1,'2. Metadata'!C$5,IF(B1807='2. Metadata'!D$1,'2. Metadata'!D$5, IF(B1807='2. Metadata'!E$1,'2. Metadata'!E$5,IF( B1807='2. Metadata'!F$1,'2. Metadata'!F$5,IF(B1807='2. Metadata'!G$1,'2. Metadata'!G$5,IF(B1807='2. Metadata'!H$1,'2. Metadata'!H$5, IF(B1807='2. Metadata'!I$1,'2. Metadata'!I$5, IF(B1807='2. Metadata'!J$1,'2. Metadata'!J$5, IF(B1807='2. Metadata'!K$1,'2. Metadata'!K$5, IF(B1807='2. Metadata'!L$1,'2. Metadata'!L$5, IF(B1807='2. Metadata'!M$1,'2. Metadata'!M$5, IF(B1807='2. Metadata'!N$1,'2. Metadata'!N$5))))))))))))))</f>
        <v>49.083611</v>
      </c>
      <c r="D1807" s="3" t="n">
        <f aca="false">IF(ISBLANK(B1807)=TRUE()," ", IF(B1807='2. Metadata'!B$1,'2. Metadata'!B$6, IF(B1807='2. Metadata'!C$1,'2. Metadata'!C$6,IF(B1807='2. Metadata'!D$1,'2. Metadata'!D$6, IF(B1807='2. Metadata'!E$1,'2. Metadata'!E$6,IF( B1807='2. Metadata'!F$1,'2. Metadata'!F$6,IF(B1807='2. Metadata'!G$1,'2. Metadata'!G$6,IF(B1807='2. Metadata'!H$1,'2. Metadata'!H$6, IF(B1807='2. Metadata'!I$1,'2. Metadata'!I$6, IF(B1807='2. Metadata'!J$1,'2. Metadata'!J$6, IF(B1807='2. Metadata'!K$1,'2. Metadata'!K$6, IF(B1807='2. Metadata'!L$1,'2. Metadata'!L$6, IF(B1807='2. Metadata'!M$1,'2. Metadata'!M$6, IF(B1807='2. Metadata'!N$1,'2. Metadata'!N$6))))))))))))))</f>
        <v>-117.755833</v>
      </c>
      <c r="E1807" s="7" t="s">
        <v>7</v>
      </c>
      <c r="F1807" s="8" t="n">
        <v>19.1093502044678</v>
      </c>
      <c r="G1807" s="3" t="str">
        <f aca="false">IF(ISBLANK(F1807)=TRUE()," ",'2. Metadata'!B$14)</f>
        <v>degrees Celsius</v>
      </c>
      <c r="H1807" s="3" t="s">
        <v>7</v>
      </c>
    </row>
    <row r="1808" customFormat="false" ht="13.8" hidden="false" customHeight="false" outlineLevel="0" collapsed="false">
      <c r="A1808" s="5" t="n">
        <v>44372.2916666667</v>
      </c>
      <c r="B1808" s="6" t="s">
        <v>6</v>
      </c>
      <c r="C1808" s="3" t="n">
        <f aca="false">IF(ISBLANK(B1808)=TRUE()," ", IF(B1808='2. Metadata'!B$1,'2. Metadata'!B$5, IF(B1808='2. Metadata'!C$1,'2. Metadata'!C$5,IF(B1808='2. Metadata'!D$1,'2. Metadata'!D$5, IF(B1808='2. Metadata'!E$1,'2. Metadata'!E$5,IF( B1808='2. Metadata'!F$1,'2. Metadata'!F$5,IF(B1808='2. Metadata'!G$1,'2. Metadata'!G$5,IF(B1808='2. Metadata'!H$1,'2. Metadata'!H$5, IF(B1808='2. Metadata'!I$1,'2. Metadata'!I$5, IF(B1808='2. Metadata'!J$1,'2. Metadata'!J$5, IF(B1808='2. Metadata'!K$1,'2. Metadata'!K$5, IF(B1808='2. Metadata'!L$1,'2. Metadata'!L$5, IF(B1808='2. Metadata'!M$1,'2. Metadata'!M$5, IF(B1808='2. Metadata'!N$1,'2. Metadata'!N$5))))))))))))))</f>
        <v>49.083611</v>
      </c>
      <c r="D1808" s="3" t="n">
        <f aca="false">IF(ISBLANK(B1808)=TRUE()," ", IF(B1808='2. Metadata'!B$1,'2. Metadata'!B$6, IF(B1808='2. Metadata'!C$1,'2. Metadata'!C$6,IF(B1808='2. Metadata'!D$1,'2. Metadata'!D$6, IF(B1808='2. Metadata'!E$1,'2. Metadata'!E$6,IF( B1808='2. Metadata'!F$1,'2. Metadata'!F$6,IF(B1808='2. Metadata'!G$1,'2. Metadata'!G$6,IF(B1808='2. Metadata'!H$1,'2. Metadata'!H$6, IF(B1808='2. Metadata'!I$1,'2. Metadata'!I$6, IF(B1808='2. Metadata'!J$1,'2. Metadata'!J$6, IF(B1808='2. Metadata'!K$1,'2. Metadata'!K$6, IF(B1808='2. Metadata'!L$1,'2. Metadata'!L$6, IF(B1808='2. Metadata'!M$1,'2. Metadata'!M$6, IF(B1808='2. Metadata'!N$1,'2. Metadata'!N$6))))))))))))))</f>
        <v>-117.755833</v>
      </c>
      <c r="E1808" s="7" t="s">
        <v>7</v>
      </c>
      <c r="F1808" s="8" t="n">
        <v>16.2457504272461</v>
      </c>
      <c r="G1808" s="3" t="str">
        <f aca="false">IF(ISBLANK(F1808)=TRUE()," ",'2. Metadata'!B$14)</f>
        <v>degrees Celsius</v>
      </c>
      <c r="H1808" s="3" t="s">
        <v>7</v>
      </c>
    </row>
    <row r="1809" customFormat="false" ht="13.8" hidden="false" customHeight="false" outlineLevel="0" collapsed="false">
      <c r="A1809" s="5" t="n">
        <v>44372.7916666667</v>
      </c>
      <c r="B1809" s="6" t="s">
        <v>6</v>
      </c>
      <c r="C1809" s="3" t="n">
        <f aca="false">IF(ISBLANK(B1809)=TRUE()," ", IF(B1809='2. Metadata'!B$1,'2. Metadata'!B$5, IF(B1809='2. Metadata'!C$1,'2. Metadata'!C$5,IF(B1809='2. Metadata'!D$1,'2. Metadata'!D$5, IF(B1809='2. Metadata'!E$1,'2. Metadata'!E$5,IF( B1809='2. Metadata'!F$1,'2. Metadata'!F$5,IF(B1809='2. Metadata'!G$1,'2. Metadata'!G$5,IF(B1809='2. Metadata'!H$1,'2. Metadata'!H$5, IF(B1809='2. Metadata'!I$1,'2. Metadata'!I$5, IF(B1809='2. Metadata'!J$1,'2. Metadata'!J$5, IF(B1809='2. Metadata'!K$1,'2. Metadata'!K$5, IF(B1809='2. Metadata'!L$1,'2. Metadata'!L$5, IF(B1809='2. Metadata'!M$1,'2. Metadata'!M$5, IF(B1809='2. Metadata'!N$1,'2. Metadata'!N$5))))))))))))))</f>
        <v>49.083611</v>
      </c>
      <c r="D1809" s="3" t="n">
        <f aca="false">IF(ISBLANK(B1809)=TRUE()," ", IF(B1809='2. Metadata'!B$1,'2. Metadata'!B$6, IF(B1809='2. Metadata'!C$1,'2. Metadata'!C$6,IF(B1809='2. Metadata'!D$1,'2. Metadata'!D$6, IF(B1809='2. Metadata'!E$1,'2. Metadata'!E$6,IF( B1809='2. Metadata'!F$1,'2. Metadata'!F$6,IF(B1809='2. Metadata'!G$1,'2. Metadata'!G$6,IF(B1809='2. Metadata'!H$1,'2. Metadata'!H$6, IF(B1809='2. Metadata'!I$1,'2. Metadata'!I$6, IF(B1809='2. Metadata'!J$1,'2. Metadata'!J$6, IF(B1809='2. Metadata'!K$1,'2. Metadata'!K$6, IF(B1809='2. Metadata'!L$1,'2. Metadata'!L$6, IF(B1809='2. Metadata'!M$1,'2. Metadata'!M$6, IF(B1809='2. Metadata'!N$1,'2. Metadata'!N$6))))))))))))))</f>
        <v>-117.755833</v>
      </c>
      <c r="E1809" s="7" t="s">
        <v>7</v>
      </c>
      <c r="F1809" s="8" t="n">
        <v>19.495454788208</v>
      </c>
      <c r="G1809" s="3" t="str">
        <f aca="false">IF(ISBLANK(F1809)=TRUE()," ",'2. Metadata'!B$14)</f>
        <v>degrees Celsius</v>
      </c>
      <c r="H1809" s="3" t="s">
        <v>7</v>
      </c>
    </row>
    <row r="1810" customFormat="false" ht="13.8" hidden="false" customHeight="false" outlineLevel="0" collapsed="false">
      <c r="A1810" s="5" t="n">
        <v>44373.2916666667</v>
      </c>
      <c r="B1810" s="6" t="s">
        <v>6</v>
      </c>
      <c r="C1810" s="3" t="n">
        <f aca="false">IF(ISBLANK(B1810)=TRUE()," ", IF(B1810='2. Metadata'!B$1,'2. Metadata'!B$5, IF(B1810='2. Metadata'!C$1,'2. Metadata'!C$5,IF(B1810='2. Metadata'!D$1,'2. Metadata'!D$5, IF(B1810='2. Metadata'!E$1,'2. Metadata'!E$5,IF( B1810='2. Metadata'!F$1,'2. Metadata'!F$5,IF(B1810='2. Metadata'!G$1,'2. Metadata'!G$5,IF(B1810='2. Metadata'!H$1,'2. Metadata'!H$5, IF(B1810='2. Metadata'!I$1,'2. Metadata'!I$5, IF(B1810='2. Metadata'!J$1,'2. Metadata'!J$5, IF(B1810='2. Metadata'!K$1,'2. Metadata'!K$5, IF(B1810='2. Metadata'!L$1,'2. Metadata'!L$5, IF(B1810='2. Metadata'!M$1,'2. Metadata'!M$5, IF(B1810='2. Metadata'!N$1,'2. Metadata'!N$5))))))))))))))</f>
        <v>49.083611</v>
      </c>
      <c r="D1810" s="3" t="n">
        <f aca="false">IF(ISBLANK(B1810)=TRUE()," ", IF(B1810='2. Metadata'!B$1,'2. Metadata'!B$6, IF(B1810='2. Metadata'!C$1,'2. Metadata'!C$6,IF(B1810='2. Metadata'!D$1,'2. Metadata'!D$6, IF(B1810='2. Metadata'!E$1,'2. Metadata'!E$6,IF( B1810='2. Metadata'!F$1,'2. Metadata'!F$6,IF(B1810='2. Metadata'!G$1,'2. Metadata'!G$6,IF(B1810='2. Metadata'!H$1,'2. Metadata'!H$6, IF(B1810='2. Metadata'!I$1,'2. Metadata'!I$6, IF(B1810='2. Metadata'!J$1,'2. Metadata'!J$6, IF(B1810='2. Metadata'!K$1,'2. Metadata'!K$6, IF(B1810='2. Metadata'!L$1,'2. Metadata'!L$6, IF(B1810='2. Metadata'!M$1,'2. Metadata'!M$6, IF(B1810='2. Metadata'!N$1,'2. Metadata'!N$6))))))))))))))</f>
        <v>-117.755833</v>
      </c>
      <c r="E1810" s="7" t="s">
        <v>7</v>
      </c>
      <c r="F1810" s="8" t="n">
        <v>17.2646331787109</v>
      </c>
      <c r="G1810" s="3" t="str">
        <f aca="false">IF(ISBLANK(F1810)=TRUE()," ",'2. Metadata'!B$14)</f>
        <v>degrees Celsius</v>
      </c>
      <c r="H1810" s="3" t="s">
        <v>7</v>
      </c>
    </row>
    <row r="1811" customFormat="false" ht="13.8" hidden="false" customHeight="false" outlineLevel="0" collapsed="false">
      <c r="A1811" s="5" t="n">
        <v>44373.7916666667</v>
      </c>
      <c r="B1811" s="6" t="s">
        <v>6</v>
      </c>
      <c r="C1811" s="3" t="n">
        <f aca="false">IF(ISBLANK(B1811)=TRUE()," ", IF(B1811='2. Metadata'!B$1,'2. Metadata'!B$5, IF(B1811='2. Metadata'!C$1,'2. Metadata'!C$5,IF(B1811='2. Metadata'!D$1,'2. Metadata'!D$5, IF(B1811='2. Metadata'!E$1,'2. Metadata'!E$5,IF( B1811='2. Metadata'!F$1,'2. Metadata'!F$5,IF(B1811='2. Metadata'!G$1,'2. Metadata'!G$5,IF(B1811='2. Metadata'!H$1,'2. Metadata'!H$5, IF(B1811='2. Metadata'!I$1,'2. Metadata'!I$5, IF(B1811='2. Metadata'!J$1,'2. Metadata'!J$5, IF(B1811='2. Metadata'!K$1,'2. Metadata'!K$5, IF(B1811='2. Metadata'!L$1,'2. Metadata'!L$5, IF(B1811='2. Metadata'!M$1,'2. Metadata'!M$5, IF(B1811='2. Metadata'!N$1,'2. Metadata'!N$5))))))))))))))</f>
        <v>49.083611</v>
      </c>
      <c r="D1811" s="3" t="n">
        <f aca="false">IF(ISBLANK(B1811)=TRUE()," ", IF(B1811='2. Metadata'!B$1,'2. Metadata'!B$6, IF(B1811='2. Metadata'!C$1,'2. Metadata'!C$6,IF(B1811='2. Metadata'!D$1,'2. Metadata'!D$6, IF(B1811='2. Metadata'!E$1,'2. Metadata'!E$6,IF( B1811='2. Metadata'!F$1,'2. Metadata'!F$6,IF(B1811='2. Metadata'!G$1,'2. Metadata'!G$6,IF(B1811='2. Metadata'!H$1,'2. Metadata'!H$6, IF(B1811='2. Metadata'!I$1,'2. Metadata'!I$6, IF(B1811='2. Metadata'!J$1,'2. Metadata'!J$6, IF(B1811='2. Metadata'!K$1,'2. Metadata'!K$6, IF(B1811='2. Metadata'!L$1,'2. Metadata'!L$6, IF(B1811='2. Metadata'!M$1,'2. Metadata'!M$6, IF(B1811='2. Metadata'!N$1,'2. Metadata'!N$6))))))))))))))</f>
        <v>-117.755833</v>
      </c>
      <c r="E1811" s="7" t="s">
        <v>7</v>
      </c>
      <c r="F1811" s="8" t="n">
        <v>20.5143375396729</v>
      </c>
      <c r="G1811" s="3" t="str">
        <f aca="false">IF(ISBLANK(F1811)=TRUE()," ",'2. Metadata'!B$14)</f>
        <v>degrees Celsius</v>
      </c>
      <c r="H1811" s="3" t="s">
        <v>7</v>
      </c>
    </row>
    <row r="1812" customFormat="false" ht="13.8" hidden="false" customHeight="false" outlineLevel="0" collapsed="false">
      <c r="A1812" s="5" t="n">
        <v>44374.2916666667</v>
      </c>
      <c r="B1812" s="6" t="s">
        <v>6</v>
      </c>
      <c r="C1812" s="3" t="n">
        <f aca="false">IF(ISBLANK(B1812)=TRUE()," ", IF(B1812='2. Metadata'!B$1,'2. Metadata'!B$5, IF(B1812='2. Metadata'!C$1,'2. Metadata'!C$5,IF(B1812='2. Metadata'!D$1,'2. Metadata'!D$5, IF(B1812='2. Metadata'!E$1,'2. Metadata'!E$5,IF( B1812='2. Metadata'!F$1,'2. Metadata'!F$5,IF(B1812='2. Metadata'!G$1,'2. Metadata'!G$5,IF(B1812='2. Metadata'!H$1,'2. Metadata'!H$5, IF(B1812='2. Metadata'!I$1,'2. Metadata'!I$5, IF(B1812='2. Metadata'!J$1,'2. Metadata'!J$5, IF(B1812='2. Metadata'!K$1,'2. Metadata'!K$5, IF(B1812='2. Metadata'!L$1,'2. Metadata'!L$5, IF(B1812='2. Metadata'!M$1,'2. Metadata'!M$5, IF(B1812='2. Metadata'!N$1,'2. Metadata'!N$5))))))))))))))</f>
        <v>49.083611</v>
      </c>
      <c r="D1812" s="3" t="n">
        <f aca="false">IF(ISBLANK(B1812)=TRUE()," ", IF(B1812='2. Metadata'!B$1,'2. Metadata'!B$6, IF(B1812='2. Metadata'!C$1,'2. Metadata'!C$6,IF(B1812='2. Metadata'!D$1,'2. Metadata'!D$6, IF(B1812='2. Metadata'!E$1,'2. Metadata'!E$6,IF( B1812='2. Metadata'!F$1,'2. Metadata'!F$6,IF(B1812='2. Metadata'!G$1,'2. Metadata'!G$6,IF(B1812='2. Metadata'!H$1,'2. Metadata'!H$6, IF(B1812='2. Metadata'!I$1,'2. Metadata'!I$6, IF(B1812='2. Metadata'!J$1,'2. Metadata'!J$6, IF(B1812='2. Metadata'!K$1,'2. Metadata'!K$6, IF(B1812='2. Metadata'!L$1,'2. Metadata'!L$6, IF(B1812='2. Metadata'!M$1,'2. Metadata'!M$6, IF(B1812='2. Metadata'!N$1,'2. Metadata'!N$6))))))))))))))</f>
        <v>-117.755833</v>
      </c>
      <c r="E1812" s="7" t="s">
        <v>7</v>
      </c>
      <c r="F1812" s="8" t="n">
        <v>17.8974151611328</v>
      </c>
      <c r="G1812" s="3" t="str">
        <f aca="false">IF(ISBLANK(F1812)=TRUE()," ",'2. Metadata'!B$14)</f>
        <v>degrees Celsius</v>
      </c>
      <c r="H1812" s="3" t="s">
        <v>7</v>
      </c>
    </row>
    <row r="1813" customFormat="false" ht="13.8" hidden="false" customHeight="false" outlineLevel="0" collapsed="false">
      <c r="A1813" s="5" t="n">
        <v>44374.7916666667</v>
      </c>
      <c r="B1813" s="6" t="s">
        <v>6</v>
      </c>
      <c r="C1813" s="3" t="n">
        <f aca="false">IF(ISBLANK(B1813)=TRUE()," ", IF(B1813='2. Metadata'!B$1,'2. Metadata'!B$5, IF(B1813='2. Metadata'!C$1,'2. Metadata'!C$5,IF(B1813='2. Metadata'!D$1,'2. Metadata'!D$5, IF(B1813='2. Metadata'!E$1,'2. Metadata'!E$5,IF( B1813='2. Metadata'!F$1,'2. Metadata'!F$5,IF(B1813='2. Metadata'!G$1,'2. Metadata'!G$5,IF(B1813='2. Metadata'!H$1,'2. Metadata'!H$5, IF(B1813='2. Metadata'!I$1,'2. Metadata'!I$5, IF(B1813='2. Metadata'!J$1,'2. Metadata'!J$5, IF(B1813='2. Metadata'!K$1,'2. Metadata'!K$5, IF(B1813='2. Metadata'!L$1,'2. Metadata'!L$5, IF(B1813='2. Metadata'!M$1,'2. Metadata'!M$5, IF(B1813='2. Metadata'!N$1,'2. Metadata'!N$5))))))))))))))</f>
        <v>49.083611</v>
      </c>
      <c r="D1813" s="3" t="n">
        <f aca="false">IF(ISBLANK(B1813)=TRUE()," ", IF(B1813='2. Metadata'!B$1,'2. Metadata'!B$6, IF(B1813='2. Metadata'!C$1,'2. Metadata'!C$6,IF(B1813='2. Metadata'!D$1,'2. Metadata'!D$6, IF(B1813='2. Metadata'!E$1,'2. Metadata'!E$6,IF( B1813='2. Metadata'!F$1,'2. Metadata'!F$6,IF(B1813='2. Metadata'!G$1,'2. Metadata'!G$6,IF(B1813='2. Metadata'!H$1,'2. Metadata'!H$6, IF(B1813='2. Metadata'!I$1,'2. Metadata'!I$6, IF(B1813='2. Metadata'!J$1,'2. Metadata'!J$6, IF(B1813='2. Metadata'!K$1,'2. Metadata'!K$6, IF(B1813='2. Metadata'!L$1,'2. Metadata'!L$6, IF(B1813='2. Metadata'!M$1,'2. Metadata'!M$6, IF(B1813='2. Metadata'!N$1,'2. Metadata'!N$6))))))))))))))</f>
        <v>-117.755833</v>
      </c>
      <c r="E1813" s="7" t="s">
        <v>7</v>
      </c>
      <c r="F1813" s="8" t="n">
        <v>21.3079948425293</v>
      </c>
      <c r="G1813" s="3" t="str">
        <f aca="false">IF(ISBLANK(F1813)=TRUE()," ",'2. Metadata'!B$14)</f>
        <v>degrees Celsius</v>
      </c>
      <c r="H1813" s="3" t="s">
        <v>7</v>
      </c>
    </row>
    <row r="1814" customFormat="false" ht="13.8" hidden="false" customHeight="false" outlineLevel="0" collapsed="false">
      <c r="A1814" s="5" t="n">
        <v>44375.2916666667</v>
      </c>
      <c r="B1814" s="6" t="s">
        <v>6</v>
      </c>
      <c r="C1814" s="3" t="n">
        <f aca="false">IF(ISBLANK(B1814)=TRUE()," ", IF(B1814='2. Metadata'!B$1,'2. Metadata'!B$5, IF(B1814='2. Metadata'!C$1,'2. Metadata'!C$5,IF(B1814='2. Metadata'!D$1,'2. Metadata'!D$5, IF(B1814='2. Metadata'!E$1,'2. Metadata'!E$5,IF( B1814='2. Metadata'!F$1,'2. Metadata'!F$5,IF(B1814='2. Metadata'!G$1,'2. Metadata'!G$5,IF(B1814='2. Metadata'!H$1,'2. Metadata'!H$5, IF(B1814='2. Metadata'!I$1,'2. Metadata'!I$5, IF(B1814='2. Metadata'!J$1,'2. Metadata'!J$5, IF(B1814='2. Metadata'!K$1,'2. Metadata'!K$5, IF(B1814='2. Metadata'!L$1,'2. Metadata'!L$5, IF(B1814='2. Metadata'!M$1,'2. Metadata'!M$5, IF(B1814='2. Metadata'!N$1,'2. Metadata'!N$5))))))))))))))</f>
        <v>49.083611</v>
      </c>
      <c r="D1814" s="3" t="n">
        <f aca="false">IF(ISBLANK(B1814)=TRUE()," ", IF(B1814='2. Metadata'!B$1,'2. Metadata'!B$6, IF(B1814='2. Metadata'!C$1,'2. Metadata'!C$6,IF(B1814='2. Metadata'!D$1,'2. Metadata'!D$6, IF(B1814='2. Metadata'!E$1,'2. Metadata'!E$6,IF( B1814='2. Metadata'!F$1,'2. Metadata'!F$6,IF(B1814='2. Metadata'!G$1,'2. Metadata'!G$6,IF(B1814='2. Metadata'!H$1,'2. Metadata'!H$6, IF(B1814='2. Metadata'!I$1,'2. Metadata'!I$6, IF(B1814='2. Metadata'!J$1,'2. Metadata'!J$6, IF(B1814='2. Metadata'!K$1,'2. Metadata'!K$6, IF(B1814='2. Metadata'!L$1,'2. Metadata'!L$6, IF(B1814='2. Metadata'!M$1,'2. Metadata'!M$6, IF(B1814='2. Metadata'!N$1,'2. Metadata'!N$6))))))))))))))</f>
        <v>-117.755833</v>
      </c>
      <c r="E1814" s="7" t="s">
        <v>7</v>
      </c>
      <c r="F1814" s="8" t="n">
        <v>18.6159954071045</v>
      </c>
      <c r="G1814" s="3" t="str">
        <f aca="false">IF(ISBLANK(F1814)=TRUE()," ",'2. Metadata'!B$14)</f>
        <v>degrees Celsius</v>
      </c>
      <c r="H1814" s="3" t="s">
        <v>7</v>
      </c>
    </row>
    <row r="1815" customFormat="false" ht="13.8" hidden="false" customHeight="false" outlineLevel="0" collapsed="false">
      <c r="A1815" s="5" t="n">
        <v>44375.7916666667</v>
      </c>
      <c r="B1815" s="6" t="s">
        <v>6</v>
      </c>
      <c r="C1815" s="3" t="n">
        <f aca="false">IF(ISBLANK(B1815)=TRUE()," ", IF(B1815='2. Metadata'!B$1,'2. Metadata'!B$5, IF(B1815='2. Metadata'!C$1,'2. Metadata'!C$5,IF(B1815='2. Metadata'!D$1,'2. Metadata'!D$5, IF(B1815='2. Metadata'!E$1,'2. Metadata'!E$5,IF( B1815='2. Metadata'!F$1,'2. Metadata'!F$5,IF(B1815='2. Metadata'!G$1,'2. Metadata'!G$5,IF(B1815='2. Metadata'!H$1,'2. Metadata'!H$5, IF(B1815='2. Metadata'!I$1,'2. Metadata'!I$5, IF(B1815='2. Metadata'!J$1,'2. Metadata'!J$5, IF(B1815='2. Metadata'!K$1,'2. Metadata'!K$5, IF(B1815='2. Metadata'!L$1,'2. Metadata'!L$5, IF(B1815='2. Metadata'!M$1,'2. Metadata'!M$5, IF(B1815='2. Metadata'!N$1,'2. Metadata'!N$5))))))))))))))</f>
        <v>49.083611</v>
      </c>
      <c r="D1815" s="3" t="n">
        <f aca="false">IF(ISBLANK(B1815)=TRUE()," ", IF(B1815='2. Metadata'!B$1,'2. Metadata'!B$6, IF(B1815='2. Metadata'!C$1,'2. Metadata'!C$6,IF(B1815='2. Metadata'!D$1,'2. Metadata'!D$6, IF(B1815='2. Metadata'!E$1,'2. Metadata'!E$6,IF( B1815='2. Metadata'!F$1,'2. Metadata'!F$6,IF(B1815='2. Metadata'!G$1,'2. Metadata'!G$6,IF(B1815='2. Metadata'!H$1,'2. Metadata'!H$6, IF(B1815='2. Metadata'!I$1,'2. Metadata'!I$6, IF(B1815='2. Metadata'!J$1,'2. Metadata'!J$6, IF(B1815='2. Metadata'!K$1,'2. Metadata'!K$6, IF(B1815='2. Metadata'!L$1,'2. Metadata'!L$6, IF(B1815='2. Metadata'!M$1,'2. Metadata'!M$6, IF(B1815='2. Metadata'!N$1,'2. Metadata'!N$6))))))))))))))</f>
        <v>-117.755833</v>
      </c>
      <c r="E1815" s="7" t="s">
        <v>7</v>
      </c>
      <c r="F1815" s="8" t="n">
        <v>21.8120746612549</v>
      </c>
      <c r="G1815" s="3" t="str">
        <f aca="false">IF(ISBLANK(F1815)=TRUE()," ",'2. Metadata'!B$14)</f>
        <v>degrees Celsius</v>
      </c>
      <c r="H1815" s="3" t="s">
        <v>7</v>
      </c>
    </row>
    <row r="1816" customFormat="false" ht="13.8" hidden="false" customHeight="false" outlineLevel="0" collapsed="false">
      <c r="A1816" s="5" t="n">
        <v>44376.2916666667</v>
      </c>
      <c r="B1816" s="6" t="s">
        <v>6</v>
      </c>
      <c r="C1816" s="3" t="n">
        <f aca="false">IF(ISBLANK(B1816)=TRUE()," ", IF(B1816='2. Metadata'!B$1,'2. Metadata'!B$5, IF(B1816='2. Metadata'!C$1,'2. Metadata'!C$5,IF(B1816='2. Metadata'!D$1,'2. Metadata'!D$5, IF(B1816='2. Metadata'!E$1,'2. Metadata'!E$5,IF( B1816='2. Metadata'!F$1,'2. Metadata'!F$5,IF(B1816='2. Metadata'!G$1,'2. Metadata'!G$5,IF(B1816='2. Metadata'!H$1,'2. Metadata'!H$5, IF(B1816='2. Metadata'!I$1,'2. Metadata'!I$5, IF(B1816='2. Metadata'!J$1,'2. Metadata'!J$5, IF(B1816='2. Metadata'!K$1,'2. Metadata'!K$5, IF(B1816='2. Metadata'!L$1,'2. Metadata'!L$5, IF(B1816='2. Metadata'!M$1,'2. Metadata'!M$5, IF(B1816='2. Metadata'!N$1,'2. Metadata'!N$5))))))))))))))</f>
        <v>49.083611</v>
      </c>
      <c r="D1816" s="3" t="n">
        <f aca="false">IF(ISBLANK(B1816)=TRUE()," ", IF(B1816='2. Metadata'!B$1,'2. Metadata'!B$6, IF(B1816='2. Metadata'!C$1,'2. Metadata'!C$6,IF(B1816='2. Metadata'!D$1,'2. Metadata'!D$6, IF(B1816='2. Metadata'!E$1,'2. Metadata'!E$6,IF( B1816='2. Metadata'!F$1,'2. Metadata'!F$6,IF(B1816='2. Metadata'!G$1,'2. Metadata'!G$6,IF(B1816='2. Metadata'!H$1,'2. Metadata'!H$6, IF(B1816='2. Metadata'!I$1,'2. Metadata'!I$6, IF(B1816='2. Metadata'!J$1,'2. Metadata'!J$6, IF(B1816='2. Metadata'!K$1,'2. Metadata'!K$6, IF(B1816='2. Metadata'!L$1,'2. Metadata'!L$6, IF(B1816='2. Metadata'!M$1,'2. Metadata'!M$6, IF(B1816='2. Metadata'!N$1,'2. Metadata'!N$6))))))))))))))</f>
        <v>-117.755833</v>
      </c>
      <c r="E1816" s="7" t="s">
        <v>7</v>
      </c>
      <c r="F1816" s="8" t="n">
        <v>19.0986251831055</v>
      </c>
      <c r="G1816" s="3" t="str">
        <f aca="false">IF(ISBLANK(F1816)=TRUE()," ",'2. Metadata'!B$14)</f>
        <v>degrees Celsius</v>
      </c>
      <c r="H1816" s="3" t="s">
        <v>7</v>
      </c>
    </row>
    <row r="1817" customFormat="false" ht="13.8" hidden="false" customHeight="false" outlineLevel="0" collapsed="false">
      <c r="A1817" s="5" t="n">
        <v>44376.7916666667</v>
      </c>
      <c r="B1817" s="6" t="s">
        <v>6</v>
      </c>
      <c r="C1817" s="3" t="n">
        <f aca="false">IF(ISBLANK(B1817)=TRUE()," ", IF(B1817='2. Metadata'!B$1,'2. Metadata'!B$5, IF(B1817='2. Metadata'!C$1,'2. Metadata'!C$5,IF(B1817='2. Metadata'!D$1,'2. Metadata'!D$5, IF(B1817='2. Metadata'!E$1,'2. Metadata'!E$5,IF( B1817='2. Metadata'!F$1,'2. Metadata'!F$5,IF(B1817='2. Metadata'!G$1,'2. Metadata'!G$5,IF(B1817='2. Metadata'!H$1,'2. Metadata'!H$5, IF(B1817='2. Metadata'!I$1,'2. Metadata'!I$5, IF(B1817='2. Metadata'!J$1,'2. Metadata'!J$5, IF(B1817='2. Metadata'!K$1,'2. Metadata'!K$5, IF(B1817='2. Metadata'!L$1,'2. Metadata'!L$5, IF(B1817='2. Metadata'!M$1,'2. Metadata'!M$5, IF(B1817='2. Metadata'!N$1,'2. Metadata'!N$5))))))))))))))</f>
        <v>49.083611</v>
      </c>
      <c r="D1817" s="3" t="n">
        <f aca="false">IF(ISBLANK(B1817)=TRUE()," ", IF(B1817='2. Metadata'!B$1,'2. Metadata'!B$6, IF(B1817='2. Metadata'!C$1,'2. Metadata'!C$6,IF(B1817='2. Metadata'!D$1,'2. Metadata'!D$6, IF(B1817='2. Metadata'!E$1,'2. Metadata'!E$6,IF( B1817='2. Metadata'!F$1,'2. Metadata'!F$6,IF(B1817='2. Metadata'!G$1,'2. Metadata'!G$6,IF(B1817='2. Metadata'!H$1,'2. Metadata'!H$6, IF(B1817='2. Metadata'!I$1,'2. Metadata'!I$6, IF(B1817='2. Metadata'!J$1,'2. Metadata'!J$6, IF(B1817='2. Metadata'!K$1,'2. Metadata'!K$6, IF(B1817='2. Metadata'!L$1,'2. Metadata'!L$6, IF(B1817='2. Metadata'!M$1,'2. Metadata'!M$6, IF(B1817='2. Metadata'!N$1,'2. Metadata'!N$6))))))))))))))</f>
        <v>-117.755833</v>
      </c>
      <c r="E1817" s="7" t="s">
        <v>7</v>
      </c>
      <c r="F1817" s="8" t="n">
        <v>22.369779586792</v>
      </c>
      <c r="G1817" s="3" t="str">
        <f aca="false">IF(ISBLANK(F1817)=TRUE()," ",'2. Metadata'!B$14)</f>
        <v>degrees Celsius</v>
      </c>
      <c r="H1817" s="3" t="s">
        <v>7</v>
      </c>
    </row>
    <row r="1818" customFormat="false" ht="13.8" hidden="false" customHeight="false" outlineLevel="0" collapsed="false">
      <c r="A1818" s="5" t="n">
        <v>44377.2916666667</v>
      </c>
      <c r="B1818" s="6" t="s">
        <v>6</v>
      </c>
      <c r="C1818" s="3" t="n">
        <f aca="false">IF(ISBLANK(B1818)=TRUE()," ", IF(B1818='2. Metadata'!B$1,'2. Metadata'!B$5, IF(B1818='2. Metadata'!C$1,'2. Metadata'!C$5,IF(B1818='2. Metadata'!D$1,'2. Metadata'!D$5, IF(B1818='2. Metadata'!E$1,'2. Metadata'!E$5,IF( B1818='2. Metadata'!F$1,'2. Metadata'!F$5,IF(B1818='2. Metadata'!G$1,'2. Metadata'!G$5,IF(B1818='2. Metadata'!H$1,'2. Metadata'!H$5, IF(B1818='2. Metadata'!I$1,'2. Metadata'!I$5, IF(B1818='2. Metadata'!J$1,'2. Metadata'!J$5, IF(B1818='2. Metadata'!K$1,'2. Metadata'!K$5, IF(B1818='2. Metadata'!L$1,'2. Metadata'!L$5, IF(B1818='2. Metadata'!M$1,'2. Metadata'!M$5, IF(B1818='2. Metadata'!N$1,'2. Metadata'!N$5))))))))))))))</f>
        <v>49.083611</v>
      </c>
      <c r="D1818" s="3" t="n">
        <f aca="false">IF(ISBLANK(B1818)=TRUE()," ", IF(B1818='2. Metadata'!B$1,'2. Metadata'!B$6, IF(B1818='2. Metadata'!C$1,'2. Metadata'!C$6,IF(B1818='2. Metadata'!D$1,'2. Metadata'!D$6, IF(B1818='2. Metadata'!E$1,'2. Metadata'!E$6,IF( B1818='2. Metadata'!F$1,'2. Metadata'!F$6,IF(B1818='2. Metadata'!G$1,'2. Metadata'!G$6,IF(B1818='2. Metadata'!H$1,'2. Metadata'!H$6, IF(B1818='2. Metadata'!I$1,'2. Metadata'!I$6, IF(B1818='2. Metadata'!J$1,'2. Metadata'!J$6, IF(B1818='2. Metadata'!K$1,'2. Metadata'!K$6, IF(B1818='2. Metadata'!L$1,'2. Metadata'!L$6, IF(B1818='2. Metadata'!M$1,'2. Metadata'!M$6, IF(B1818='2. Metadata'!N$1,'2. Metadata'!N$6))))))))))))))</f>
        <v>-117.755833</v>
      </c>
      <c r="E1818" s="7" t="s">
        <v>7</v>
      </c>
      <c r="F1818" s="8" t="n">
        <v>19.8172073364258</v>
      </c>
      <c r="G1818" s="3" t="str">
        <f aca="false">IF(ISBLANK(F1818)=TRUE()," ",'2. Metadata'!B$14)</f>
        <v>degrees Celsius</v>
      </c>
      <c r="H1818" s="3" t="s">
        <v>7</v>
      </c>
    </row>
    <row r="1819" customFormat="false" ht="13.8" hidden="false" customHeight="false" outlineLevel="0" collapsed="false">
      <c r="A1819" s="5" t="n">
        <v>44377.7916666667</v>
      </c>
      <c r="B1819" s="6" t="s">
        <v>6</v>
      </c>
      <c r="C1819" s="3" t="n">
        <f aca="false">IF(ISBLANK(B1819)=TRUE()," ", IF(B1819='2. Metadata'!B$1,'2. Metadata'!B$5, IF(B1819='2. Metadata'!C$1,'2. Metadata'!C$5,IF(B1819='2. Metadata'!D$1,'2. Metadata'!D$5, IF(B1819='2. Metadata'!E$1,'2. Metadata'!E$5,IF( B1819='2. Metadata'!F$1,'2. Metadata'!F$5,IF(B1819='2. Metadata'!G$1,'2. Metadata'!G$5,IF(B1819='2. Metadata'!H$1,'2. Metadata'!H$5, IF(B1819='2. Metadata'!I$1,'2. Metadata'!I$5, IF(B1819='2. Metadata'!J$1,'2. Metadata'!J$5, IF(B1819='2. Metadata'!K$1,'2. Metadata'!K$5, IF(B1819='2. Metadata'!L$1,'2. Metadata'!L$5, IF(B1819='2. Metadata'!M$1,'2. Metadata'!M$5, IF(B1819='2. Metadata'!N$1,'2. Metadata'!N$5))))))))))))))</f>
        <v>49.083611</v>
      </c>
      <c r="D1819" s="3" t="n">
        <f aca="false">IF(ISBLANK(B1819)=TRUE()," ", IF(B1819='2. Metadata'!B$1,'2. Metadata'!B$6, IF(B1819='2. Metadata'!C$1,'2. Metadata'!C$6,IF(B1819='2. Metadata'!D$1,'2. Metadata'!D$6, IF(B1819='2. Metadata'!E$1,'2. Metadata'!E$6,IF( B1819='2. Metadata'!F$1,'2. Metadata'!F$6,IF(B1819='2. Metadata'!G$1,'2. Metadata'!G$6,IF(B1819='2. Metadata'!H$1,'2. Metadata'!H$6, IF(B1819='2. Metadata'!I$1,'2. Metadata'!I$6, IF(B1819='2. Metadata'!J$1,'2. Metadata'!J$6, IF(B1819='2. Metadata'!K$1,'2. Metadata'!K$6, IF(B1819='2. Metadata'!L$1,'2. Metadata'!L$6, IF(B1819='2. Metadata'!M$1,'2. Metadata'!M$6, IF(B1819='2. Metadata'!N$1,'2. Metadata'!N$6))))))))))))))</f>
        <v>-117.755833</v>
      </c>
      <c r="E1819" s="7" t="s">
        <v>7</v>
      </c>
      <c r="F1819" s="8" t="n">
        <v>22.5521068572998</v>
      </c>
      <c r="G1819" s="3" t="str">
        <f aca="false">IF(ISBLANK(F1819)=TRUE()," ",'2. Metadata'!B$14)</f>
        <v>degrees Celsius</v>
      </c>
      <c r="H1819" s="3" t="s">
        <v>7</v>
      </c>
    </row>
    <row r="1820" customFormat="false" ht="13.8" hidden="false" customHeight="false" outlineLevel="0" collapsed="false">
      <c r="A1820" s="5" t="n">
        <v>44378.2916666667</v>
      </c>
      <c r="B1820" s="6" t="s">
        <v>6</v>
      </c>
      <c r="C1820" s="3" t="n">
        <f aca="false">IF(ISBLANK(B1820)=TRUE()," ", IF(B1820='2. Metadata'!B$1,'2. Metadata'!B$5, IF(B1820='2. Metadata'!C$1,'2. Metadata'!C$5,IF(B1820='2. Metadata'!D$1,'2. Metadata'!D$5, IF(B1820='2. Metadata'!E$1,'2. Metadata'!E$5,IF( B1820='2. Metadata'!F$1,'2. Metadata'!F$5,IF(B1820='2. Metadata'!G$1,'2. Metadata'!G$5,IF(B1820='2. Metadata'!H$1,'2. Metadata'!H$5, IF(B1820='2. Metadata'!I$1,'2. Metadata'!I$5, IF(B1820='2. Metadata'!J$1,'2. Metadata'!J$5, IF(B1820='2. Metadata'!K$1,'2. Metadata'!K$5, IF(B1820='2. Metadata'!L$1,'2. Metadata'!L$5, IF(B1820='2. Metadata'!M$1,'2. Metadata'!M$5, IF(B1820='2. Metadata'!N$1,'2. Metadata'!N$5))))))))))))))</f>
        <v>49.083611</v>
      </c>
      <c r="D1820" s="3" t="n">
        <f aca="false">IF(ISBLANK(B1820)=TRUE()," ", IF(B1820='2. Metadata'!B$1,'2. Metadata'!B$6, IF(B1820='2. Metadata'!C$1,'2. Metadata'!C$6,IF(B1820='2. Metadata'!D$1,'2. Metadata'!D$6, IF(B1820='2. Metadata'!E$1,'2. Metadata'!E$6,IF( B1820='2. Metadata'!F$1,'2. Metadata'!F$6,IF(B1820='2. Metadata'!G$1,'2. Metadata'!G$6,IF(B1820='2. Metadata'!H$1,'2. Metadata'!H$6, IF(B1820='2. Metadata'!I$1,'2. Metadata'!I$6, IF(B1820='2. Metadata'!J$1,'2. Metadata'!J$6, IF(B1820='2. Metadata'!K$1,'2. Metadata'!K$6, IF(B1820='2. Metadata'!L$1,'2. Metadata'!L$6, IF(B1820='2. Metadata'!M$1,'2. Metadata'!M$6, IF(B1820='2. Metadata'!N$1,'2. Metadata'!N$6))))))))))))))</f>
        <v>-117.755833</v>
      </c>
      <c r="E1820" s="7" t="s">
        <v>7</v>
      </c>
      <c r="F1820" s="8" t="n">
        <v>19.2809524536133</v>
      </c>
      <c r="G1820" s="3" t="str">
        <f aca="false">IF(ISBLANK(F1820)=TRUE()," ",'2. Metadata'!B$14)</f>
        <v>degrees Celsius</v>
      </c>
      <c r="H1820" s="3" t="s">
        <v>7</v>
      </c>
    </row>
    <row r="1821" customFormat="false" ht="13.8" hidden="false" customHeight="false" outlineLevel="0" collapsed="false">
      <c r="A1821" s="5" t="n">
        <v>44378.7916666667</v>
      </c>
      <c r="B1821" s="6" t="s">
        <v>6</v>
      </c>
      <c r="C1821" s="3" t="n">
        <f aca="false">IF(ISBLANK(B1821)=TRUE()," ", IF(B1821='2. Metadata'!B$1,'2. Metadata'!B$5, IF(B1821='2. Metadata'!C$1,'2. Metadata'!C$5,IF(B1821='2. Metadata'!D$1,'2. Metadata'!D$5, IF(B1821='2. Metadata'!E$1,'2. Metadata'!E$5,IF( B1821='2. Metadata'!F$1,'2. Metadata'!F$5,IF(B1821='2. Metadata'!G$1,'2. Metadata'!G$5,IF(B1821='2. Metadata'!H$1,'2. Metadata'!H$5, IF(B1821='2. Metadata'!I$1,'2. Metadata'!I$5, IF(B1821='2. Metadata'!J$1,'2. Metadata'!J$5, IF(B1821='2. Metadata'!K$1,'2. Metadata'!K$5, IF(B1821='2. Metadata'!L$1,'2. Metadata'!L$5, IF(B1821='2. Metadata'!M$1,'2. Metadata'!M$5, IF(B1821='2. Metadata'!N$1,'2. Metadata'!N$5))))))))))))))</f>
        <v>49.083611</v>
      </c>
      <c r="D1821" s="3" t="n">
        <f aca="false">IF(ISBLANK(B1821)=TRUE()," ", IF(B1821='2. Metadata'!B$1,'2. Metadata'!B$6, IF(B1821='2. Metadata'!C$1,'2. Metadata'!C$6,IF(B1821='2. Metadata'!D$1,'2. Metadata'!D$6, IF(B1821='2. Metadata'!E$1,'2. Metadata'!E$6,IF( B1821='2. Metadata'!F$1,'2. Metadata'!F$6,IF(B1821='2. Metadata'!G$1,'2. Metadata'!G$6,IF(B1821='2. Metadata'!H$1,'2. Metadata'!H$6, IF(B1821='2. Metadata'!I$1,'2. Metadata'!I$6, IF(B1821='2. Metadata'!J$1,'2. Metadata'!J$6, IF(B1821='2. Metadata'!K$1,'2. Metadata'!K$6, IF(B1821='2. Metadata'!L$1,'2. Metadata'!L$6, IF(B1821='2. Metadata'!M$1,'2. Metadata'!M$6, IF(B1821='2. Metadata'!N$1,'2. Metadata'!N$6))))))))))))))</f>
        <v>-117.755833</v>
      </c>
      <c r="E1821" s="7" t="s">
        <v>7</v>
      </c>
      <c r="F1821" s="8" t="n">
        <v>22.4448566436768</v>
      </c>
      <c r="G1821" s="3" t="str">
        <f aca="false">IF(ISBLANK(F1821)=TRUE()," ",'2. Metadata'!B$14)</f>
        <v>degrees Celsius</v>
      </c>
      <c r="H1821" s="3" t="s">
        <v>7</v>
      </c>
    </row>
    <row r="1822" customFormat="false" ht="13.8" hidden="false" customHeight="false" outlineLevel="0" collapsed="false">
      <c r="A1822" s="5" t="n">
        <v>44379.2916666667</v>
      </c>
      <c r="B1822" s="6" t="s">
        <v>6</v>
      </c>
      <c r="C1822" s="3" t="n">
        <f aca="false">IF(ISBLANK(B1822)=TRUE()," ", IF(B1822='2. Metadata'!B$1,'2. Metadata'!B$5, IF(B1822='2. Metadata'!C$1,'2. Metadata'!C$5,IF(B1822='2. Metadata'!D$1,'2. Metadata'!D$5, IF(B1822='2. Metadata'!E$1,'2. Metadata'!E$5,IF( B1822='2. Metadata'!F$1,'2. Metadata'!F$5,IF(B1822='2. Metadata'!G$1,'2. Metadata'!G$5,IF(B1822='2. Metadata'!H$1,'2. Metadata'!H$5, IF(B1822='2. Metadata'!I$1,'2. Metadata'!I$5, IF(B1822='2. Metadata'!J$1,'2. Metadata'!J$5, IF(B1822='2. Metadata'!K$1,'2. Metadata'!K$5, IF(B1822='2. Metadata'!L$1,'2. Metadata'!L$5, IF(B1822='2. Metadata'!M$1,'2. Metadata'!M$5, IF(B1822='2. Metadata'!N$1,'2. Metadata'!N$5))))))))))))))</f>
        <v>49.083611</v>
      </c>
      <c r="D1822" s="3" t="n">
        <f aca="false">IF(ISBLANK(B1822)=TRUE()," ", IF(B1822='2. Metadata'!B$1,'2. Metadata'!B$6, IF(B1822='2. Metadata'!C$1,'2. Metadata'!C$6,IF(B1822='2. Metadata'!D$1,'2. Metadata'!D$6, IF(B1822='2. Metadata'!E$1,'2. Metadata'!E$6,IF( B1822='2. Metadata'!F$1,'2. Metadata'!F$6,IF(B1822='2. Metadata'!G$1,'2. Metadata'!G$6,IF(B1822='2. Metadata'!H$1,'2. Metadata'!H$6, IF(B1822='2. Metadata'!I$1,'2. Metadata'!I$6, IF(B1822='2. Metadata'!J$1,'2. Metadata'!J$6, IF(B1822='2. Metadata'!K$1,'2. Metadata'!K$6, IF(B1822='2. Metadata'!L$1,'2. Metadata'!L$6, IF(B1822='2. Metadata'!M$1,'2. Metadata'!M$6, IF(B1822='2. Metadata'!N$1,'2. Metadata'!N$6))))))))))))))</f>
        <v>-117.755833</v>
      </c>
      <c r="E1822" s="7" t="s">
        <v>7</v>
      </c>
      <c r="F1822" s="8" t="n">
        <v>18.8412227630615</v>
      </c>
      <c r="G1822" s="3" t="str">
        <f aca="false">IF(ISBLANK(F1822)=TRUE()," ",'2. Metadata'!B$14)</f>
        <v>degrees Celsius</v>
      </c>
      <c r="H1822" s="3" t="s">
        <v>7</v>
      </c>
    </row>
    <row r="1823" customFormat="false" ht="13.8" hidden="false" customHeight="false" outlineLevel="0" collapsed="false">
      <c r="A1823" s="5" t="n">
        <v>44379.7916666667</v>
      </c>
      <c r="B1823" s="6" t="s">
        <v>6</v>
      </c>
      <c r="C1823" s="3" t="n">
        <f aca="false">IF(ISBLANK(B1823)=TRUE()," ", IF(B1823='2. Metadata'!B$1,'2. Metadata'!B$5, IF(B1823='2. Metadata'!C$1,'2. Metadata'!C$5,IF(B1823='2. Metadata'!D$1,'2. Metadata'!D$5, IF(B1823='2. Metadata'!E$1,'2. Metadata'!E$5,IF( B1823='2. Metadata'!F$1,'2. Metadata'!F$5,IF(B1823='2. Metadata'!G$1,'2. Metadata'!G$5,IF(B1823='2. Metadata'!H$1,'2. Metadata'!H$5, IF(B1823='2. Metadata'!I$1,'2. Metadata'!I$5, IF(B1823='2. Metadata'!J$1,'2. Metadata'!J$5, IF(B1823='2. Metadata'!K$1,'2. Metadata'!K$5, IF(B1823='2. Metadata'!L$1,'2. Metadata'!L$5, IF(B1823='2. Metadata'!M$1,'2. Metadata'!M$5, IF(B1823='2. Metadata'!N$1,'2. Metadata'!N$5))))))))))))))</f>
        <v>49.083611</v>
      </c>
      <c r="D1823" s="3" t="n">
        <f aca="false">IF(ISBLANK(B1823)=TRUE()," ", IF(B1823='2. Metadata'!B$1,'2. Metadata'!B$6, IF(B1823='2. Metadata'!C$1,'2. Metadata'!C$6,IF(B1823='2. Metadata'!D$1,'2. Metadata'!D$6, IF(B1823='2. Metadata'!E$1,'2. Metadata'!E$6,IF( B1823='2. Metadata'!F$1,'2. Metadata'!F$6,IF(B1823='2. Metadata'!G$1,'2. Metadata'!G$6,IF(B1823='2. Metadata'!H$1,'2. Metadata'!H$6, IF(B1823='2. Metadata'!I$1,'2. Metadata'!I$6, IF(B1823='2. Metadata'!J$1,'2. Metadata'!J$6, IF(B1823='2. Metadata'!K$1,'2. Metadata'!K$6, IF(B1823='2. Metadata'!L$1,'2. Metadata'!L$6, IF(B1823='2. Metadata'!M$1,'2. Metadata'!M$6, IF(B1823='2. Metadata'!N$1,'2. Metadata'!N$6))))))))))))))</f>
        <v>-117.755833</v>
      </c>
      <c r="E1823" s="7" t="s">
        <v>7</v>
      </c>
      <c r="F1823" s="8" t="n">
        <v>21.6833744049072</v>
      </c>
      <c r="G1823" s="3" t="str">
        <f aca="false">IF(ISBLANK(F1823)=TRUE()," ",'2. Metadata'!B$14)</f>
        <v>degrees Celsius</v>
      </c>
      <c r="H1823" s="3" t="s">
        <v>7</v>
      </c>
    </row>
    <row r="1824" customFormat="false" ht="13.8" hidden="false" customHeight="false" outlineLevel="0" collapsed="false">
      <c r="A1824" s="5" t="n">
        <v>44380.2916666667</v>
      </c>
      <c r="B1824" s="6" t="s">
        <v>6</v>
      </c>
      <c r="C1824" s="3" t="n">
        <f aca="false">IF(ISBLANK(B1824)=TRUE()," ", IF(B1824='2. Metadata'!B$1,'2. Metadata'!B$5, IF(B1824='2. Metadata'!C$1,'2. Metadata'!C$5,IF(B1824='2. Metadata'!D$1,'2. Metadata'!D$5, IF(B1824='2. Metadata'!E$1,'2. Metadata'!E$5,IF( B1824='2. Metadata'!F$1,'2. Metadata'!F$5,IF(B1824='2. Metadata'!G$1,'2. Metadata'!G$5,IF(B1824='2. Metadata'!H$1,'2. Metadata'!H$5, IF(B1824='2. Metadata'!I$1,'2. Metadata'!I$5, IF(B1824='2. Metadata'!J$1,'2. Metadata'!J$5, IF(B1824='2. Metadata'!K$1,'2. Metadata'!K$5, IF(B1824='2. Metadata'!L$1,'2. Metadata'!L$5, IF(B1824='2. Metadata'!M$1,'2. Metadata'!M$5, IF(B1824='2. Metadata'!N$1,'2. Metadata'!N$5))))))))))))))</f>
        <v>49.083611</v>
      </c>
      <c r="D1824" s="3" t="n">
        <f aca="false">IF(ISBLANK(B1824)=TRUE()," ", IF(B1824='2. Metadata'!B$1,'2. Metadata'!B$6, IF(B1824='2. Metadata'!C$1,'2. Metadata'!C$6,IF(B1824='2. Metadata'!D$1,'2. Metadata'!D$6, IF(B1824='2. Metadata'!E$1,'2. Metadata'!E$6,IF( B1824='2. Metadata'!F$1,'2. Metadata'!F$6,IF(B1824='2. Metadata'!G$1,'2. Metadata'!G$6,IF(B1824='2. Metadata'!H$1,'2. Metadata'!H$6, IF(B1824='2. Metadata'!I$1,'2. Metadata'!I$6, IF(B1824='2. Metadata'!J$1,'2. Metadata'!J$6, IF(B1824='2. Metadata'!K$1,'2. Metadata'!K$6, IF(B1824='2. Metadata'!L$1,'2. Metadata'!L$6, IF(B1824='2. Metadata'!M$1,'2. Metadata'!M$6, IF(B1824='2. Metadata'!N$1,'2. Metadata'!N$6))))))))))))))</f>
        <v>-117.755833</v>
      </c>
      <c r="E1824" s="7" t="s">
        <v>7</v>
      </c>
      <c r="F1824" s="8" t="n">
        <v>18.5516452789307</v>
      </c>
      <c r="G1824" s="3" t="str">
        <f aca="false">IF(ISBLANK(F1824)=TRUE()," ",'2. Metadata'!B$14)</f>
        <v>degrees Celsius</v>
      </c>
      <c r="H1824" s="3" t="s">
        <v>7</v>
      </c>
    </row>
    <row r="1825" customFormat="false" ht="13.8" hidden="false" customHeight="false" outlineLevel="0" collapsed="false">
      <c r="A1825" s="5" t="n">
        <v>44380.7916666667</v>
      </c>
      <c r="B1825" s="6" t="s">
        <v>6</v>
      </c>
      <c r="C1825" s="3" t="n">
        <f aca="false">IF(ISBLANK(B1825)=TRUE()," ", IF(B1825='2. Metadata'!B$1,'2. Metadata'!B$5, IF(B1825='2. Metadata'!C$1,'2. Metadata'!C$5,IF(B1825='2. Metadata'!D$1,'2. Metadata'!D$5, IF(B1825='2. Metadata'!E$1,'2. Metadata'!E$5,IF( B1825='2. Metadata'!F$1,'2. Metadata'!F$5,IF(B1825='2. Metadata'!G$1,'2. Metadata'!G$5,IF(B1825='2. Metadata'!H$1,'2. Metadata'!H$5, IF(B1825='2. Metadata'!I$1,'2. Metadata'!I$5, IF(B1825='2. Metadata'!J$1,'2. Metadata'!J$5, IF(B1825='2. Metadata'!K$1,'2. Metadata'!K$5, IF(B1825='2. Metadata'!L$1,'2. Metadata'!L$5, IF(B1825='2. Metadata'!M$1,'2. Metadata'!M$5, IF(B1825='2. Metadata'!N$1,'2. Metadata'!N$5))))))))))))))</f>
        <v>49.083611</v>
      </c>
      <c r="D1825" s="3" t="n">
        <f aca="false">IF(ISBLANK(B1825)=TRUE()," ", IF(B1825='2. Metadata'!B$1,'2. Metadata'!B$6, IF(B1825='2. Metadata'!C$1,'2. Metadata'!C$6,IF(B1825='2. Metadata'!D$1,'2. Metadata'!D$6, IF(B1825='2. Metadata'!E$1,'2. Metadata'!E$6,IF( B1825='2. Metadata'!F$1,'2. Metadata'!F$6,IF(B1825='2. Metadata'!G$1,'2. Metadata'!G$6,IF(B1825='2. Metadata'!H$1,'2. Metadata'!H$6, IF(B1825='2. Metadata'!I$1,'2. Metadata'!I$6, IF(B1825='2. Metadata'!J$1,'2. Metadata'!J$6, IF(B1825='2. Metadata'!K$1,'2. Metadata'!K$6, IF(B1825='2. Metadata'!L$1,'2. Metadata'!L$6, IF(B1825='2. Metadata'!M$1,'2. Metadata'!M$6, IF(B1825='2. Metadata'!N$1,'2. Metadata'!N$6))))))))))))))</f>
        <v>-117.755833</v>
      </c>
      <c r="E1825" s="7" t="s">
        <v>7</v>
      </c>
      <c r="F1825" s="8" t="n">
        <v>21.7691745758057</v>
      </c>
      <c r="G1825" s="3" t="str">
        <f aca="false">IF(ISBLANK(F1825)=TRUE()," ",'2. Metadata'!B$14)</f>
        <v>degrees Celsius</v>
      </c>
      <c r="H1825" s="3" t="s">
        <v>7</v>
      </c>
    </row>
    <row r="1826" customFormat="false" ht="13.8" hidden="false" customHeight="false" outlineLevel="0" collapsed="false">
      <c r="A1826" s="5" t="n">
        <v>44381.2916666667</v>
      </c>
      <c r="B1826" s="6" t="s">
        <v>6</v>
      </c>
      <c r="C1826" s="3" t="n">
        <f aca="false">IF(ISBLANK(B1826)=TRUE()," ", IF(B1826='2. Metadata'!B$1,'2. Metadata'!B$5, IF(B1826='2. Metadata'!C$1,'2. Metadata'!C$5,IF(B1826='2. Metadata'!D$1,'2. Metadata'!D$5, IF(B1826='2. Metadata'!E$1,'2. Metadata'!E$5,IF( B1826='2. Metadata'!F$1,'2. Metadata'!F$5,IF(B1826='2. Metadata'!G$1,'2. Metadata'!G$5,IF(B1826='2. Metadata'!H$1,'2. Metadata'!H$5, IF(B1826='2. Metadata'!I$1,'2. Metadata'!I$5, IF(B1826='2. Metadata'!J$1,'2. Metadata'!J$5, IF(B1826='2. Metadata'!K$1,'2. Metadata'!K$5, IF(B1826='2. Metadata'!L$1,'2. Metadata'!L$5, IF(B1826='2. Metadata'!M$1,'2. Metadata'!M$5, IF(B1826='2. Metadata'!N$1,'2. Metadata'!N$5))))))))))))))</f>
        <v>49.083611</v>
      </c>
      <c r="D1826" s="3" t="n">
        <f aca="false">IF(ISBLANK(B1826)=TRUE()," ", IF(B1826='2. Metadata'!B$1,'2. Metadata'!B$6, IF(B1826='2. Metadata'!C$1,'2. Metadata'!C$6,IF(B1826='2. Metadata'!D$1,'2. Metadata'!D$6, IF(B1826='2. Metadata'!E$1,'2. Metadata'!E$6,IF( B1826='2. Metadata'!F$1,'2. Metadata'!F$6,IF(B1826='2. Metadata'!G$1,'2. Metadata'!G$6,IF(B1826='2. Metadata'!H$1,'2. Metadata'!H$6, IF(B1826='2. Metadata'!I$1,'2. Metadata'!I$6, IF(B1826='2. Metadata'!J$1,'2. Metadata'!J$6, IF(B1826='2. Metadata'!K$1,'2. Metadata'!K$6, IF(B1826='2. Metadata'!L$1,'2. Metadata'!L$6, IF(B1826='2. Metadata'!M$1,'2. Metadata'!M$6, IF(B1826='2. Metadata'!N$1,'2. Metadata'!N$6))))))))))))))</f>
        <v>-117.755833</v>
      </c>
      <c r="E1826" s="7" t="s">
        <v>7</v>
      </c>
      <c r="F1826" s="8" t="n">
        <v>18.1655426025391</v>
      </c>
      <c r="G1826" s="3" t="str">
        <f aca="false">IF(ISBLANK(F1826)=TRUE()," ",'2. Metadata'!B$14)</f>
        <v>degrees Celsius</v>
      </c>
      <c r="H1826" s="3" t="s">
        <v>7</v>
      </c>
    </row>
    <row r="1827" customFormat="false" ht="13.8" hidden="false" customHeight="false" outlineLevel="0" collapsed="false">
      <c r="A1827" s="5" t="n">
        <v>44381.7916666667</v>
      </c>
      <c r="B1827" s="6" t="s">
        <v>6</v>
      </c>
      <c r="C1827" s="3" t="n">
        <f aca="false">IF(ISBLANK(B1827)=TRUE()," ", IF(B1827='2. Metadata'!B$1,'2. Metadata'!B$5, IF(B1827='2. Metadata'!C$1,'2. Metadata'!C$5,IF(B1827='2. Metadata'!D$1,'2. Metadata'!D$5, IF(B1827='2. Metadata'!E$1,'2. Metadata'!E$5,IF( B1827='2. Metadata'!F$1,'2. Metadata'!F$5,IF(B1827='2. Metadata'!G$1,'2. Metadata'!G$5,IF(B1827='2. Metadata'!H$1,'2. Metadata'!H$5, IF(B1827='2. Metadata'!I$1,'2. Metadata'!I$5, IF(B1827='2. Metadata'!J$1,'2. Metadata'!J$5, IF(B1827='2. Metadata'!K$1,'2. Metadata'!K$5, IF(B1827='2. Metadata'!L$1,'2. Metadata'!L$5, IF(B1827='2. Metadata'!M$1,'2. Metadata'!M$5, IF(B1827='2. Metadata'!N$1,'2. Metadata'!N$5))))))))))))))</f>
        <v>49.083611</v>
      </c>
      <c r="D1827" s="3" t="n">
        <f aca="false">IF(ISBLANK(B1827)=TRUE()," ", IF(B1827='2. Metadata'!B$1,'2. Metadata'!B$6, IF(B1827='2. Metadata'!C$1,'2. Metadata'!C$6,IF(B1827='2. Metadata'!D$1,'2. Metadata'!D$6, IF(B1827='2. Metadata'!E$1,'2. Metadata'!E$6,IF( B1827='2. Metadata'!F$1,'2. Metadata'!F$6,IF(B1827='2. Metadata'!G$1,'2. Metadata'!G$6,IF(B1827='2. Metadata'!H$1,'2. Metadata'!H$6, IF(B1827='2. Metadata'!I$1,'2. Metadata'!I$6, IF(B1827='2. Metadata'!J$1,'2. Metadata'!J$6, IF(B1827='2. Metadata'!K$1,'2. Metadata'!K$6, IF(B1827='2. Metadata'!L$1,'2. Metadata'!L$6, IF(B1827='2. Metadata'!M$1,'2. Metadata'!M$6, IF(B1827='2. Metadata'!N$1,'2. Metadata'!N$6))))))))))))))</f>
        <v>-117.755833</v>
      </c>
      <c r="E1827" s="7" t="s">
        <v>7</v>
      </c>
      <c r="F1827" s="8" t="n">
        <v>21.4795970916748</v>
      </c>
      <c r="G1827" s="3" t="str">
        <f aca="false">IF(ISBLANK(F1827)=TRUE()," ",'2. Metadata'!B$14)</f>
        <v>degrees Celsius</v>
      </c>
      <c r="H1827" s="3" t="s">
        <v>7</v>
      </c>
    </row>
    <row r="1828" customFormat="false" ht="13.8" hidden="false" customHeight="false" outlineLevel="0" collapsed="false">
      <c r="A1828" s="5" t="n">
        <v>44382.2916666667</v>
      </c>
      <c r="B1828" s="6" t="s">
        <v>6</v>
      </c>
      <c r="C1828" s="3" t="n">
        <f aca="false">IF(ISBLANK(B1828)=TRUE()," ", IF(B1828='2. Metadata'!B$1,'2. Metadata'!B$5, IF(B1828='2. Metadata'!C$1,'2. Metadata'!C$5,IF(B1828='2. Metadata'!D$1,'2. Metadata'!D$5, IF(B1828='2. Metadata'!E$1,'2. Metadata'!E$5,IF( B1828='2. Metadata'!F$1,'2. Metadata'!F$5,IF(B1828='2. Metadata'!G$1,'2. Metadata'!G$5,IF(B1828='2. Metadata'!H$1,'2. Metadata'!H$5, IF(B1828='2. Metadata'!I$1,'2. Metadata'!I$5, IF(B1828='2. Metadata'!J$1,'2. Metadata'!J$5, IF(B1828='2. Metadata'!K$1,'2. Metadata'!K$5, IF(B1828='2. Metadata'!L$1,'2. Metadata'!L$5, IF(B1828='2. Metadata'!M$1,'2. Metadata'!M$5, IF(B1828='2. Metadata'!N$1,'2. Metadata'!N$5))))))))))))))</f>
        <v>49.083611</v>
      </c>
      <c r="D1828" s="3" t="n">
        <f aca="false">IF(ISBLANK(B1828)=TRUE()," ", IF(B1828='2. Metadata'!B$1,'2. Metadata'!B$6, IF(B1828='2. Metadata'!C$1,'2. Metadata'!C$6,IF(B1828='2. Metadata'!D$1,'2. Metadata'!D$6, IF(B1828='2. Metadata'!E$1,'2. Metadata'!E$6,IF( B1828='2. Metadata'!F$1,'2. Metadata'!F$6,IF(B1828='2. Metadata'!G$1,'2. Metadata'!G$6,IF(B1828='2. Metadata'!H$1,'2. Metadata'!H$6, IF(B1828='2. Metadata'!I$1,'2. Metadata'!I$6, IF(B1828='2. Metadata'!J$1,'2. Metadata'!J$6, IF(B1828='2. Metadata'!K$1,'2. Metadata'!K$6, IF(B1828='2. Metadata'!L$1,'2. Metadata'!L$6, IF(B1828='2. Metadata'!M$1,'2. Metadata'!M$6, IF(B1828='2. Metadata'!N$1,'2. Metadata'!N$6))))))))))))))</f>
        <v>-117.755833</v>
      </c>
      <c r="E1828" s="7" t="s">
        <v>7</v>
      </c>
      <c r="F1828" s="8" t="n">
        <v>18.0153903961182</v>
      </c>
      <c r="G1828" s="3" t="str">
        <f aca="false">IF(ISBLANK(F1828)=TRUE()," ",'2. Metadata'!B$14)</f>
        <v>degrees Celsius</v>
      </c>
      <c r="H1828" s="3" t="s">
        <v>7</v>
      </c>
    </row>
    <row r="1829" customFormat="false" ht="13.8" hidden="false" customHeight="false" outlineLevel="0" collapsed="false">
      <c r="A1829" s="5" t="n">
        <v>44382.7916666667</v>
      </c>
      <c r="B1829" s="6" t="s">
        <v>6</v>
      </c>
      <c r="C1829" s="3" t="n">
        <f aca="false">IF(ISBLANK(B1829)=TRUE()," ", IF(B1829='2. Metadata'!B$1,'2. Metadata'!B$5, IF(B1829='2. Metadata'!C$1,'2. Metadata'!C$5,IF(B1829='2. Metadata'!D$1,'2. Metadata'!D$5, IF(B1829='2. Metadata'!E$1,'2. Metadata'!E$5,IF( B1829='2. Metadata'!F$1,'2. Metadata'!F$5,IF(B1829='2. Metadata'!G$1,'2. Metadata'!G$5,IF(B1829='2. Metadata'!H$1,'2. Metadata'!H$5, IF(B1829='2. Metadata'!I$1,'2. Metadata'!I$5, IF(B1829='2. Metadata'!J$1,'2. Metadata'!J$5, IF(B1829='2. Metadata'!K$1,'2. Metadata'!K$5, IF(B1829='2. Metadata'!L$1,'2. Metadata'!L$5, IF(B1829='2. Metadata'!M$1,'2. Metadata'!M$5, IF(B1829='2. Metadata'!N$1,'2. Metadata'!N$5))))))))))))))</f>
        <v>49.083611</v>
      </c>
      <c r="D1829" s="3" t="n">
        <f aca="false">IF(ISBLANK(B1829)=TRUE()," ", IF(B1829='2. Metadata'!B$1,'2. Metadata'!B$6, IF(B1829='2. Metadata'!C$1,'2. Metadata'!C$6,IF(B1829='2. Metadata'!D$1,'2. Metadata'!D$6, IF(B1829='2. Metadata'!E$1,'2. Metadata'!E$6,IF( B1829='2. Metadata'!F$1,'2. Metadata'!F$6,IF(B1829='2. Metadata'!G$1,'2. Metadata'!G$6,IF(B1829='2. Metadata'!H$1,'2. Metadata'!H$6, IF(B1829='2. Metadata'!I$1,'2. Metadata'!I$6, IF(B1829='2. Metadata'!J$1,'2. Metadata'!J$6, IF(B1829='2. Metadata'!K$1,'2. Metadata'!K$6, IF(B1829='2. Metadata'!L$1,'2. Metadata'!L$6, IF(B1829='2. Metadata'!M$1,'2. Metadata'!M$6, IF(B1829='2. Metadata'!N$1,'2. Metadata'!N$6))))))))))))))</f>
        <v>-117.755833</v>
      </c>
      <c r="E1829" s="7" t="s">
        <v>7</v>
      </c>
      <c r="F1829" s="8" t="n">
        <v>21.2007446289063</v>
      </c>
      <c r="G1829" s="3" t="str">
        <f aca="false">IF(ISBLANK(F1829)=TRUE()," ",'2. Metadata'!B$14)</f>
        <v>degrees Celsius</v>
      </c>
      <c r="H1829" s="3" t="s">
        <v>7</v>
      </c>
    </row>
    <row r="1830" customFormat="false" ht="13.8" hidden="false" customHeight="false" outlineLevel="0" collapsed="false">
      <c r="A1830" s="5" t="n">
        <v>44383.2916666667</v>
      </c>
      <c r="B1830" s="6" t="s">
        <v>6</v>
      </c>
      <c r="C1830" s="3" t="n">
        <f aca="false">IF(ISBLANK(B1830)=TRUE()," ", IF(B1830='2. Metadata'!B$1,'2. Metadata'!B$5, IF(B1830='2. Metadata'!C$1,'2. Metadata'!C$5,IF(B1830='2. Metadata'!D$1,'2. Metadata'!D$5, IF(B1830='2. Metadata'!E$1,'2. Metadata'!E$5,IF( B1830='2. Metadata'!F$1,'2. Metadata'!F$5,IF(B1830='2. Metadata'!G$1,'2. Metadata'!G$5,IF(B1830='2. Metadata'!H$1,'2. Metadata'!H$5, IF(B1830='2. Metadata'!I$1,'2. Metadata'!I$5, IF(B1830='2. Metadata'!J$1,'2. Metadata'!J$5, IF(B1830='2. Metadata'!K$1,'2. Metadata'!K$5, IF(B1830='2. Metadata'!L$1,'2. Metadata'!L$5, IF(B1830='2. Metadata'!M$1,'2. Metadata'!M$5, IF(B1830='2. Metadata'!N$1,'2. Metadata'!N$5))))))))))))))</f>
        <v>49.083611</v>
      </c>
      <c r="D1830" s="3" t="n">
        <f aca="false">IF(ISBLANK(B1830)=TRUE()," ", IF(B1830='2. Metadata'!B$1,'2. Metadata'!B$6, IF(B1830='2. Metadata'!C$1,'2. Metadata'!C$6,IF(B1830='2. Metadata'!D$1,'2. Metadata'!D$6, IF(B1830='2. Metadata'!E$1,'2. Metadata'!E$6,IF( B1830='2. Metadata'!F$1,'2. Metadata'!F$6,IF(B1830='2. Metadata'!G$1,'2. Metadata'!G$6,IF(B1830='2. Metadata'!H$1,'2. Metadata'!H$6, IF(B1830='2. Metadata'!I$1,'2. Metadata'!I$6, IF(B1830='2. Metadata'!J$1,'2. Metadata'!J$6, IF(B1830='2. Metadata'!K$1,'2. Metadata'!K$6, IF(B1830='2. Metadata'!L$1,'2. Metadata'!L$6, IF(B1830='2. Metadata'!M$1,'2. Metadata'!M$6, IF(B1830='2. Metadata'!N$1,'2. Metadata'!N$6))))))))))))))</f>
        <v>-117.755833</v>
      </c>
      <c r="E1830" s="7" t="s">
        <v>7</v>
      </c>
      <c r="F1830" s="8" t="n">
        <v>17.7901630401611</v>
      </c>
      <c r="G1830" s="3" t="str">
        <f aca="false">IF(ISBLANK(F1830)=TRUE()," ",'2. Metadata'!B$14)</f>
        <v>degrees Celsius</v>
      </c>
      <c r="H1830" s="3" t="s">
        <v>7</v>
      </c>
    </row>
    <row r="1831" customFormat="false" ht="13.8" hidden="false" customHeight="false" outlineLevel="0" collapsed="false">
      <c r="A1831" s="5" t="n">
        <v>44383.7916666667</v>
      </c>
      <c r="B1831" s="6" t="s">
        <v>6</v>
      </c>
      <c r="C1831" s="3" t="n">
        <f aca="false">IF(ISBLANK(B1831)=TRUE()," ", IF(B1831='2. Metadata'!B$1,'2. Metadata'!B$5, IF(B1831='2. Metadata'!C$1,'2. Metadata'!C$5,IF(B1831='2. Metadata'!D$1,'2. Metadata'!D$5, IF(B1831='2. Metadata'!E$1,'2. Metadata'!E$5,IF( B1831='2. Metadata'!F$1,'2. Metadata'!F$5,IF(B1831='2. Metadata'!G$1,'2. Metadata'!G$5,IF(B1831='2. Metadata'!H$1,'2. Metadata'!H$5, IF(B1831='2. Metadata'!I$1,'2. Metadata'!I$5, IF(B1831='2. Metadata'!J$1,'2. Metadata'!J$5, IF(B1831='2. Metadata'!K$1,'2. Metadata'!K$5, IF(B1831='2. Metadata'!L$1,'2. Metadata'!L$5, IF(B1831='2. Metadata'!M$1,'2. Metadata'!M$5, IF(B1831='2. Metadata'!N$1,'2. Metadata'!N$5))))))))))))))</f>
        <v>49.083611</v>
      </c>
      <c r="D1831" s="3" t="n">
        <f aca="false">IF(ISBLANK(B1831)=TRUE()," ", IF(B1831='2. Metadata'!B$1,'2. Metadata'!B$6, IF(B1831='2. Metadata'!C$1,'2. Metadata'!C$6,IF(B1831='2. Metadata'!D$1,'2. Metadata'!D$6, IF(B1831='2. Metadata'!E$1,'2. Metadata'!E$6,IF( B1831='2. Metadata'!F$1,'2. Metadata'!F$6,IF(B1831='2. Metadata'!G$1,'2. Metadata'!G$6,IF(B1831='2. Metadata'!H$1,'2. Metadata'!H$6, IF(B1831='2. Metadata'!I$1,'2. Metadata'!I$6, IF(B1831='2. Metadata'!J$1,'2. Metadata'!J$6, IF(B1831='2. Metadata'!K$1,'2. Metadata'!K$6, IF(B1831='2. Metadata'!L$1,'2. Metadata'!L$6, IF(B1831='2. Metadata'!M$1,'2. Metadata'!M$6, IF(B1831='2. Metadata'!N$1,'2. Metadata'!N$6))))))))))))))</f>
        <v>-117.755833</v>
      </c>
      <c r="E1831" s="7" t="s">
        <v>7</v>
      </c>
      <c r="F1831" s="8" t="n">
        <v>21.1042194366455</v>
      </c>
      <c r="G1831" s="3" t="str">
        <f aca="false">IF(ISBLANK(F1831)=TRUE()," ",'2. Metadata'!B$14)</f>
        <v>degrees Celsius</v>
      </c>
      <c r="H1831" s="3" t="s">
        <v>7</v>
      </c>
    </row>
    <row r="1832" customFormat="false" ht="13.8" hidden="false" customHeight="false" outlineLevel="0" collapsed="false">
      <c r="A1832" s="5" t="n">
        <v>44384.2916666667</v>
      </c>
      <c r="B1832" s="6" t="s">
        <v>6</v>
      </c>
      <c r="C1832" s="3" t="n">
        <f aca="false">IF(ISBLANK(B1832)=TRUE()," ", IF(B1832='2. Metadata'!B$1,'2. Metadata'!B$5, IF(B1832='2. Metadata'!C$1,'2. Metadata'!C$5,IF(B1832='2. Metadata'!D$1,'2. Metadata'!D$5, IF(B1832='2. Metadata'!E$1,'2. Metadata'!E$5,IF( B1832='2. Metadata'!F$1,'2. Metadata'!F$5,IF(B1832='2. Metadata'!G$1,'2. Metadata'!G$5,IF(B1832='2. Metadata'!H$1,'2. Metadata'!H$5, IF(B1832='2. Metadata'!I$1,'2. Metadata'!I$5, IF(B1832='2. Metadata'!J$1,'2. Metadata'!J$5, IF(B1832='2. Metadata'!K$1,'2. Metadata'!K$5, IF(B1832='2. Metadata'!L$1,'2. Metadata'!L$5, IF(B1832='2. Metadata'!M$1,'2. Metadata'!M$5, IF(B1832='2. Metadata'!N$1,'2. Metadata'!N$5))))))))))))))</f>
        <v>49.083611</v>
      </c>
      <c r="D1832" s="3" t="n">
        <f aca="false">IF(ISBLANK(B1832)=TRUE()," ", IF(B1832='2. Metadata'!B$1,'2. Metadata'!B$6, IF(B1832='2. Metadata'!C$1,'2. Metadata'!C$6,IF(B1832='2. Metadata'!D$1,'2. Metadata'!D$6, IF(B1832='2. Metadata'!E$1,'2. Metadata'!E$6,IF( B1832='2. Metadata'!F$1,'2. Metadata'!F$6,IF(B1832='2. Metadata'!G$1,'2. Metadata'!G$6,IF(B1832='2. Metadata'!H$1,'2. Metadata'!H$6, IF(B1832='2. Metadata'!I$1,'2. Metadata'!I$6, IF(B1832='2. Metadata'!J$1,'2. Metadata'!J$6, IF(B1832='2. Metadata'!K$1,'2. Metadata'!K$6, IF(B1832='2. Metadata'!L$1,'2. Metadata'!L$6, IF(B1832='2. Metadata'!M$1,'2. Metadata'!M$6, IF(B1832='2. Metadata'!N$1,'2. Metadata'!N$6))))))))))))))</f>
        <v>-117.755833</v>
      </c>
      <c r="E1832" s="7" t="s">
        <v>7</v>
      </c>
      <c r="F1832" s="8" t="n">
        <v>17.5542106628418</v>
      </c>
      <c r="G1832" s="3" t="str">
        <f aca="false">IF(ISBLANK(F1832)=TRUE()," ",'2. Metadata'!B$14)</f>
        <v>degrees Celsius</v>
      </c>
      <c r="H1832" s="3" t="s">
        <v>7</v>
      </c>
    </row>
    <row r="1833" customFormat="false" ht="13.8" hidden="false" customHeight="false" outlineLevel="0" collapsed="false">
      <c r="A1833" s="5" t="n">
        <v>44384.7916666667</v>
      </c>
      <c r="B1833" s="6" t="s">
        <v>6</v>
      </c>
      <c r="C1833" s="3" t="n">
        <f aca="false">IF(ISBLANK(B1833)=TRUE()," ", IF(B1833='2. Metadata'!B$1,'2. Metadata'!B$5, IF(B1833='2. Metadata'!C$1,'2. Metadata'!C$5,IF(B1833='2. Metadata'!D$1,'2. Metadata'!D$5, IF(B1833='2. Metadata'!E$1,'2. Metadata'!E$5,IF( B1833='2. Metadata'!F$1,'2. Metadata'!F$5,IF(B1833='2. Metadata'!G$1,'2. Metadata'!G$5,IF(B1833='2. Metadata'!H$1,'2. Metadata'!H$5, IF(B1833='2. Metadata'!I$1,'2. Metadata'!I$5, IF(B1833='2. Metadata'!J$1,'2. Metadata'!J$5, IF(B1833='2. Metadata'!K$1,'2. Metadata'!K$5, IF(B1833='2. Metadata'!L$1,'2. Metadata'!L$5, IF(B1833='2. Metadata'!M$1,'2. Metadata'!M$5, IF(B1833='2. Metadata'!N$1,'2. Metadata'!N$5))))))))))))))</f>
        <v>49.083611</v>
      </c>
      <c r="D1833" s="3" t="n">
        <f aca="false">IF(ISBLANK(B1833)=TRUE()," ", IF(B1833='2. Metadata'!B$1,'2. Metadata'!B$6, IF(B1833='2. Metadata'!C$1,'2. Metadata'!C$6,IF(B1833='2. Metadata'!D$1,'2. Metadata'!D$6, IF(B1833='2. Metadata'!E$1,'2. Metadata'!E$6,IF( B1833='2. Metadata'!F$1,'2. Metadata'!F$6,IF(B1833='2. Metadata'!G$1,'2. Metadata'!G$6,IF(B1833='2. Metadata'!H$1,'2. Metadata'!H$6, IF(B1833='2. Metadata'!I$1,'2. Metadata'!I$6, IF(B1833='2. Metadata'!J$1,'2. Metadata'!J$6, IF(B1833='2. Metadata'!K$1,'2. Metadata'!K$6, IF(B1833='2. Metadata'!L$1,'2. Metadata'!L$6, IF(B1833='2. Metadata'!M$1,'2. Metadata'!M$6, IF(B1833='2. Metadata'!N$1,'2. Metadata'!N$6))))))))))))))</f>
        <v>-117.755833</v>
      </c>
      <c r="E1833" s="7" t="s">
        <v>7</v>
      </c>
      <c r="F1833" s="8" t="n">
        <v>19.0986251831055</v>
      </c>
      <c r="G1833" s="3" t="str">
        <f aca="false">IF(ISBLANK(F1833)=TRUE()," ",'2. Metadata'!B$14)</f>
        <v>degrees Celsius</v>
      </c>
      <c r="H1833" s="3" t="s">
        <v>7</v>
      </c>
    </row>
    <row r="1834" customFormat="false" ht="13.8" hidden="false" customHeight="false" outlineLevel="0" collapsed="false">
      <c r="A1834" s="5" t="n">
        <v>44385.2916666667</v>
      </c>
      <c r="B1834" s="6" t="s">
        <v>6</v>
      </c>
      <c r="C1834" s="3" t="n">
        <f aca="false">IF(ISBLANK(B1834)=TRUE()," ", IF(B1834='2. Metadata'!B$1,'2. Metadata'!B$5, IF(B1834='2. Metadata'!C$1,'2. Metadata'!C$5,IF(B1834='2. Metadata'!D$1,'2. Metadata'!D$5, IF(B1834='2. Metadata'!E$1,'2. Metadata'!E$5,IF( B1834='2. Metadata'!F$1,'2. Metadata'!F$5,IF(B1834='2. Metadata'!G$1,'2. Metadata'!G$5,IF(B1834='2. Metadata'!H$1,'2. Metadata'!H$5, IF(B1834='2. Metadata'!I$1,'2. Metadata'!I$5, IF(B1834='2. Metadata'!J$1,'2. Metadata'!J$5, IF(B1834='2. Metadata'!K$1,'2. Metadata'!K$5, IF(B1834='2. Metadata'!L$1,'2. Metadata'!L$5, IF(B1834='2. Metadata'!M$1,'2. Metadata'!M$5, IF(B1834='2. Metadata'!N$1,'2. Metadata'!N$5))))))))))))))</f>
        <v>49.083611</v>
      </c>
      <c r="D1834" s="3" t="n">
        <f aca="false">IF(ISBLANK(B1834)=TRUE()," ", IF(B1834='2. Metadata'!B$1,'2. Metadata'!B$6, IF(B1834='2. Metadata'!C$1,'2. Metadata'!C$6,IF(B1834='2. Metadata'!D$1,'2. Metadata'!D$6, IF(B1834='2. Metadata'!E$1,'2. Metadata'!E$6,IF( B1834='2. Metadata'!F$1,'2. Metadata'!F$6,IF(B1834='2. Metadata'!G$1,'2. Metadata'!G$6,IF(B1834='2. Metadata'!H$1,'2. Metadata'!H$6, IF(B1834='2. Metadata'!I$1,'2. Metadata'!I$6, IF(B1834='2. Metadata'!J$1,'2. Metadata'!J$6, IF(B1834='2. Metadata'!K$1,'2. Metadata'!K$6, IF(B1834='2. Metadata'!L$1,'2. Metadata'!L$6, IF(B1834='2. Metadata'!M$1,'2. Metadata'!M$6, IF(B1834='2. Metadata'!N$1,'2. Metadata'!N$6))))))))))))))</f>
        <v>-117.755833</v>
      </c>
      <c r="E1834" s="7" t="s">
        <v>7</v>
      </c>
      <c r="F1834" s="8" t="n">
        <v>16.5246028900146</v>
      </c>
      <c r="G1834" s="3" t="str">
        <f aca="false">IF(ISBLANK(F1834)=TRUE()," ",'2. Metadata'!B$14)</f>
        <v>degrees Celsius</v>
      </c>
      <c r="H1834" s="3" t="s">
        <v>7</v>
      </c>
    </row>
    <row r="1835" customFormat="false" ht="13.8" hidden="false" customHeight="false" outlineLevel="0" collapsed="false">
      <c r="A1835" s="5" t="n">
        <v>44385.7916666667</v>
      </c>
      <c r="B1835" s="6" t="s">
        <v>6</v>
      </c>
      <c r="C1835" s="3" t="n">
        <f aca="false">IF(ISBLANK(B1835)=TRUE()," ", IF(B1835='2. Metadata'!B$1,'2. Metadata'!B$5, IF(B1835='2. Metadata'!C$1,'2. Metadata'!C$5,IF(B1835='2. Metadata'!D$1,'2. Metadata'!D$5, IF(B1835='2. Metadata'!E$1,'2. Metadata'!E$5,IF( B1835='2. Metadata'!F$1,'2. Metadata'!F$5,IF(B1835='2. Metadata'!G$1,'2. Metadata'!G$5,IF(B1835='2. Metadata'!H$1,'2. Metadata'!H$5, IF(B1835='2. Metadata'!I$1,'2. Metadata'!I$5, IF(B1835='2. Metadata'!J$1,'2. Metadata'!J$5, IF(B1835='2. Metadata'!K$1,'2. Metadata'!K$5, IF(B1835='2. Metadata'!L$1,'2. Metadata'!L$5, IF(B1835='2. Metadata'!M$1,'2. Metadata'!M$5, IF(B1835='2. Metadata'!N$1,'2. Metadata'!N$5))))))))))))))</f>
        <v>49.083611</v>
      </c>
      <c r="D1835" s="3" t="n">
        <f aca="false">IF(ISBLANK(B1835)=TRUE()," ", IF(B1835='2. Metadata'!B$1,'2. Metadata'!B$6, IF(B1835='2. Metadata'!C$1,'2. Metadata'!C$6,IF(B1835='2. Metadata'!D$1,'2. Metadata'!D$6, IF(B1835='2. Metadata'!E$1,'2. Metadata'!E$6,IF( B1835='2. Metadata'!F$1,'2. Metadata'!F$6,IF(B1835='2. Metadata'!G$1,'2. Metadata'!G$6,IF(B1835='2. Metadata'!H$1,'2. Metadata'!H$6, IF(B1835='2. Metadata'!I$1,'2. Metadata'!I$6, IF(B1835='2. Metadata'!J$1,'2. Metadata'!J$6, IF(B1835='2. Metadata'!K$1,'2. Metadata'!K$6, IF(B1835='2. Metadata'!L$1,'2. Metadata'!L$6, IF(B1835='2. Metadata'!M$1,'2. Metadata'!M$6, IF(B1835='2. Metadata'!N$1,'2. Metadata'!N$6))))))))))))))</f>
        <v>-117.755833</v>
      </c>
      <c r="E1835" s="7" t="s">
        <v>7</v>
      </c>
      <c r="F1835" s="8" t="n">
        <v>20.3749122619629</v>
      </c>
      <c r="G1835" s="3" t="str">
        <f aca="false">IF(ISBLANK(F1835)=TRUE()," ",'2. Metadata'!B$14)</f>
        <v>degrees Celsius</v>
      </c>
      <c r="H1835" s="3" t="s">
        <v>7</v>
      </c>
    </row>
    <row r="1836" customFormat="false" ht="13.8" hidden="false" customHeight="false" outlineLevel="0" collapsed="false">
      <c r="A1836" s="5" t="n">
        <v>44386.2916666667</v>
      </c>
      <c r="B1836" s="6" t="s">
        <v>6</v>
      </c>
      <c r="C1836" s="3" t="n">
        <f aca="false">IF(ISBLANK(B1836)=TRUE()," ", IF(B1836='2. Metadata'!B$1,'2. Metadata'!B$5, IF(B1836='2. Metadata'!C$1,'2. Metadata'!C$5,IF(B1836='2. Metadata'!D$1,'2. Metadata'!D$5, IF(B1836='2. Metadata'!E$1,'2. Metadata'!E$5,IF( B1836='2. Metadata'!F$1,'2. Metadata'!F$5,IF(B1836='2. Metadata'!G$1,'2. Metadata'!G$5,IF(B1836='2. Metadata'!H$1,'2. Metadata'!H$5, IF(B1836='2. Metadata'!I$1,'2. Metadata'!I$5, IF(B1836='2. Metadata'!J$1,'2. Metadata'!J$5, IF(B1836='2. Metadata'!K$1,'2. Metadata'!K$5, IF(B1836='2. Metadata'!L$1,'2. Metadata'!L$5, IF(B1836='2. Metadata'!M$1,'2. Metadata'!M$5, IF(B1836='2. Metadata'!N$1,'2. Metadata'!N$5))))))))))))))</f>
        <v>49.083611</v>
      </c>
      <c r="D1836" s="3" t="n">
        <f aca="false">IF(ISBLANK(B1836)=TRUE()," ", IF(B1836='2. Metadata'!B$1,'2. Metadata'!B$6, IF(B1836='2. Metadata'!C$1,'2. Metadata'!C$6,IF(B1836='2. Metadata'!D$1,'2. Metadata'!D$6, IF(B1836='2. Metadata'!E$1,'2. Metadata'!E$6,IF( B1836='2. Metadata'!F$1,'2. Metadata'!F$6,IF(B1836='2. Metadata'!G$1,'2. Metadata'!G$6,IF(B1836='2. Metadata'!H$1,'2. Metadata'!H$6, IF(B1836='2. Metadata'!I$1,'2. Metadata'!I$6, IF(B1836='2. Metadata'!J$1,'2. Metadata'!J$6, IF(B1836='2. Metadata'!K$1,'2. Metadata'!K$6, IF(B1836='2. Metadata'!L$1,'2. Metadata'!L$6, IF(B1836='2. Metadata'!M$1,'2. Metadata'!M$6, IF(B1836='2. Metadata'!N$1,'2. Metadata'!N$6))))))))))))))</f>
        <v>-117.755833</v>
      </c>
      <c r="E1836" s="7" t="s">
        <v>7</v>
      </c>
      <c r="F1836" s="8" t="n">
        <v>17.1681079864502</v>
      </c>
      <c r="G1836" s="3" t="str">
        <f aca="false">IF(ISBLANK(F1836)=TRUE()," ",'2. Metadata'!B$14)</f>
        <v>degrees Celsius</v>
      </c>
      <c r="H1836" s="3" t="s">
        <v>7</v>
      </c>
    </row>
    <row r="1837" customFormat="false" ht="13.8" hidden="false" customHeight="false" outlineLevel="0" collapsed="false">
      <c r="A1837" s="5" t="n">
        <v>44386.7916666667</v>
      </c>
      <c r="B1837" s="6" t="s">
        <v>6</v>
      </c>
      <c r="C1837" s="3" t="n">
        <f aca="false">IF(ISBLANK(B1837)=TRUE()," ", IF(B1837='2. Metadata'!B$1,'2. Metadata'!B$5, IF(B1837='2. Metadata'!C$1,'2. Metadata'!C$5,IF(B1837='2. Metadata'!D$1,'2. Metadata'!D$5, IF(B1837='2. Metadata'!E$1,'2. Metadata'!E$5,IF( B1837='2. Metadata'!F$1,'2. Metadata'!F$5,IF(B1837='2. Metadata'!G$1,'2. Metadata'!G$5,IF(B1837='2. Metadata'!H$1,'2. Metadata'!H$5, IF(B1837='2. Metadata'!I$1,'2. Metadata'!I$5, IF(B1837='2. Metadata'!J$1,'2. Metadata'!J$5, IF(B1837='2. Metadata'!K$1,'2. Metadata'!K$5, IF(B1837='2. Metadata'!L$1,'2. Metadata'!L$5, IF(B1837='2. Metadata'!M$1,'2. Metadata'!M$5, IF(B1837='2. Metadata'!N$1,'2. Metadata'!N$5))))))))))))))</f>
        <v>49.083611</v>
      </c>
      <c r="D1837" s="3" t="n">
        <f aca="false">IF(ISBLANK(B1837)=TRUE()," ", IF(B1837='2. Metadata'!B$1,'2. Metadata'!B$6, IF(B1837='2. Metadata'!C$1,'2. Metadata'!C$6,IF(B1837='2. Metadata'!D$1,'2. Metadata'!D$6, IF(B1837='2. Metadata'!E$1,'2. Metadata'!E$6,IF( B1837='2. Metadata'!F$1,'2. Metadata'!F$6,IF(B1837='2. Metadata'!G$1,'2. Metadata'!G$6,IF(B1837='2. Metadata'!H$1,'2. Metadata'!H$6, IF(B1837='2. Metadata'!I$1,'2. Metadata'!I$6, IF(B1837='2. Metadata'!J$1,'2. Metadata'!J$6, IF(B1837='2. Metadata'!K$1,'2. Metadata'!K$6, IF(B1837='2. Metadata'!L$1,'2. Metadata'!L$6, IF(B1837='2. Metadata'!M$1,'2. Metadata'!M$6, IF(B1837='2. Metadata'!N$1,'2. Metadata'!N$6))))))))))))))</f>
        <v>-117.755833</v>
      </c>
      <c r="E1837" s="7" t="s">
        <v>7</v>
      </c>
      <c r="F1837" s="8" t="n">
        <v>20.8146419525146</v>
      </c>
      <c r="G1837" s="3" t="str">
        <f aca="false">IF(ISBLANK(F1837)=TRUE()," ",'2. Metadata'!B$14)</f>
        <v>degrees Celsius</v>
      </c>
      <c r="H1837" s="3" t="s">
        <v>7</v>
      </c>
    </row>
    <row r="1838" customFormat="false" ht="13.8" hidden="false" customHeight="false" outlineLevel="0" collapsed="false">
      <c r="A1838" s="5" t="n">
        <v>44387.2916666667</v>
      </c>
      <c r="B1838" s="6" t="s">
        <v>6</v>
      </c>
      <c r="C1838" s="3" t="n">
        <f aca="false">IF(ISBLANK(B1838)=TRUE()," ", IF(B1838='2. Metadata'!B$1,'2. Metadata'!B$5, IF(B1838='2. Metadata'!C$1,'2. Metadata'!C$5,IF(B1838='2. Metadata'!D$1,'2. Metadata'!D$5, IF(B1838='2. Metadata'!E$1,'2. Metadata'!E$5,IF( B1838='2. Metadata'!F$1,'2. Metadata'!F$5,IF(B1838='2. Metadata'!G$1,'2. Metadata'!G$5,IF(B1838='2. Metadata'!H$1,'2. Metadata'!H$5, IF(B1838='2. Metadata'!I$1,'2. Metadata'!I$5, IF(B1838='2. Metadata'!J$1,'2. Metadata'!J$5, IF(B1838='2. Metadata'!K$1,'2. Metadata'!K$5, IF(B1838='2. Metadata'!L$1,'2. Metadata'!L$5, IF(B1838='2. Metadata'!M$1,'2. Metadata'!M$5, IF(B1838='2. Metadata'!N$1,'2. Metadata'!N$5))))))))))))))</f>
        <v>49.083611</v>
      </c>
      <c r="D1838" s="3" t="n">
        <f aca="false">IF(ISBLANK(B1838)=TRUE()," ", IF(B1838='2. Metadata'!B$1,'2. Metadata'!B$6, IF(B1838='2. Metadata'!C$1,'2. Metadata'!C$6,IF(B1838='2. Metadata'!D$1,'2. Metadata'!D$6, IF(B1838='2. Metadata'!E$1,'2. Metadata'!E$6,IF( B1838='2. Metadata'!F$1,'2. Metadata'!F$6,IF(B1838='2. Metadata'!G$1,'2. Metadata'!G$6,IF(B1838='2. Metadata'!H$1,'2. Metadata'!H$6, IF(B1838='2. Metadata'!I$1,'2. Metadata'!I$6, IF(B1838='2. Metadata'!J$1,'2. Metadata'!J$6, IF(B1838='2. Metadata'!K$1,'2. Metadata'!K$6, IF(B1838='2. Metadata'!L$1,'2. Metadata'!L$6, IF(B1838='2. Metadata'!M$1,'2. Metadata'!M$6, IF(B1838='2. Metadata'!N$1,'2. Metadata'!N$6))))))))))))))</f>
        <v>-117.755833</v>
      </c>
      <c r="E1838" s="7" t="s">
        <v>7</v>
      </c>
      <c r="F1838" s="8" t="n">
        <v>16.9214305877686</v>
      </c>
      <c r="G1838" s="3" t="str">
        <f aca="false">IF(ISBLANK(F1838)=TRUE()," ",'2. Metadata'!B$14)</f>
        <v>degrees Celsius</v>
      </c>
      <c r="H1838" s="3" t="s">
        <v>7</v>
      </c>
    </row>
    <row r="1839" customFormat="false" ht="13.8" hidden="false" customHeight="false" outlineLevel="0" collapsed="false">
      <c r="A1839" s="5" t="n">
        <v>44387.7916666667</v>
      </c>
      <c r="B1839" s="6" t="s">
        <v>6</v>
      </c>
      <c r="C1839" s="3" t="n">
        <f aca="false">IF(ISBLANK(B1839)=TRUE()," ", IF(B1839='2. Metadata'!B$1,'2. Metadata'!B$5, IF(B1839='2. Metadata'!C$1,'2. Metadata'!C$5,IF(B1839='2. Metadata'!D$1,'2. Metadata'!D$5, IF(B1839='2. Metadata'!E$1,'2. Metadata'!E$5,IF( B1839='2. Metadata'!F$1,'2. Metadata'!F$5,IF(B1839='2. Metadata'!G$1,'2. Metadata'!G$5,IF(B1839='2. Metadata'!H$1,'2. Metadata'!H$5, IF(B1839='2. Metadata'!I$1,'2. Metadata'!I$5, IF(B1839='2. Metadata'!J$1,'2. Metadata'!J$5, IF(B1839='2. Metadata'!K$1,'2. Metadata'!K$5, IF(B1839='2. Metadata'!L$1,'2. Metadata'!L$5, IF(B1839='2. Metadata'!M$1,'2. Metadata'!M$5, IF(B1839='2. Metadata'!N$1,'2. Metadata'!N$5))))))))))))))</f>
        <v>49.083611</v>
      </c>
      <c r="D1839" s="3" t="n">
        <f aca="false">IF(ISBLANK(B1839)=TRUE()," ", IF(B1839='2. Metadata'!B$1,'2. Metadata'!B$6, IF(B1839='2. Metadata'!C$1,'2. Metadata'!C$6,IF(B1839='2. Metadata'!D$1,'2. Metadata'!D$6, IF(B1839='2. Metadata'!E$1,'2. Metadata'!E$6,IF( B1839='2. Metadata'!F$1,'2. Metadata'!F$6,IF(B1839='2. Metadata'!G$1,'2. Metadata'!G$6,IF(B1839='2. Metadata'!H$1,'2. Metadata'!H$6, IF(B1839='2. Metadata'!I$1,'2. Metadata'!I$6, IF(B1839='2. Metadata'!J$1,'2. Metadata'!J$6, IF(B1839='2. Metadata'!K$1,'2. Metadata'!K$6, IF(B1839='2. Metadata'!L$1,'2. Metadata'!L$6, IF(B1839='2. Metadata'!M$1,'2. Metadata'!M$6, IF(B1839='2. Metadata'!N$1,'2. Metadata'!N$6))))))))))))))</f>
        <v>-117.755833</v>
      </c>
      <c r="E1839" s="7" t="s">
        <v>7</v>
      </c>
      <c r="F1839" s="8" t="n">
        <v>21.0076923370361</v>
      </c>
      <c r="G1839" s="3" t="str">
        <f aca="false">IF(ISBLANK(F1839)=TRUE()," ",'2. Metadata'!B$14)</f>
        <v>degrees Celsius</v>
      </c>
      <c r="H1839" s="3" t="s">
        <v>7</v>
      </c>
    </row>
    <row r="1840" customFormat="false" ht="13.8" hidden="false" customHeight="false" outlineLevel="0" collapsed="false">
      <c r="A1840" s="5" t="n">
        <v>44388.2916666667</v>
      </c>
      <c r="B1840" s="6" t="s">
        <v>6</v>
      </c>
      <c r="C1840" s="3" t="n">
        <f aca="false">IF(ISBLANK(B1840)=TRUE()," ", IF(B1840='2. Metadata'!B$1,'2. Metadata'!B$5, IF(B1840='2. Metadata'!C$1,'2. Metadata'!C$5,IF(B1840='2. Metadata'!D$1,'2. Metadata'!D$5, IF(B1840='2. Metadata'!E$1,'2. Metadata'!E$5,IF( B1840='2. Metadata'!F$1,'2. Metadata'!F$5,IF(B1840='2. Metadata'!G$1,'2. Metadata'!G$5,IF(B1840='2. Metadata'!H$1,'2. Metadata'!H$5, IF(B1840='2. Metadata'!I$1,'2. Metadata'!I$5, IF(B1840='2. Metadata'!J$1,'2. Metadata'!J$5, IF(B1840='2. Metadata'!K$1,'2. Metadata'!K$5, IF(B1840='2. Metadata'!L$1,'2. Metadata'!L$5, IF(B1840='2. Metadata'!M$1,'2. Metadata'!M$5, IF(B1840='2. Metadata'!N$1,'2. Metadata'!N$5))))))))))))))</f>
        <v>49.083611</v>
      </c>
      <c r="D1840" s="3" t="n">
        <f aca="false">IF(ISBLANK(B1840)=TRUE()," ", IF(B1840='2. Metadata'!B$1,'2. Metadata'!B$6, IF(B1840='2. Metadata'!C$1,'2. Metadata'!C$6,IF(B1840='2. Metadata'!D$1,'2. Metadata'!D$6, IF(B1840='2. Metadata'!E$1,'2. Metadata'!E$6,IF( B1840='2. Metadata'!F$1,'2. Metadata'!F$6,IF(B1840='2. Metadata'!G$1,'2. Metadata'!G$6,IF(B1840='2. Metadata'!H$1,'2. Metadata'!H$6, IF(B1840='2. Metadata'!I$1,'2. Metadata'!I$6, IF(B1840='2. Metadata'!J$1,'2. Metadata'!J$6, IF(B1840='2. Metadata'!K$1,'2. Metadata'!K$6, IF(B1840='2. Metadata'!L$1,'2. Metadata'!L$6, IF(B1840='2. Metadata'!M$1,'2. Metadata'!M$6, IF(B1840='2. Metadata'!N$1,'2. Metadata'!N$6))))))))))))))</f>
        <v>-117.755833</v>
      </c>
      <c r="E1840" s="7" t="s">
        <v>7</v>
      </c>
      <c r="F1840" s="8" t="n">
        <v>16.9857807159424</v>
      </c>
      <c r="G1840" s="3" t="str">
        <f aca="false">IF(ISBLANK(F1840)=TRUE()," ",'2. Metadata'!B$14)</f>
        <v>degrees Celsius</v>
      </c>
      <c r="H1840" s="3" t="s">
        <v>7</v>
      </c>
    </row>
    <row r="1841" customFormat="false" ht="13.8" hidden="false" customHeight="false" outlineLevel="0" collapsed="false">
      <c r="A1841" s="5" t="n">
        <v>44388.7916666667</v>
      </c>
      <c r="B1841" s="6" t="s">
        <v>6</v>
      </c>
      <c r="C1841" s="3" t="n">
        <f aca="false">IF(ISBLANK(B1841)=TRUE()," ", IF(B1841='2. Metadata'!B$1,'2. Metadata'!B$5, IF(B1841='2. Metadata'!C$1,'2. Metadata'!C$5,IF(B1841='2. Metadata'!D$1,'2. Metadata'!D$5, IF(B1841='2. Metadata'!E$1,'2. Metadata'!E$5,IF( B1841='2. Metadata'!F$1,'2. Metadata'!F$5,IF(B1841='2. Metadata'!G$1,'2. Metadata'!G$5,IF(B1841='2. Metadata'!H$1,'2. Metadata'!H$5, IF(B1841='2. Metadata'!I$1,'2. Metadata'!I$5, IF(B1841='2. Metadata'!J$1,'2. Metadata'!J$5, IF(B1841='2. Metadata'!K$1,'2. Metadata'!K$5, IF(B1841='2. Metadata'!L$1,'2. Metadata'!L$5, IF(B1841='2. Metadata'!M$1,'2. Metadata'!M$5, IF(B1841='2. Metadata'!N$1,'2. Metadata'!N$5))))))))))))))</f>
        <v>49.083611</v>
      </c>
      <c r="D1841" s="3" t="n">
        <f aca="false">IF(ISBLANK(B1841)=TRUE()," ", IF(B1841='2. Metadata'!B$1,'2. Metadata'!B$6, IF(B1841='2. Metadata'!C$1,'2. Metadata'!C$6,IF(B1841='2. Metadata'!D$1,'2. Metadata'!D$6, IF(B1841='2. Metadata'!E$1,'2. Metadata'!E$6,IF( B1841='2. Metadata'!F$1,'2. Metadata'!F$6,IF(B1841='2. Metadata'!G$1,'2. Metadata'!G$6,IF(B1841='2. Metadata'!H$1,'2. Metadata'!H$6, IF(B1841='2. Metadata'!I$1,'2. Metadata'!I$6, IF(B1841='2. Metadata'!J$1,'2. Metadata'!J$6, IF(B1841='2. Metadata'!K$1,'2. Metadata'!K$6, IF(B1841='2. Metadata'!L$1,'2. Metadata'!L$6, IF(B1841='2. Metadata'!M$1,'2. Metadata'!M$6, IF(B1841='2. Metadata'!N$1,'2. Metadata'!N$6))))))))))))))</f>
        <v>-117.755833</v>
      </c>
      <c r="E1841" s="7" t="s">
        <v>7</v>
      </c>
      <c r="F1841" s="8" t="n">
        <v>20.8360919952393</v>
      </c>
      <c r="G1841" s="3" t="str">
        <f aca="false">IF(ISBLANK(F1841)=TRUE()," ",'2. Metadata'!B$14)</f>
        <v>degrees Celsius</v>
      </c>
      <c r="H1841" s="3" t="s">
        <v>7</v>
      </c>
    </row>
    <row r="1842" customFormat="false" ht="13.8" hidden="false" customHeight="false" outlineLevel="0" collapsed="false">
      <c r="A1842" s="5" t="n">
        <v>44389.2916666667</v>
      </c>
      <c r="B1842" s="6" t="s">
        <v>6</v>
      </c>
      <c r="C1842" s="3" t="n">
        <f aca="false">IF(ISBLANK(B1842)=TRUE()," ", IF(B1842='2. Metadata'!B$1,'2. Metadata'!B$5, IF(B1842='2. Metadata'!C$1,'2. Metadata'!C$5,IF(B1842='2. Metadata'!D$1,'2. Metadata'!D$5, IF(B1842='2. Metadata'!E$1,'2. Metadata'!E$5,IF( B1842='2. Metadata'!F$1,'2. Metadata'!F$5,IF(B1842='2. Metadata'!G$1,'2. Metadata'!G$5,IF(B1842='2. Metadata'!H$1,'2. Metadata'!H$5, IF(B1842='2. Metadata'!I$1,'2. Metadata'!I$5, IF(B1842='2. Metadata'!J$1,'2. Metadata'!J$5, IF(B1842='2. Metadata'!K$1,'2. Metadata'!K$5, IF(B1842='2. Metadata'!L$1,'2. Metadata'!L$5, IF(B1842='2. Metadata'!M$1,'2. Metadata'!M$5, IF(B1842='2. Metadata'!N$1,'2. Metadata'!N$5))))))))))))))</f>
        <v>49.083611</v>
      </c>
      <c r="D1842" s="3" t="n">
        <f aca="false">IF(ISBLANK(B1842)=TRUE()," ", IF(B1842='2. Metadata'!B$1,'2. Metadata'!B$6, IF(B1842='2. Metadata'!C$1,'2. Metadata'!C$6,IF(B1842='2. Metadata'!D$1,'2. Metadata'!D$6, IF(B1842='2. Metadata'!E$1,'2. Metadata'!E$6,IF( B1842='2. Metadata'!F$1,'2. Metadata'!F$6,IF(B1842='2. Metadata'!G$1,'2. Metadata'!G$6,IF(B1842='2. Metadata'!H$1,'2. Metadata'!H$6, IF(B1842='2. Metadata'!I$1,'2. Metadata'!I$6, IF(B1842='2. Metadata'!J$1,'2. Metadata'!J$6, IF(B1842='2. Metadata'!K$1,'2. Metadata'!K$6, IF(B1842='2. Metadata'!L$1,'2. Metadata'!L$6, IF(B1842='2. Metadata'!M$1,'2. Metadata'!M$6, IF(B1842='2. Metadata'!N$1,'2. Metadata'!N$6))))))))))))))</f>
        <v>-117.755833</v>
      </c>
      <c r="E1842" s="7" t="s">
        <v>7</v>
      </c>
      <c r="F1842" s="8" t="n">
        <v>17.0608577728271</v>
      </c>
      <c r="G1842" s="3" t="str">
        <f aca="false">IF(ISBLANK(F1842)=TRUE()," ",'2. Metadata'!B$14)</f>
        <v>degrees Celsius</v>
      </c>
      <c r="H1842" s="3" t="s">
        <v>7</v>
      </c>
    </row>
    <row r="1843" customFormat="false" ht="13.8" hidden="false" customHeight="false" outlineLevel="0" collapsed="false">
      <c r="A1843" s="5" t="n">
        <v>44389.7916666667</v>
      </c>
      <c r="B1843" s="6" t="s">
        <v>6</v>
      </c>
      <c r="C1843" s="3" t="n">
        <f aca="false">IF(ISBLANK(B1843)=TRUE()," ", IF(B1843='2. Metadata'!B$1,'2. Metadata'!B$5, IF(B1843='2. Metadata'!C$1,'2. Metadata'!C$5,IF(B1843='2. Metadata'!D$1,'2. Metadata'!D$5, IF(B1843='2. Metadata'!E$1,'2. Metadata'!E$5,IF( B1843='2. Metadata'!F$1,'2. Metadata'!F$5,IF(B1843='2. Metadata'!G$1,'2. Metadata'!G$5,IF(B1843='2. Metadata'!H$1,'2. Metadata'!H$5, IF(B1843='2. Metadata'!I$1,'2. Metadata'!I$5, IF(B1843='2. Metadata'!J$1,'2. Metadata'!J$5, IF(B1843='2. Metadata'!K$1,'2. Metadata'!K$5, IF(B1843='2. Metadata'!L$1,'2. Metadata'!L$5, IF(B1843='2. Metadata'!M$1,'2. Metadata'!M$5, IF(B1843='2. Metadata'!N$1,'2. Metadata'!N$5))))))))))))))</f>
        <v>49.083611</v>
      </c>
      <c r="D1843" s="3" t="n">
        <f aca="false">IF(ISBLANK(B1843)=TRUE()," ", IF(B1843='2. Metadata'!B$1,'2. Metadata'!B$6, IF(B1843='2. Metadata'!C$1,'2. Metadata'!C$6,IF(B1843='2. Metadata'!D$1,'2. Metadata'!D$6, IF(B1843='2. Metadata'!E$1,'2. Metadata'!E$6,IF( B1843='2. Metadata'!F$1,'2. Metadata'!F$6,IF(B1843='2. Metadata'!G$1,'2. Metadata'!G$6,IF(B1843='2. Metadata'!H$1,'2. Metadata'!H$6, IF(B1843='2. Metadata'!I$1,'2. Metadata'!I$6, IF(B1843='2. Metadata'!J$1,'2. Metadata'!J$6, IF(B1843='2. Metadata'!K$1,'2. Metadata'!K$6, IF(B1843='2. Metadata'!L$1,'2. Metadata'!L$6, IF(B1843='2. Metadata'!M$1,'2. Metadata'!M$6, IF(B1843='2. Metadata'!N$1,'2. Metadata'!N$6))))))))))))))</f>
        <v>-117.755833</v>
      </c>
      <c r="E1843" s="7" t="s">
        <v>7</v>
      </c>
      <c r="F1843" s="8" t="n">
        <v>20.8897171020508</v>
      </c>
      <c r="G1843" s="3" t="str">
        <f aca="false">IF(ISBLANK(F1843)=TRUE()," ",'2. Metadata'!B$14)</f>
        <v>degrees Celsius</v>
      </c>
      <c r="H1843" s="3" t="s">
        <v>7</v>
      </c>
    </row>
    <row r="1844" customFormat="false" ht="13.8" hidden="false" customHeight="false" outlineLevel="0" collapsed="false">
      <c r="A1844" s="5" t="n">
        <v>44390.2916666667</v>
      </c>
      <c r="B1844" s="6" t="s">
        <v>6</v>
      </c>
      <c r="C1844" s="3" t="n">
        <f aca="false">IF(ISBLANK(B1844)=TRUE()," ", IF(B1844='2. Metadata'!B$1,'2. Metadata'!B$5, IF(B1844='2. Metadata'!C$1,'2. Metadata'!C$5,IF(B1844='2. Metadata'!D$1,'2. Metadata'!D$5, IF(B1844='2. Metadata'!E$1,'2. Metadata'!E$5,IF( B1844='2. Metadata'!F$1,'2. Metadata'!F$5,IF(B1844='2. Metadata'!G$1,'2. Metadata'!G$5,IF(B1844='2. Metadata'!H$1,'2. Metadata'!H$5, IF(B1844='2. Metadata'!I$1,'2. Metadata'!I$5, IF(B1844='2. Metadata'!J$1,'2. Metadata'!J$5, IF(B1844='2. Metadata'!K$1,'2. Metadata'!K$5, IF(B1844='2. Metadata'!L$1,'2. Metadata'!L$5, IF(B1844='2. Metadata'!M$1,'2. Metadata'!M$5, IF(B1844='2. Metadata'!N$1,'2. Metadata'!N$5))))))))))))))</f>
        <v>49.083611</v>
      </c>
      <c r="D1844" s="3" t="n">
        <f aca="false">IF(ISBLANK(B1844)=TRUE()," ", IF(B1844='2. Metadata'!B$1,'2. Metadata'!B$6, IF(B1844='2. Metadata'!C$1,'2. Metadata'!C$6,IF(B1844='2. Metadata'!D$1,'2. Metadata'!D$6, IF(B1844='2. Metadata'!E$1,'2. Metadata'!E$6,IF( B1844='2. Metadata'!F$1,'2. Metadata'!F$6,IF(B1844='2. Metadata'!G$1,'2. Metadata'!G$6,IF(B1844='2. Metadata'!H$1,'2. Metadata'!H$6, IF(B1844='2. Metadata'!I$1,'2. Metadata'!I$6, IF(B1844='2. Metadata'!J$1,'2. Metadata'!J$6, IF(B1844='2. Metadata'!K$1,'2. Metadata'!K$6, IF(B1844='2. Metadata'!L$1,'2. Metadata'!L$6, IF(B1844='2. Metadata'!M$1,'2. Metadata'!M$6, IF(B1844='2. Metadata'!N$1,'2. Metadata'!N$6))))))))))))))</f>
        <v>-117.755833</v>
      </c>
      <c r="E1844" s="7" t="s">
        <v>7</v>
      </c>
      <c r="F1844" s="8" t="n">
        <v>17.1573829650879</v>
      </c>
      <c r="G1844" s="3" t="str">
        <f aca="false">IF(ISBLANK(F1844)=TRUE()," ",'2. Metadata'!B$14)</f>
        <v>degrees Celsius</v>
      </c>
      <c r="H1844" s="3" t="s">
        <v>7</v>
      </c>
    </row>
    <row r="1845" customFormat="false" ht="13.8" hidden="false" customHeight="false" outlineLevel="0" collapsed="false">
      <c r="A1845" s="5" t="n">
        <v>44390.7916666667</v>
      </c>
      <c r="B1845" s="6" t="s">
        <v>6</v>
      </c>
      <c r="C1845" s="3" t="n">
        <f aca="false">IF(ISBLANK(B1845)=TRUE()," ", IF(B1845='2. Metadata'!B$1,'2. Metadata'!B$5, IF(B1845='2. Metadata'!C$1,'2. Metadata'!C$5,IF(B1845='2. Metadata'!D$1,'2. Metadata'!D$5, IF(B1845='2. Metadata'!E$1,'2. Metadata'!E$5,IF( B1845='2. Metadata'!F$1,'2. Metadata'!F$5,IF(B1845='2. Metadata'!G$1,'2. Metadata'!G$5,IF(B1845='2. Metadata'!H$1,'2. Metadata'!H$5, IF(B1845='2. Metadata'!I$1,'2. Metadata'!I$5, IF(B1845='2. Metadata'!J$1,'2. Metadata'!J$5, IF(B1845='2. Metadata'!K$1,'2. Metadata'!K$5, IF(B1845='2. Metadata'!L$1,'2. Metadata'!L$5, IF(B1845='2. Metadata'!M$1,'2. Metadata'!M$5, IF(B1845='2. Metadata'!N$1,'2. Metadata'!N$5))))))))))))))</f>
        <v>49.083611</v>
      </c>
      <c r="D1845" s="3" t="n">
        <f aca="false">IF(ISBLANK(B1845)=TRUE()," ", IF(B1845='2. Metadata'!B$1,'2. Metadata'!B$6, IF(B1845='2. Metadata'!C$1,'2. Metadata'!C$6,IF(B1845='2. Metadata'!D$1,'2. Metadata'!D$6, IF(B1845='2. Metadata'!E$1,'2. Metadata'!E$6,IF( B1845='2. Metadata'!F$1,'2. Metadata'!F$6,IF(B1845='2. Metadata'!G$1,'2. Metadata'!G$6,IF(B1845='2. Metadata'!H$1,'2. Metadata'!H$6, IF(B1845='2. Metadata'!I$1,'2. Metadata'!I$6, IF(B1845='2. Metadata'!J$1,'2. Metadata'!J$6, IF(B1845='2. Metadata'!K$1,'2. Metadata'!K$6, IF(B1845='2. Metadata'!L$1,'2. Metadata'!L$6, IF(B1845='2. Metadata'!M$1,'2. Metadata'!M$6, IF(B1845='2. Metadata'!N$1,'2. Metadata'!N$6))))))))))))))</f>
        <v>-117.755833</v>
      </c>
      <c r="E1845" s="7" t="s">
        <v>7</v>
      </c>
      <c r="F1845" s="8" t="n">
        <v>21.157844543457</v>
      </c>
      <c r="G1845" s="3" t="str">
        <f aca="false">IF(ISBLANK(F1845)=TRUE()," ",'2. Metadata'!B$14)</f>
        <v>degrees Celsius</v>
      </c>
      <c r="H1845" s="3" t="s">
        <v>7</v>
      </c>
    </row>
    <row r="1846" customFormat="false" ht="13.8" hidden="false" customHeight="false" outlineLevel="0" collapsed="false">
      <c r="A1846" s="5" t="n">
        <v>44391.2916666667</v>
      </c>
      <c r="B1846" s="6" t="s">
        <v>6</v>
      </c>
      <c r="C1846" s="3" t="n">
        <f aca="false">IF(ISBLANK(B1846)=TRUE()," ", IF(B1846='2. Metadata'!B$1,'2. Metadata'!B$5, IF(B1846='2. Metadata'!C$1,'2. Metadata'!C$5,IF(B1846='2. Metadata'!D$1,'2. Metadata'!D$5, IF(B1846='2. Metadata'!E$1,'2. Metadata'!E$5,IF( B1846='2. Metadata'!F$1,'2. Metadata'!F$5,IF(B1846='2. Metadata'!G$1,'2. Metadata'!G$5,IF(B1846='2. Metadata'!H$1,'2. Metadata'!H$5, IF(B1846='2. Metadata'!I$1,'2. Metadata'!I$5, IF(B1846='2. Metadata'!J$1,'2. Metadata'!J$5, IF(B1846='2. Metadata'!K$1,'2. Metadata'!K$5, IF(B1846='2. Metadata'!L$1,'2. Metadata'!L$5, IF(B1846='2. Metadata'!M$1,'2. Metadata'!M$5, IF(B1846='2. Metadata'!N$1,'2. Metadata'!N$5))))))))))))))</f>
        <v>49.083611</v>
      </c>
      <c r="D1846" s="3" t="n">
        <f aca="false">IF(ISBLANK(B1846)=TRUE()," ", IF(B1846='2. Metadata'!B$1,'2. Metadata'!B$6, IF(B1846='2. Metadata'!C$1,'2. Metadata'!C$6,IF(B1846='2. Metadata'!D$1,'2. Metadata'!D$6, IF(B1846='2. Metadata'!E$1,'2. Metadata'!E$6,IF( B1846='2. Metadata'!F$1,'2. Metadata'!F$6,IF(B1846='2. Metadata'!G$1,'2. Metadata'!G$6,IF(B1846='2. Metadata'!H$1,'2. Metadata'!H$6, IF(B1846='2. Metadata'!I$1,'2. Metadata'!I$6, IF(B1846='2. Metadata'!J$1,'2. Metadata'!J$6, IF(B1846='2. Metadata'!K$1,'2. Metadata'!K$6, IF(B1846='2. Metadata'!L$1,'2. Metadata'!L$6, IF(B1846='2. Metadata'!M$1,'2. Metadata'!M$6, IF(B1846='2. Metadata'!N$1,'2. Metadata'!N$6))))))))))))))</f>
        <v>-117.755833</v>
      </c>
      <c r="E1846" s="7" t="s">
        <v>7</v>
      </c>
      <c r="F1846" s="8" t="n">
        <v>17.3289852142334</v>
      </c>
      <c r="G1846" s="3" t="str">
        <f aca="false">IF(ISBLANK(F1846)=TRUE()," ",'2. Metadata'!B$14)</f>
        <v>degrees Celsius</v>
      </c>
      <c r="H1846" s="3" t="s">
        <v>7</v>
      </c>
    </row>
    <row r="1847" customFormat="false" ht="13.8" hidden="false" customHeight="false" outlineLevel="0" collapsed="false">
      <c r="A1847" s="5" t="n">
        <v>44391.7916666667</v>
      </c>
      <c r="B1847" s="6" t="s">
        <v>6</v>
      </c>
      <c r="C1847" s="3" t="n">
        <f aca="false">IF(ISBLANK(B1847)=TRUE()," ", IF(B1847='2. Metadata'!B$1,'2. Metadata'!B$5, IF(B1847='2. Metadata'!C$1,'2. Metadata'!C$5,IF(B1847='2. Metadata'!D$1,'2. Metadata'!D$5, IF(B1847='2. Metadata'!E$1,'2. Metadata'!E$5,IF( B1847='2. Metadata'!F$1,'2. Metadata'!F$5,IF(B1847='2. Metadata'!G$1,'2. Metadata'!G$5,IF(B1847='2. Metadata'!H$1,'2. Metadata'!H$5, IF(B1847='2. Metadata'!I$1,'2. Metadata'!I$5, IF(B1847='2. Metadata'!J$1,'2. Metadata'!J$5, IF(B1847='2. Metadata'!K$1,'2. Metadata'!K$5, IF(B1847='2. Metadata'!L$1,'2. Metadata'!L$5, IF(B1847='2. Metadata'!M$1,'2. Metadata'!M$5, IF(B1847='2. Metadata'!N$1,'2. Metadata'!N$5))))))))))))))</f>
        <v>49.083611</v>
      </c>
      <c r="D1847" s="3" t="n">
        <f aca="false">IF(ISBLANK(B1847)=TRUE()," ", IF(B1847='2. Metadata'!B$1,'2. Metadata'!B$6, IF(B1847='2. Metadata'!C$1,'2. Metadata'!C$6,IF(B1847='2. Metadata'!D$1,'2. Metadata'!D$6, IF(B1847='2. Metadata'!E$1,'2. Metadata'!E$6,IF( B1847='2. Metadata'!F$1,'2. Metadata'!F$6,IF(B1847='2. Metadata'!G$1,'2. Metadata'!G$6,IF(B1847='2. Metadata'!H$1,'2. Metadata'!H$6, IF(B1847='2. Metadata'!I$1,'2. Metadata'!I$6, IF(B1847='2. Metadata'!J$1,'2. Metadata'!J$6, IF(B1847='2. Metadata'!K$1,'2. Metadata'!K$6, IF(B1847='2. Metadata'!L$1,'2. Metadata'!L$6, IF(B1847='2. Metadata'!M$1,'2. Metadata'!M$6, IF(B1847='2. Metadata'!N$1,'2. Metadata'!N$6))))))))))))))</f>
        <v>-117.755833</v>
      </c>
      <c r="E1847" s="7" t="s">
        <v>7</v>
      </c>
      <c r="F1847" s="8" t="n">
        <v>21.1900196075439</v>
      </c>
      <c r="G1847" s="3" t="str">
        <f aca="false">IF(ISBLANK(F1847)=TRUE()," ",'2. Metadata'!B$14)</f>
        <v>degrees Celsius</v>
      </c>
      <c r="H1847" s="3" t="s">
        <v>7</v>
      </c>
    </row>
    <row r="1848" customFormat="false" ht="13.8" hidden="false" customHeight="false" outlineLevel="0" collapsed="false">
      <c r="A1848" s="5" t="n">
        <v>44392.2916666667</v>
      </c>
      <c r="B1848" s="6" t="s">
        <v>6</v>
      </c>
      <c r="C1848" s="3" t="n">
        <f aca="false">IF(ISBLANK(B1848)=TRUE()," ", IF(B1848='2. Metadata'!B$1,'2. Metadata'!B$5, IF(B1848='2. Metadata'!C$1,'2. Metadata'!C$5,IF(B1848='2. Metadata'!D$1,'2. Metadata'!D$5, IF(B1848='2. Metadata'!E$1,'2. Metadata'!E$5,IF( B1848='2. Metadata'!F$1,'2. Metadata'!F$5,IF(B1848='2. Metadata'!G$1,'2. Metadata'!G$5,IF(B1848='2. Metadata'!H$1,'2. Metadata'!H$5, IF(B1848='2. Metadata'!I$1,'2. Metadata'!I$5, IF(B1848='2. Metadata'!J$1,'2. Metadata'!J$5, IF(B1848='2. Metadata'!K$1,'2. Metadata'!K$5, IF(B1848='2. Metadata'!L$1,'2. Metadata'!L$5, IF(B1848='2. Metadata'!M$1,'2. Metadata'!M$5, IF(B1848='2. Metadata'!N$1,'2. Metadata'!N$5))))))))))))))</f>
        <v>49.083611</v>
      </c>
      <c r="D1848" s="3" t="n">
        <f aca="false">IF(ISBLANK(B1848)=TRUE()," ", IF(B1848='2. Metadata'!B$1,'2. Metadata'!B$6, IF(B1848='2. Metadata'!C$1,'2. Metadata'!C$6,IF(B1848='2. Metadata'!D$1,'2. Metadata'!D$6, IF(B1848='2. Metadata'!E$1,'2. Metadata'!E$6,IF( B1848='2. Metadata'!F$1,'2. Metadata'!F$6,IF(B1848='2. Metadata'!G$1,'2. Metadata'!G$6,IF(B1848='2. Metadata'!H$1,'2. Metadata'!H$6, IF(B1848='2. Metadata'!I$1,'2. Metadata'!I$6, IF(B1848='2. Metadata'!J$1,'2. Metadata'!J$6, IF(B1848='2. Metadata'!K$1,'2. Metadata'!K$6, IF(B1848='2. Metadata'!L$1,'2. Metadata'!L$6, IF(B1848='2. Metadata'!M$1,'2. Metadata'!M$6, IF(B1848='2. Metadata'!N$1,'2. Metadata'!N$6))))))))))))))</f>
        <v>-117.755833</v>
      </c>
      <c r="E1848" s="7" t="s">
        <v>7</v>
      </c>
      <c r="F1848" s="8" t="n">
        <v>16.8034553527832</v>
      </c>
      <c r="G1848" s="3" t="str">
        <f aca="false">IF(ISBLANK(F1848)=TRUE()," ",'2. Metadata'!B$14)</f>
        <v>degrees Celsius</v>
      </c>
      <c r="H1848" s="3" t="s">
        <v>7</v>
      </c>
    </row>
    <row r="1849" customFormat="false" ht="13.8" hidden="false" customHeight="false" outlineLevel="0" collapsed="false">
      <c r="A1849" s="5" t="n">
        <v>44392.7916666667</v>
      </c>
      <c r="B1849" s="6" t="s">
        <v>6</v>
      </c>
      <c r="C1849" s="3" t="n">
        <f aca="false">IF(ISBLANK(B1849)=TRUE()," ", IF(B1849='2. Metadata'!B$1,'2. Metadata'!B$5, IF(B1849='2. Metadata'!C$1,'2. Metadata'!C$5,IF(B1849='2. Metadata'!D$1,'2. Metadata'!D$5, IF(B1849='2. Metadata'!E$1,'2. Metadata'!E$5,IF( B1849='2. Metadata'!F$1,'2. Metadata'!F$5,IF(B1849='2. Metadata'!G$1,'2. Metadata'!G$5,IF(B1849='2. Metadata'!H$1,'2. Metadata'!H$5, IF(B1849='2. Metadata'!I$1,'2. Metadata'!I$5, IF(B1849='2. Metadata'!J$1,'2. Metadata'!J$5, IF(B1849='2. Metadata'!K$1,'2. Metadata'!K$5, IF(B1849='2. Metadata'!L$1,'2. Metadata'!L$5, IF(B1849='2. Metadata'!M$1,'2. Metadata'!M$5, IF(B1849='2. Metadata'!N$1,'2. Metadata'!N$5))))))))))))))</f>
        <v>49.083611</v>
      </c>
      <c r="D1849" s="3" t="n">
        <f aca="false">IF(ISBLANK(B1849)=TRUE()," ", IF(B1849='2. Metadata'!B$1,'2. Metadata'!B$6, IF(B1849='2. Metadata'!C$1,'2. Metadata'!C$6,IF(B1849='2. Metadata'!D$1,'2. Metadata'!D$6, IF(B1849='2. Metadata'!E$1,'2. Metadata'!E$6,IF( B1849='2. Metadata'!F$1,'2. Metadata'!F$6,IF(B1849='2. Metadata'!G$1,'2. Metadata'!G$6,IF(B1849='2. Metadata'!H$1,'2. Metadata'!H$6, IF(B1849='2. Metadata'!I$1,'2. Metadata'!I$6, IF(B1849='2. Metadata'!J$1,'2. Metadata'!J$6, IF(B1849='2. Metadata'!K$1,'2. Metadata'!K$6, IF(B1849='2. Metadata'!L$1,'2. Metadata'!L$6, IF(B1849='2. Metadata'!M$1,'2. Metadata'!M$6, IF(B1849='2. Metadata'!N$1,'2. Metadata'!N$6))))))))))))))</f>
        <v>-117.755833</v>
      </c>
      <c r="E1849" s="7" t="s">
        <v>7</v>
      </c>
      <c r="F1849" s="8" t="n">
        <v>20.6537647247314</v>
      </c>
      <c r="G1849" s="3" t="str">
        <f aca="false">IF(ISBLANK(F1849)=TRUE()," ",'2. Metadata'!B$14)</f>
        <v>degrees Celsius</v>
      </c>
      <c r="H1849" s="3" t="s">
        <v>7</v>
      </c>
    </row>
    <row r="1850" customFormat="false" ht="13.8" hidden="false" customHeight="false" outlineLevel="0" collapsed="false">
      <c r="A1850" s="5" t="n">
        <v>44393.2916666667</v>
      </c>
      <c r="B1850" s="6" t="s">
        <v>6</v>
      </c>
      <c r="C1850" s="3" t="n">
        <f aca="false">IF(ISBLANK(B1850)=TRUE()," ", IF(B1850='2. Metadata'!B$1,'2. Metadata'!B$5, IF(B1850='2. Metadata'!C$1,'2. Metadata'!C$5,IF(B1850='2. Metadata'!D$1,'2. Metadata'!D$5, IF(B1850='2. Metadata'!E$1,'2. Metadata'!E$5,IF( B1850='2. Metadata'!F$1,'2. Metadata'!F$5,IF(B1850='2. Metadata'!G$1,'2. Metadata'!G$5,IF(B1850='2. Metadata'!H$1,'2. Metadata'!H$5, IF(B1850='2. Metadata'!I$1,'2. Metadata'!I$5, IF(B1850='2. Metadata'!J$1,'2. Metadata'!J$5, IF(B1850='2. Metadata'!K$1,'2. Metadata'!K$5, IF(B1850='2. Metadata'!L$1,'2. Metadata'!L$5, IF(B1850='2. Metadata'!M$1,'2. Metadata'!M$5, IF(B1850='2. Metadata'!N$1,'2. Metadata'!N$5))))))))))))))</f>
        <v>49.083611</v>
      </c>
      <c r="D1850" s="3" t="n">
        <f aca="false">IF(ISBLANK(B1850)=TRUE()," ", IF(B1850='2. Metadata'!B$1,'2. Metadata'!B$6, IF(B1850='2. Metadata'!C$1,'2. Metadata'!C$6,IF(B1850='2. Metadata'!D$1,'2. Metadata'!D$6, IF(B1850='2. Metadata'!E$1,'2. Metadata'!E$6,IF( B1850='2. Metadata'!F$1,'2. Metadata'!F$6,IF(B1850='2. Metadata'!G$1,'2. Metadata'!G$6,IF(B1850='2. Metadata'!H$1,'2. Metadata'!H$6, IF(B1850='2. Metadata'!I$1,'2. Metadata'!I$6, IF(B1850='2. Metadata'!J$1,'2. Metadata'!J$6, IF(B1850='2. Metadata'!K$1,'2. Metadata'!K$6, IF(B1850='2. Metadata'!L$1,'2. Metadata'!L$6, IF(B1850='2. Metadata'!M$1,'2. Metadata'!M$6, IF(B1850='2. Metadata'!N$1,'2. Metadata'!N$6))))))))))))))</f>
        <v>-117.755833</v>
      </c>
      <c r="E1850" s="7" t="s">
        <v>7</v>
      </c>
      <c r="F1850" s="8" t="n">
        <v>16.9214305877686</v>
      </c>
      <c r="G1850" s="3" t="str">
        <f aca="false">IF(ISBLANK(F1850)=TRUE()," ",'2. Metadata'!B$14)</f>
        <v>degrees Celsius</v>
      </c>
      <c r="H1850" s="3" t="s">
        <v>7</v>
      </c>
    </row>
    <row r="1851" customFormat="false" ht="13.8" hidden="false" customHeight="false" outlineLevel="0" collapsed="false">
      <c r="A1851" s="5" t="n">
        <v>44393.7916666667</v>
      </c>
      <c r="B1851" s="6" t="s">
        <v>6</v>
      </c>
      <c r="C1851" s="3" t="n">
        <f aca="false">IF(ISBLANK(B1851)=TRUE()," ", IF(B1851='2. Metadata'!B$1,'2. Metadata'!B$5, IF(B1851='2. Metadata'!C$1,'2. Metadata'!C$5,IF(B1851='2. Metadata'!D$1,'2. Metadata'!D$5, IF(B1851='2. Metadata'!E$1,'2. Metadata'!E$5,IF( B1851='2. Metadata'!F$1,'2. Metadata'!F$5,IF(B1851='2. Metadata'!G$1,'2. Metadata'!G$5,IF(B1851='2. Metadata'!H$1,'2. Metadata'!H$5, IF(B1851='2. Metadata'!I$1,'2. Metadata'!I$5, IF(B1851='2. Metadata'!J$1,'2. Metadata'!J$5, IF(B1851='2. Metadata'!K$1,'2. Metadata'!K$5, IF(B1851='2. Metadata'!L$1,'2. Metadata'!L$5, IF(B1851='2. Metadata'!M$1,'2. Metadata'!M$5, IF(B1851='2. Metadata'!N$1,'2. Metadata'!N$5))))))))))))))</f>
        <v>49.083611</v>
      </c>
      <c r="D1851" s="3" t="n">
        <f aca="false">IF(ISBLANK(B1851)=TRUE()," ", IF(B1851='2. Metadata'!B$1,'2. Metadata'!B$6, IF(B1851='2. Metadata'!C$1,'2. Metadata'!C$6,IF(B1851='2. Metadata'!D$1,'2. Metadata'!D$6, IF(B1851='2. Metadata'!E$1,'2. Metadata'!E$6,IF( B1851='2. Metadata'!F$1,'2. Metadata'!F$6,IF(B1851='2. Metadata'!G$1,'2. Metadata'!G$6,IF(B1851='2. Metadata'!H$1,'2. Metadata'!H$6, IF(B1851='2. Metadata'!I$1,'2. Metadata'!I$6, IF(B1851='2. Metadata'!J$1,'2. Metadata'!J$6, IF(B1851='2. Metadata'!K$1,'2. Metadata'!K$6, IF(B1851='2. Metadata'!L$1,'2. Metadata'!L$6, IF(B1851='2. Metadata'!M$1,'2. Metadata'!M$6, IF(B1851='2. Metadata'!N$1,'2. Metadata'!N$6))))))))))))))</f>
        <v>-117.755833</v>
      </c>
      <c r="E1851" s="7" t="s">
        <v>7</v>
      </c>
      <c r="F1851" s="8" t="n">
        <v>20.2891120910645</v>
      </c>
      <c r="G1851" s="3" t="str">
        <f aca="false">IF(ISBLANK(F1851)=TRUE()," ",'2. Metadata'!B$14)</f>
        <v>degrees Celsius</v>
      </c>
      <c r="H1851" s="3" t="s">
        <v>7</v>
      </c>
    </row>
    <row r="1852" customFormat="false" ht="13.8" hidden="false" customHeight="false" outlineLevel="0" collapsed="false">
      <c r="A1852" s="5" t="n">
        <v>44394.2916666667</v>
      </c>
      <c r="B1852" s="6" t="s">
        <v>6</v>
      </c>
      <c r="C1852" s="3" t="n">
        <f aca="false">IF(ISBLANK(B1852)=TRUE()," ", IF(B1852='2. Metadata'!B$1,'2. Metadata'!B$5, IF(B1852='2. Metadata'!C$1,'2. Metadata'!C$5,IF(B1852='2. Metadata'!D$1,'2. Metadata'!D$5, IF(B1852='2. Metadata'!E$1,'2. Metadata'!E$5,IF( B1852='2. Metadata'!F$1,'2. Metadata'!F$5,IF(B1852='2. Metadata'!G$1,'2. Metadata'!G$5,IF(B1852='2. Metadata'!H$1,'2. Metadata'!H$5, IF(B1852='2. Metadata'!I$1,'2. Metadata'!I$5, IF(B1852='2. Metadata'!J$1,'2. Metadata'!J$5, IF(B1852='2. Metadata'!K$1,'2. Metadata'!K$5, IF(B1852='2. Metadata'!L$1,'2. Metadata'!L$5, IF(B1852='2. Metadata'!M$1,'2. Metadata'!M$5, IF(B1852='2. Metadata'!N$1,'2. Metadata'!N$5))))))))))))))</f>
        <v>49.083611</v>
      </c>
      <c r="D1852" s="3" t="n">
        <f aca="false">IF(ISBLANK(B1852)=TRUE()," ", IF(B1852='2. Metadata'!B$1,'2. Metadata'!B$6, IF(B1852='2. Metadata'!C$1,'2. Metadata'!C$6,IF(B1852='2. Metadata'!D$1,'2. Metadata'!D$6, IF(B1852='2. Metadata'!E$1,'2. Metadata'!E$6,IF( B1852='2. Metadata'!F$1,'2. Metadata'!F$6,IF(B1852='2. Metadata'!G$1,'2. Metadata'!G$6,IF(B1852='2. Metadata'!H$1,'2. Metadata'!H$6, IF(B1852='2. Metadata'!I$1,'2. Metadata'!I$6, IF(B1852='2. Metadata'!J$1,'2. Metadata'!J$6, IF(B1852='2. Metadata'!K$1,'2. Metadata'!K$6, IF(B1852='2. Metadata'!L$1,'2. Metadata'!L$6, IF(B1852='2. Metadata'!M$1,'2. Metadata'!M$6, IF(B1852='2. Metadata'!N$1,'2. Metadata'!N$6))))))))))))))</f>
        <v>-117.755833</v>
      </c>
      <c r="E1852" s="7" t="s">
        <v>7</v>
      </c>
      <c r="F1852" s="8" t="n">
        <v>17.1573829650879</v>
      </c>
      <c r="G1852" s="3" t="str">
        <f aca="false">IF(ISBLANK(F1852)=TRUE()," ",'2. Metadata'!B$14)</f>
        <v>degrees Celsius</v>
      </c>
      <c r="H1852" s="3" t="s">
        <v>7</v>
      </c>
    </row>
    <row r="1853" customFormat="false" ht="13.8" hidden="false" customHeight="false" outlineLevel="0" collapsed="false">
      <c r="A1853" s="5" t="n">
        <v>44394.7916666667</v>
      </c>
      <c r="B1853" s="6" t="s">
        <v>6</v>
      </c>
      <c r="C1853" s="3" t="n">
        <f aca="false">IF(ISBLANK(B1853)=TRUE()," ", IF(B1853='2. Metadata'!B$1,'2. Metadata'!B$5, IF(B1853='2. Metadata'!C$1,'2. Metadata'!C$5,IF(B1853='2. Metadata'!D$1,'2. Metadata'!D$5, IF(B1853='2. Metadata'!E$1,'2. Metadata'!E$5,IF( B1853='2. Metadata'!F$1,'2. Metadata'!F$5,IF(B1853='2. Metadata'!G$1,'2. Metadata'!G$5,IF(B1853='2. Metadata'!H$1,'2. Metadata'!H$5, IF(B1853='2. Metadata'!I$1,'2. Metadata'!I$5, IF(B1853='2. Metadata'!J$1,'2. Metadata'!J$5, IF(B1853='2. Metadata'!K$1,'2. Metadata'!K$5, IF(B1853='2. Metadata'!L$1,'2. Metadata'!L$5, IF(B1853='2. Metadata'!M$1,'2. Metadata'!M$5, IF(B1853='2. Metadata'!N$1,'2. Metadata'!N$5))))))))))))))</f>
        <v>49.083611</v>
      </c>
      <c r="D1853" s="3" t="n">
        <f aca="false">IF(ISBLANK(B1853)=TRUE()," ", IF(B1853='2. Metadata'!B$1,'2. Metadata'!B$6, IF(B1853='2. Metadata'!C$1,'2. Metadata'!C$6,IF(B1853='2. Metadata'!D$1,'2. Metadata'!D$6, IF(B1853='2. Metadata'!E$1,'2. Metadata'!E$6,IF( B1853='2. Metadata'!F$1,'2. Metadata'!F$6,IF(B1853='2. Metadata'!G$1,'2. Metadata'!G$6,IF(B1853='2. Metadata'!H$1,'2. Metadata'!H$6, IF(B1853='2. Metadata'!I$1,'2. Metadata'!I$6, IF(B1853='2. Metadata'!J$1,'2. Metadata'!J$6, IF(B1853='2. Metadata'!K$1,'2. Metadata'!K$6, IF(B1853='2. Metadata'!L$1,'2. Metadata'!L$6, IF(B1853='2. Metadata'!M$1,'2. Metadata'!M$6, IF(B1853='2. Metadata'!N$1,'2. Metadata'!N$6))))))))))))))</f>
        <v>-117.755833</v>
      </c>
      <c r="E1853" s="7" t="s">
        <v>7</v>
      </c>
      <c r="F1853" s="8" t="n">
        <v>20.1604099273682</v>
      </c>
      <c r="G1853" s="3" t="str">
        <f aca="false">IF(ISBLANK(F1853)=TRUE()," ",'2. Metadata'!B$14)</f>
        <v>degrees Celsius</v>
      </c>
      <c r="H1853" s="3" t="s">
        <v>7</v>
      </c>
    </row>
    <row r="1854" customFormat="false" ht="13.8" hidden="false" customHeight="false" outlineLevel="0" collapsed="false">
      <c r="A1854" s="5" t="n">
        <v>44395.2916666667</v>
      </c>
      <c r="B1854" s="6" t="s">
        <v>6</v>
      </c>
      <c r="C1854" s="3" t="n">
        <f aca="false">IF(ISBLANK(B1854)=TRUE()," ", IF(B1854='2. Metadata'!B$1,'2. Metadata'!B$5, IF(B1854='2. Metadata'!C$1,'2. Metadata'!C$5,IF(B1854='2. Metadata'!D$1,'2. Metadata'!D$5, IF(B1854='2. Metadata'!E$1,'2. Metadata'!E$5,IF( B1854='2. Metadata'!F$1,'2. Metadata'!F$5,IF(B1854='2. Metadata'!G$1,'2. Metadata'!G$5,IF(B1854='2. Metadata'!H$1,'2. Metadata'!H$5, IF(B1854='2. Metadata'!I$1,'2. Metadata'!I$5, IF(B1854='2. Metadata'!J$1,'2. Metadata'!J$5, IF(B1854='2. Metadata'!K$1,'2. Metadata'!K$5, IF(B1854='2. Metadata'!L$1,'2. Metadata'!L$5, IF(B1854='2. Metadata'!M$1,'2. Metadata'!M$5, IF(B1854='2. Metadata'!N$1,'2. Metadata'!N$5))))))))))))))</f>
        <v>49.083611</v>
      </c>
      <c r="D1854" s="3" t="n">
        <f aca="false">IF(ISBLANK(B1854)=TRUE()," ", IF(B1854='2. Metadata'!B$1,'2. Metadata'!B$6, IF(B1854='2. Metadata'!C$1,'2. Metadata'!C$6,IF(B1854='2. Metadata'!D$1,'2. Metadata'!D$6, IF(B1854='2. Metadata'!E$1,'2. Metadata'!E$6,IF( B1854='2. Metadata'!F$1,'2. Metadata'!F$6,IF(B1854='2. Metadata'!G$1,'2. Metadata'!G$6,IF(B1854='2. Metadata'!H$1,'2. Metadata'!H$6, IF(B1854='2. Metadata'!I$1,'2. Metadata'!I$6, IF(B1854='2. Metadata'!J$1,'2. Metadata'!J$6, IF(B1854='2. Metadata'!K$1,'2. Metadata'!K$6, IF(B1854='2. Metadata'!L$1,'2. Metadata'!L$6, IF(B1854='2. Metadata'!M$1,'2. Metadata'!M$6, IF(B1854='2. Metadata'!N$1,'2. Metadata'!N$6))))))))))))))</f>
        <v>-117.755833</v>
      </c>
      <c r="E1854" s="7" t="s">
        <v>7</v>
      </c>
      <c r="F1854" s="8" t="n">
        <v>16.2350234985352</v>
      </c>
      <c r="G1854" s="3" t="str">
        <f aca="false">IF(ISBLANK(F1854)=TRUE()," ",'2. Metadata'!B$14)</f>
        <v>degrees Celsius</v>
      </c>
      <c r="H1854" s="3" t="s">
        <v>7</v>
      </c>
    </row>
    <row r="1855" customFormat="false" ht="13.8" hidden="false" customHeight="false" outlineLevel="0" collapsed="false">
      <c r="A1855" s="5" t="n">
        <v>44395.7916666667</v>
      </c>
      <c r="B1855" s="6" t="s">
        <v>6</v>
      </c>
      <c r="C1855" s="3" t="n">
        <f aca="false">IF(ISBLANK(B1855)=TRUE()," ", IF(B1855='2. Metadata'!B$1,'2. Metadata'!B$5, IF(B1855='2. Metadata'!C$1,'2. Metadata'!C$5,IF(B1855='2. Metadata'!D$1,'2. Metadata'!D$5, IF(B1855='2. Metadata'!E$1,'2. Metadata'!E$5,IF( B1855='2. Metadata'!F$1,'2. Metadata'!F$5,IF(B1855='2. Metadata'!G$1,'2. Metadata'!G$5,IF(B1855='2. Metadata'!H$1,'2. Metadata'!H$5, IF(B1855='2. Metadata'!I$1,'2. Metadata'!I$5, IF(B1855='2. Metadata'!J$1,'2. Metadata'!J$5, IF(B1855='2. Metadata'!K$1,'2. Metadata'!K$5, IF(B1855='2. Metadata'!L$1,'2. Metadata'!L$5, IF(B1855='2. Metadata'!M$1,'2. Metadata'!M$5, IF(B1855='2. Metadata'!N$1,'2. Metadata'!N$5))))))))))))))</f>
        <v>49.083611</v>
      </c>
      <c r="D1855" s="3" t="n">
        <f aca="false">IF(ISBLANK(B1855)=TRUE()," ", IF(B1855='2. Metadata'!B$1,'2. Metadata'!B$6, IF(B1855='2. Metadata'!C$1,'2. Metadata'!C$6,IF(B1855='2. Metadata'!D$1,'2. Metadata'!D$6, IF(B1855='2. Metadata'!E$1,'2. Metadata'!E$6,IF( B1855='2. Metadata'!F$1,'2. Metadata'!F$6,IF(B1855='2. Metadata'!G$1,'2. Metadata'!G$6,IF(B1855='2. Metadata'!H$1,'2. Metadata'!H$6, IF(B1855='2. Metadata'!I$1,'2. Metadata'!I$6, IF(B1855='2. Metadata'!J$1,'2. Metadata'!J$6, IF(B1855='2. Metadata'!K$1,'2. Metadata'!K$6, IF(B1855='2. Metadata'!L$1,'2. Metadata'!L$6, IF(B1855='2. Metadata'!M$1,'2. Metadata'!M$6, IF(B1855='2. Metadata'!N$1,'2. Metadata'!N$6))))))))))))))</f>
        <v>-117.755833</v>
      </c>
      <c r="E1855" s="7" t="s">
        <v>7</v>
      </c>
      <c r="F1855" s="8" t="n">
        <v>20.3534622192383</v>
      </c>
      <c r="G1855" s="3" t="str">
        <f aca="false">IF(ISBLANK(F1855)=TRUE()," ",'2. Metadata'!B$14)</f>
        <v>degrees Celsius</v>
      </c>
      <c r="H1855" s="3" t="s">
        <v>7</v>
      </c>
    </row>
    <row r="1856" customFormat="false" ht="13.8" hidden="false" customHeight="false" outlineLevel="0" collapsed="false">
      <c r="A1856" s="5" t="n">
        <v>44396.2916666667</v>
      </c>
      <c r="B1856" s="6" t="s">
        <v>6</v>
      </c>
      <c r="C1856" s="3" t="n">
        <f aca="false">IF(ISBLANK(B1856)=TRUE()," ", IF(B1856='2. Metadata'!B$1,'2. Metadata'!B$5, IF(B1856='2. Metadata'!C$1,'2. Metadata'!C$5,IF(B1856='2. Metadata'!D$1,'2. Metadata'!D$5, IF(B1856='2. Metadata'!E$1,'2. Metadata'!E$5,IF( B1856='2. Metadata'!F$1,'2. Metadata'!F$5,IF(B1856='2. Metadata'!G$1,'2. Metadata'!G$5,IF(B1856='2. Metadata'!H$1,'2. Metadata'!H$5, IF(B1856='2. Metadata'!I$1,'2. Metadata'!I$5, IF(B1856='2. Metadata'!J$1,'2. Metadata'!J$5, IF(B1856='2. Metadata'!K$1,'2. Metadata'!K$5, IF(B1856='2. Metadata'!L$1,'2. Metadata'!L$5, IF(B1856='2. Metadata'!M$1,'2. Metadata'!M$5, IF(B1856='2. Metadata'!N$1,'2. Metadata'!N$5))))))))))))))</f>
        <v>49.083611</v>
      </c>
      <c r="D1856" s="3" t="n">
        <f aca="false">IF(ISBLANK(B1856)=TRUE()," ", IF(B1856='2. Metadata'!B$1,'2. Metadata'!B$6, IF(B1856='2. Metadata'!C$1,'2. Metadata'!C$6,IF(B1856='2. Metadata'!D$1,'2. Metadata'!D$6, IF(B1856='2. Metadata'!E$1,'2. Metadata'!E$6,IF( B1856='2. Metadata'!F$1,'2. Metadata'!F$6,IF(B1856='2. Metadata'!G$1,'2. Metadata'!G$6,IF(B1856='2. Metadata'!H$1,'2. Metadata'!H$6, IF(B1856='2. Metadata'!I$1,'2. Metadata'!I$6, IF(B1856='2. Metadata'!J$1,'2. Metadata'!J$6, IF(B1856='2. Metadata'!K$1,'2. Metadata'!K$6, IF(B1856='2. Metadata'!L$1,'2. Metadata'!L$6, IF(B1856='2. Metadata'!M$1,'2. Metadata'!M$6, IF(B1856='2. Metadata'!N$1,'2. Metadata'!N$6))))))))))))))</f>
        <v>-117.755833</v>
      </c>
      <c r="E1856" s="7" t="s">
        <v>7</v>
      </c>
      <c r="F1856" s="8" t="n">
        <v>16.3315505981445</v>
      </c>
      <c r="G1856" s="3" t="str">
        <f aca="false">IF(ISBLANK(F1856)=TRUE()," ",'2. Metadata'!B$14)</f>
        <v>degrees Celsius</v>
      </c>
      <c r="H1856" s="3" t="s">
        <v>7</v>
      </c>
    </row>
    <row r="1857" customFormat="false" ht="13.8" hidden="false" customHeight="false" outlineLevel="0" collapsed="false">
      <c r="A1857" s="5" t="n">
        <v>44396.7916666667</v>
      </c>
      <c r="B1857" s="6" t="s">
        <v>6</v>
      </c>
      <c r="C1857" s="3" t="n">
        <f aca="false">IF(ISBLANK(B1857)=TRUE()," ", IF(B1857='2. Metadata'!B$1,'2. Metadata'!B$5, IF(B1857='2. Metadata'!C$1,'2. Metadata'!C$5,IF(B1857='2. Metadata'!D$1,'2. Metadata'!D$5, IF(B1857='2. Metadata'!E$1,'2. Metadata'!E$5,IF( B1857='2. Metadata'!F$1,'2. Metadata'!F$5,IF(B1857='2. Metadata'!G$1,'2. Metadata'!G$5,IF(B1857='2. Metadata'!H$1,'2. Metadata'!H$5, IF(B1857='2. Metadata'!I$1,'2. Metadata'!I$5, IF(B1857='2. Metadata'!J$1,'2. Metadata'!J$5, IF(B1857='2. Metadata'!K$1,'2. Metadata'!K$5, IF(B1857='2. Metadata'!L$1,'2. Metadata'!L$5, IF(B1857='2. Metadata'!M$1,'2. Metadata'!M$5, IF(B1857='2. Metadata'!N$1,'2. Metadata'!N$5))))))))))))))</f>
        <v>49.083611</v>
      </c>
      <c r="D1857" s="3" t="n">
        <f aca="false">IF(ISBLANK(B1857)=TRUE()," ", IF(B1857='2. Metadata'!B$1,'2. Metadata'!B$6, IF(B1857='2. Metadata'!C$1,'2. Metadata'!C$6,IF(B1857='2. Metadata'!D$1,'2. Metadata'!D$6, IF(B1857='2. Metadata'!E$1,'2. Metadata'!E$6,IF( B1857='2. Metadata'!F$1,'2. Metadata'!F$6,IF(B1857='2. Metadata'!G$1,'2. Metadata'!G$6,IF(B1857='2. Metadata'!H$1,'2. Metadata'!H$6, IF(B1857='2. Metadata'!I$1,'2. Metadata'!I$6, IF(B1857='2. Metadata'!J$1,'2. Metadata'!J$6, IF(B1857='2. Metadata'!K$1,'2. Metadata'!K$6, IF(B1857='2. Metadata'!L$1,'2. Metadata'!L$6, IF(B1857='2. Metadata'!M$1,'2. Metadata'!M$6, IF(B1857='2. Metadata'!N$1,'2. Metadata'!N$6))))))))))))))</f>
        <v>-117.755833</v>
      </c>
      <c r="E1857" s="7" t="s">
        <v>7</v>
      </c>
      <c r="F1857" s="8" t="n">
        <v>20.9111671447754</v>
      </c>
      <c r="G1857" s="3" t="str">
        <f aca="false">IF(ISBLANK(F1857)=TRUE()," ",'2. Metadata'!B$14)</f>
        <v>degrees Celsius</v>
      </c>
      <c r="H1857" s="3" t="s">
        <v>7</v>
      </c>
    </row>
    <row r="1858" customFormat="false" ht="13.8" hidden="false" customHeight="false" outlineLevel="0" collapsed="false">
      <c r="A1858" s="5" t="n">
        <v>44397.2916666667</v>
      </c>
      <c r="B1858" s="6" t="s">
        <v>6</v>
      </c>
      <c r="C1858" s="3" t="n">
        <f aca="false">IF(ISBLANK(B1858)=TRUE()," ", IF(B1858='2. Metadata'!B$1,'2. Metadata'!B$5, IF(B1858='2. Metadata'!C$1,'2. Metadata'!C$5,IF(B1858='2. Metadata'!D$1,'2. Metadata'!D$5, IF(B1858='2. Metadata'!E$1,'2. Metadata'!E$5,IF( B1858='2. Metadata'!F$1,'2. Metadata'!F$5,IF(B1858='2. Metadata'!G$1,'2. Metadata'!G$5,IF(B1858='2. Metadata'!H$1,'2. Metadata'!H$5, IF(B1858='2. Metadata'!I$1,'2. Metadata'!I$5, IF(B1858='2. Metadata'!J$1,'2. Metadata'!J$5, IF(B1858='2. Metadata'!K$1,'2. Metadata'!K$5, IF(B1858='2. Metadata'!L$1,'2. Metadata'!L$5, IF(B1858='2. Metadata'!M$1,'2. Metadata'!M$5, IF(B1858='2. Metadata'!N$1,'2. Metadata'!N$5))))))))))))))</f>
        <v>49.083611</v>
      </c>
      <c r="D1858" s="3" t="n">
        <f aca="false">IF(ISBLANK(B1858)=TRUE()," ", IF(B1858='2. Metadata'!B$1,'2. Metadata'!B$6, IF(B1858='2. Metadata'!C$1,'2. Metadata'!C$6,IF(B1858='2. Metadata'!D$1,'2. Metadata'!D$6, IF(B1858='2. Metadata'!E$1,'2. Metadata'!E$6,IF( B1858='2. Metadata'!F$1,'2. Metadata'!F$6,IF(B1858='2. Metadata'!G$1,'2. Metadata'!G$6,IF(B1858='2. Metadata'!H$1,'2. Metadata'!H$6, IF(B1858='2. Metadata'!I$1,'2. Metadata'!I$6, IF(B1858='2. Metadata'!J$1,'2. Metadata'!J$6, IF(B1858='2. Metadata'!K$1,'2. Metadata'!K$6, IF(B1858='2. Metadata'!L$1,'2. Metadata'!L$6, IF(B1858='2. Metadata'!M$1,'2. Metadata'!M$6, IF(B1858='2. Metadata'!N$1,'2. Metadata'!N$6))))))))))))))</f>
        <v>-117.755833</v>
      </c>
      <c r="E1858" s="7" t="s">
        <v>7</v>
      </c>
      <c r="F1858" s="8" t="n">
        <v>17.607837677002</v>
      </c>
      <c r="G1858" s="3" t="str">
        <f aca="false">IF(ISBLANK(F1858)=TRUE()," ",'2. Metadata'!B$14)</f>
        <v>degrees Celsius</v>
      </c>
      <c r="H1858" s="3" t="s">
        <v>7</v>
      </c>
    </row>
    <row r="1859" customFormat="false" ht="13.8" hidden="false" customHeight="false" outlineLevel="0" collapsed="false">
      <c r="A1859" s="5" t="n">
        <v>44397.7916666667</v>
      </c>
      <c r="B1859" s="6" t="s">
        <v>6</v>
      </c>
      <c r="C1859" s="3" t="n">
        <f aca="false">IF(ISBLANK(B1859)=TRUE()," ", IF(B1859='2. Metadata'!B$1,'2. Metadata'!B$5, IF(B1859='2. Metadata'!C$1,'2. Metadata'!C$5,IF(B1859='2. Metadata'!D$1,'2. Metadata'!D$5, IF(B1859='2. Metadata'!E$1,'2. Metadata'!E$5,IF( B1859='2. Metadata'!F$1,'2. Metadata'!F$5,IF(B1859='2. Metadata'!G$1,'2. Metadata'!G$5,IF(B1859='2. Metadata'!H$1,'2. Metadata'!H$5, IF(B1859='2. Metadata'!I$1,'2. Metadata'!I$5, IF(B1859='2. Metadata'!J$1,'2. Metadata'!J$5, IF(B1859='2. Metadata'!K$1,'2. Metadata'!K$5, IF(B1859='2. Metadata'!L$1,'2. Metadata'!L$5, IF(B1859='2. Metadata'!M$1,'2. Metadata'!M$5, IF(B1859='2. Metadata'!N$1,'2. Metadata'!N$5))))))))))))))</f>
        <v>49.083611</v>
      </c>
      <c r="D1859" s="3" t="n">
        <f aca="false">IF(ISBLANK(B1859)=TRUE()," ", IF(B1859='2. Metadata'!B$1,'2. Metadata'!B$6, IF(B1859='2. Metadata'!C$1,'2. Metadata'!C$6,IF(B1859='2. Metadata'!D$1,'2. Metadata'!D$6, IF(B1859='2. Metadata'!E$1,'2. Metadata'!E$6,IF( B1859='2. Metadata'!F$1,'2. Metadata'!F$6,IF(B1859='2. Metadata'!G$1,'2. Metadata'!G$6,IF(B1859='2. Metadata'!H$1,'2. Metadata'!H$6, IF(B1859='2. Metadata'!I$1,'2. Metadata'!I$6, IF(B1859='2. Metadata'!J$1,'2. Metadata'!J$6, IF(B1859='2. Metadata'!K$1,'2. Metadata'!K$6, IF(B1859='2. Metadata'!L$1,'2. Metadata'!L$6, IF(B1859='2. Metadata'!M$1,'2. Metadata'!M$6, IF(B1859='2. Metadata'!N$1,'2. Metadata'!N$6))))))))))))))</f>
        <v>-117.755833</v>
      </c>
      <c r="E1859" s="7" t="s">
        <v>7</v>
      </c>
      <c r="F1859" s="8" t="n">
        <v>20.5786895751953</v>
      </c>
      <c r="G1859" s="3" t="str">
        <f aca="false">IF(ISBLANK(F1859)=TRUE()," ",'2. Metadata'!B$14)</f>
        <v>degrees Celsius</v>
      </c>
      <c r="H1859" s="3" t="s">
        <v>7</v>
      </c>
    </row>
    <row r="1860" customFormat="false" ht="13.8" hidden="false" customHeight="false" outlineLevel="0" collapsed="false">
      <c r="A1860" s="5" t="n">
        <v>44398.2916666667</v>
      </c>
      <c r="B1860" s="6" t="s">
        <v>6</v>
      </c>
      <c r="C1860" s="3" t="n">
        <f aca="false">IF(ISBLANK(B1860)=TRUE()," ", IF(B1860='2. Metadata'!B$1,'2. Metadata'!B$5, IF(B1860='2. Metadata'!C$1,'2. Metadata'!C$5,IF(B1860='2. Metadata'!D$1,'2. Metadata'!D$5, IF(B1860='2. Metadata'!E$1,'2. Metadata'!E$5,IF( B1860='2. Metadata'!F$1,'2. Metadata'!F$5,IF(B1860='2. Metadata'!G$1,'2. Metadata'!G$5,IF(B1860='2. Metadata'!H$1,'2. Metadata'!H$5, IF(B1860='2. Metadata'!I$1,'2. Metadata'!I$5, IF(B1860='2. Metadata'!J$1,'2. Metadata'!J$5, IF(B1860='2. Metadata'!K$1,'2. Metadata'!K$5, IF(B1860='2. Metadata'!L$1,'2. Metadata'!L$5, IF(B1860='2. Metadata'!M$1,'2. Metadata'!M$5, IF(B1860='2. Metadata'!N$1,'2. Metadata'!N$5))))))))))))))</f>
        <v>49.083611</v>
      </c>
      <c r="D1860" s="3" t="n">
        <f aca="false">IF(ISBLANK(B1860)=TRUE()," ", IF(B1860='2. Metadata'!B$1,'2. Metadata'!B$6, IF(B1860='2. Metadata'!C$1,'2. Metadata'!C$6,IF(B1860='2. Metadata'!D$1,'2. Metadata'!D$6, IF(B1860='2. Metadata'!E$1,'2. Metadata'!E$6,IF( B1860='2. Metadata'!F$1,'2. Metadata'!F$6,IF(B1860='2. Metadata'!G$1,'2. Metadata'!G$6,IF(B1860='2. Metadata'!H$1,'2. Metadata'!H$6, IF(B1860='2. Metadata'!I$1,'2. Metadata'!I$6, IF(B1860='2. Metadata'!J$1,'2. Metadata'!J$6, IF(B1860='2. Metadata'!K$1,'2. Metadata'!K$6, IF(B1860='2. Metadata'!L$1,'2. Metadata'!L$6, IF(B1860='2. Metadata'!M$1,'2. Metadata'!M$6, IF(B1860='2. Metadata'!N$1,'2. Metadata'!N$6))))))))))))))</f>
        <v>-117.755833</v>
      </c>
      <c r="E1860" s="7" t="s">
        <v>7</v>
      </c>
      <c r="F1860" s="8" t="n">
        <v>16.3101005554199</v>
      </c>
      <c r="G1860" s="3" t="str">
        <f aca="false">IF(ISBLANK(F1860)=TRUE()," ",'2. Metadata'!B$14)</f>
        <v>degrees Celsius</v>
      </c>
      <c r="H1860" s="3" t="s">
        <v>7</v>
      </c>
    </row>
    <row r="1861" customFormat="false" ht="13.8" hidden="false" customHeight="false" outlineLevel="0" collapsed="false">
      <c r="A1861" s="5" t="n">
        <v>44398.7916666667</v>
      </c>
      <c r="B1861" s="6" t="s">
        <v>6</v>
      </c>
      <c r="C1861" s="3" t="n">
        <f aca="false">IF(ISBLANK(B1861)=TRUE()," ", IF(B1861='2. Metadata'!B$1,'2. Metadata'!B$5, IF(B1861='2. Metadata'!C$1,'2. Metadata'!C$5,IF(B1861='2. Metadata'!D$1,'2. Metadata'!D$5, IF(B1861='2. Metadata'!E$1,'2. Metadata'!E$5,IF( B1861='2. Metadata'!F$1,'2. Metadata'!F$5,IF(B1861='2. Metadata'!G$1,'2. Metadata'!G$5,IF(B1861='2. Metadata'!H$1,'2. Metadata'!H$5, IF(B1861='2. Metadata'!I$1,'2. Metadata'!I$5, IF(B1861='2. Metadata'!J$1,'2. Metadata'!J$5, IF(B1861='2. Metadata'!K$1,'2. Metadata'!K$5, IF(B1861='2. Metadata'!L$1,'2. Metadata'!L$5, IF(B1861='2. Metadata'!M$1,'2. Metadata'!M$5, IF(B1861='2. Metadata'!N$1,'2. Metadata'!N$5))))))))))))))</f>
        <v>49.083611</v>
      </c>
      <c r="D1861" s="3" t="n">
        <f aca="false">IF(ISBLANK(B1861)=TRUE()," ", IF(B1861='2. Metadata'!B$1,'2. Metadata'!B$6, IF(B1861='2. Metadata'!C$1,'2. Metadata'!C$6,IF(B1861='2. Metadata'!D$1,'2. Metadata'!D$6, IF(B1861='2. Metadata'!E$1,'2. Metadata'!E$6,IF( B1861='2. Metadata'!F$1,'2. Metadata'!F$6,IF(B1861='2. Metadata'!G$1,'2. Metadata'!G$6,IF(B1861='2. Metadata'!H$1,'2. Metadata'!H$6, IF(B1861='2. Metadata'!I$1,'2. Metadata'!I$6, IF(B1861='2. Metadata'!J$1,'2. Metadata'!J$6, IF(B1861='2. Metadata'!K$1,'2. Metadata'!K$6, IF(B1861='2. Metadata'!L$1,'2. Metadata'!L$6, IF(B1861='2. Metadata'!M$1,'2. Metadata'!M$6, IF(B1861='2. Metadata'!N$1,'2. Metadata'!N$6))))))))))))))</f>
        <v>-117.755833</v>
      </c>
      <c r="E1861" s="7" t="s">
        <v>7</v>
      </c>
      <c r="F1861" s="8" t="n">
        <v>19.3131275177002</v>
      </c>
      <c r="G1861" s="3" t="str">
        <f aca="false">IF(ISBLANK(F1861)=TRUE()," ",'2. Metadata'!B$14)</f>
        <v>degrees Celsius</v>
      </c>
      <c r="H1861" s="3" t="s">
        <v>7</v>
      </c>
    </row>
    <row r="1862" customFormat="false" ht="13.8" hidden="false" customHeight="false" outlineLevel="0" collapsed="false">
      <c r="A1862" s="5" t="n">
        <v>44399.2916666667</v>
      </c>
      <c r="B1862" s="6" t="s">
        <v>6</v>
      </c>
      <c r="C1862" s="3" t="n">
        <f aca="false">IF(ISBLANK(B1862)=TRUE()," ", IF(B1862='2. Metadata'!B$1,'2. Metadata'!B$5, IF(B1862='2. Metadata'!C$1,'2. Metadata'!C$5,IF(B1862='2. Metadata'!D$1,'2. Metadata'!D$5, IF(B1862='2. Metadata'!E$1,'2. Metadata'!E$5,IF( B1862='2. Metadata'!F$1,'2. Metadata'!F$5,IF(B1862='2. Metadata'!G$1,'2. Metadata'!G$5,IF(B1862='2. Metadata'!H$1,'2. Metadata'!H$5, IF(B1862='2. Metadata'!I$1,'2. Metadata'!I$5, IF(B1862='2. Metadata'!J$1,'2. Metadata'!J$5, IF(B1862='2. Metadata'!K$1,'2. Metadata'!K$5, IF(B1862='2. Metadata'!L$1,'2. Metadata'!L$5, IF(B1862='2. Metadata'!M$1,'2. Metadata'!M$5, IF(B1862='2. Metadata'!N$1,'2. Metadata'!N$5))))))))))))))</f>
        <v>49.083611</v>
      </c>
      <c r="D1862" s="3" t="n">
        <f aca="false">IF(ISBLANK(B1862)=TRUE()," ", IF(B1862='2. Metadata'!B$1,'2. Metadata'!B$6, IF(B1862='2. Metadata'!C$1,'2. Metadata'!C$6,IF(B1862='2. Metadata'!D$1,'2. Metadata'!D$6, IF(B1862='2. Metadata'!E$1,'2. Metadata'!E$6,IF( B1862='2. Metadata'!F$1,'2. Metadata'!F$6,IF(B1862='2. Metadata'!G$1,'2. Metadata'!G$6,IF(B1862='2. Metadata'!H$1,'2. Metadata'!H$6, IF(B1862='2. Metadata'!I$1,'2. Metadata'!I$6, IF(B1862='2. Metadata'!J$1,'2. Metadata'!J$6, IF(B1862='2. Metadata'!K$1,'2. Metadata'!K$6, IF(B1862='2. Metadata'!L$1,'2. Metadata'!L$6, IF(B1862='2. Metadata'!M$1,'2. Metadata'!M$6, IF(B1862='2. Metadata'!N$1,'2. Metadata'!N$6))))))))))))))</f>
        <v>-117.755833</v>
      </c>
      <c r="E1862" s="7" t="s">
        <v>7</v>
      </c>
      <c r="F1862" s="8" t="n">
        <v>15.2912158966064</v>
      </c>
      <c r="G1862" s="3" t="str">
        <f aca="false">IF(ISBLANK(F1862)=TRUE()," ",'2. Metadata'!B$14)</f>
        <v>degrees Celsius</v>
      </c>
      <c r="H1862" s="3" t="s">
        <v>7</v>
      </c>
    </row>
    <row r="1863" customFormat="false" ht="13.8" hidden="false" customHeight="false" outlineLevel="0" collapsed="false">
      <c r="A1863" s="5" t="n">
        <v>44399.7916666667</v>
      </c>
      <c r="B1863" s="6" t="s">
        <v>6</v>
      </c>
      <c r="C1863" s="3" t="n">
        <f aca="false">IF(ISBLANK(B1863)=TRUE()," ", IF(B1863='2. Metadata'!B$1,'2. Metadata'!B$5, IF(B1863='2. Metadata'!C$1,'2. Metadata'!C$5,IF(B1863='2. Metadata'!D$1,'2. Metadata'!D$5, IF(B1863='2. Metadata'!E$1,'2. Metadata'!E$5,IF( B1863='2. Metadata'!F$1,'2. Metadata'!F$5,IF(B1863='2. Metadata'!G$1,'2. Metadata'!G$5,IF(B1863='2. Metadata'!H$1,'2. Metadata'!H$5, IF(B1863='2. Metadata'!I$1,'2. Metadata'!I$5, IF(B1863='2. Metadata'!J$1,'2. Metadata'!J$5, IF(B1863='2. Metadata'!K$1,'2. Metadata'!K$5, IF(B1863='2. Metadata'!L$1,'2. Metadata'!L$5, IF(B1863='2. Metadata'!M$1,'2. Metadata'!M$5, IF(B1863='2. Metadata'!N$1,'2. Metadata'!N$5))))))))))))))</f>
        <v>49.083611</v>
      </c>
      <c r="D1863" s="3" t="n">
        <f aca="false">IF(ISBLANK(B1863)=TRUE()," ", IF(B1863='2. Metadata'!B$1,'2. Metadata'!B$6, IF(B1863='2. Metadata'!C$1,'2. Metadata'!C$6,IF(B1863='2. Metadata'!D$1,'2. Metadata'!D$6, IF(B1863='2. Metadata'!E$1,'2. Metadata'!E$6,IF( B1863='2. Metadata'!F$1,'2. Metadata'!F$6,IF(B1863='2. Metadata'!G$1,'2. Metadata'!G$6,IF(B1863='2. Metadata'!H$1,'2. Metadata'!H$6, IF(B1863='2. Metadata'!I$1,'2. Metadata'!I$6, IF(B1863='2. Metadata'!J$1,'2. Metadata'!J$6, IF(B1863='2. Metadata'!K$1,'2. Metadata'!K$6, IF(B1863='2. Metadata'!L$1,'2. Metadata'!L$6, IF(B1863='2. Metadata'!M$1,'2. Metadata'!M$6, IF(B1863='2. Metadata'!N$1,'2. Metadata'!N$6))))))))))))))</f>
        <v>-117.755833</v>
      </c>
      <c r="E1863" s="7" t="s">
        <v>7</v>
      </c>
      <c r="F1863" s="8" t="n">
        <v>18.1226425170898</v>
      </c>
      <c r="G1863" s="3" t="str">
        <f aca="false">IF(ISBLANK(F1863)=TRUE()," ",'2. Metadata'!B$14)</f>
        <v>degrees Celsius</v>
      </c>
      <c r="H1863" s="3" t="s">
        <v>7</v>
      </c>
    </row>
    <row r="1864" customFormat="false" ht="13.8" hidden="false" customHeight="false" outlineLevel="0" collapsed="false">
      <c r="A1864" s="5" t="n">
        <v>44400.2916666667</v>
      </c>
      <c r="B1864" s="6" t="s">
        <v>6</v>
      </c>
      <c r="C1864" s="3" t="n">
        <f aca="false">IF(ISBLANK(B1864)=TRUE()," ", IF(B1864='2. Metadata'!B$1,'2. Metadata'!B$5, IF(B1864='2. Metadata'!C$1,'2. Metadata'!C$5,IF(B1864='2. Metadata'!D$1,'2. Metadata'!D$5, IF(B1864='2. Metadata'!E$1,'2. Metadata'!E$5,IF( B1864='2. Metadata'!F$1,'2. Metadata'!F$5,IF(B1864='2. Metadata'!G$1,'2. Metadata'!G$5,IF(B1864='2. Metadata'!H$1,'2. Metadata'!H$5, IF(B1864='2. Metadata'!I$1,'2. Metadata'!I$5, IF(B1864='2. Metadata'!J$1,'2. Metadata'!J$5, IF(B1864='2. Metadata'!K$1,'2. Metadata'!K$5, IF(B1864='2. Metadata'!L$1,'2. Metadata'!L$5, IF(B1864='2. Metadata'!M$1,'2. Metadata'!M$5, IF(B1864='2. Metadata'!N$1,'2. Metadata'!N$5))))))))))))))</f>
        <v>49.083611</v>
      </c>
      <c r="D1864" s="3" t="n">
        <f aca="false">IF(ISBLANK(B1864)=TRUE()," ", IF(B1864='2. Metadata'!B$1,'2. Metadata'!B$6, IF(B1864='2. Metadata'!C$1,'2. Metadata'!C$6,IF(B1864='2. Metadata'!D$1,'2. Metadata'!D$6, IF(B1864='2. Metadata'!E$1,'2. Metadata'!E$6,IF( B1864='2. Metadata'!F$1,'2. Metadata'!F$6,IF(B1864='2. Metadata'!G$1,'2. Metadata'!G$6,IF(B1864='2. Metadata'!H$1,'2. Metadata'!H$6, IF(B1864='2. Metadata'!I$1,'2. Metadata'!I$6, IF(B1864='2. Metadata'!J$1,'2. Metadata'!J$6, IF(B1864='2. Metadata'!K$1,'2. Metadata'!K$6, IF(B1864='2. Metadata'!L$1,'2. Metadata'!L$6, IF(B1864='2. Metadata'!M$1,'2. Metadata'!M$6, IF(B1864='2. Metadata'!N$1,'2. Metadata'!N$6))))))))))))))</f>
        <v>-117.755833</v>
      </c>
      <c r="E1864" s="7" t="s">
        <v>7</v>
      </c>
      <c r="F1864" s="8" t="n">
        <v>14.626259803772</v>
      </c>
      <c r="G1864" s="3" t="str">
        <f aca="false">IF(ISBLANK(F1864)=TRUE()," ",'2. Metadata'!B$14)</f>
        <v>degrees Celsius</v>
      </c>
      <c r="H1864" s="3" t="s">
        <v>7</v>
      </c>
    </row>
    <row r="1865" customFormat="false" ht="13.8" hidden="false" customHeight="false" outlineLevel="0" collapsed="false">
      <c r="A1865" s="5" t="n">
        <v>44400.7916666667</v>
      </c>
      <c r="B1865" s="6" t="s">
        <v>6</v>
      </c>
      <c r="C1865" s="3" t="n">
        <f aca="false">IF(ISBLANK(B1865)=TRUE()," ", IF(B1865='2. Metadata'!B$1,'2. Metadata'!B$5, IF(B1865='2. Metadata'!C$1,'2. Metadata'!C$5,IF(B1865='2. Metadata'!D$1,'2. Metadata'!D$5, IF(B1865='2. Metadata'!E$1,'2. Metadata'!E$5,IF( B1865='2. Metadata'!F$1,'2. Metadata'!F$5,IF(B1865='2. Metadata'!G$1,'2. Metadata'!G$5,IF(B1865='2. Metadata'!H$1,'2. Metadata'!H$5, IF(B1865='2. Metadata'!I$1,'2. Metadata'!I$5, IF(B1865='2. Metadata'!J$1,'2. Metadata'!J$5, IF(B1865='2. Metadata'!K$1,'2. Metadata'!K$5, IF(B1865='2. Metadata'!L$1,'2. Metadata'!L$5, IF(B1865='2. Metadata'!M$1,'2. Metadata'!M$5, IF(B1865='2. Metadata'!N$1,'2. Metadata'!N$5))))))))))))))</f>
        <v>49.083611</v>
      </c>
      <c r="D1865" s="3" t="n">
        <f aca="false">IF(ISBLANK(B1865)=TRUE()," ", IF(B1865='2. Metadata'!B$1,'2. Metadata'!B$6, IF(B1865='2. Metadata'!C$1,'2. Metadata'!C$6,IF(B1865='2. Metadata'!D$1,'2. Metadata'!D$6, IF(B1865='2. Metadata'!E$1,'2. Metadata'!E$6,IF( B1865='2. Metadata'!F$1,'2. Metadata'!F$6,IF(B1865='2. Metadata'!G$1,'2. Metadata'!G$6,IF(B1865='2. Metadata'!H$1,'2. Metadata'!H$6, IF(B1865='2. Metadata'!I$1,'2. Metadata'!I$6, IF(B1865='2. Metadata'!J$1,'2. Metadata'!J$6, IF(B1865='2. Metadata'!K$1,'2. Metadata'!K$6, IF(B1865='2. Metadata'!L$1,'2. Metadata'!L$6, IF(B1865='2. Metadata'!M$1,'2. Metadata'!M$6, IF(B1865='2. Metadata'!N$1,'2. Metadata'!N$6))))))))))))))</f>
        <v>-117.755833</v>
      </c>
      <c r="E1865" s="7" t="s">
        <v>7</v>
      </c>
      <c r="F1865" s="8" t="n">
        <v>18.6374454498291</v>
      </c>
      <c r="G1865" s="3" t="str">
        <f aca="false">IF(ISBLANK(F1865)=TRUE()," ",'2. Metadata'!B$14)</f>
        <v>degrees Celsius</v>
      </c>
      <c r="H1865" s="3" t="s">
        <v>7</v>
      </c>
    </row>
    <row r="1866" customFormat="false" ht="13.8" hidden="false" customHeight="false" outlineLevel="0" collapsed="false">
      <c r="A1866" s="5" t="n">
        <v>44401.2916666667</v>
      </c>
      <c r="B1866" s="6" t="s">
        <v>6</v>
      </c>
      <c r="C1866" s="3" t="n">
        <f aca="false">IF(ISBLANK(B1866)=TRUE()," ", IF(B1866='2. Metadata'!B$1,'2. Metadata'!B$5, IF(B1866='2. Metadata'!C$1,'2. Metadata'!C$5,IF(B1866='2. Metadata'!D$1,'2. Metadata'!D$5, IF(B1866='2. Metadata'!E$1,'2. Metadata'!E$5,IF( B1866='2. Metadata'!F$1,'2. Metadata'!F$5,IF(B1866='2. Metadata'!G$1,'2. Metadata'!G$5,IF(B1866='2. Metadata'!H$1,'2. Metadata'!H$5, IF(B1866='2. Metadata'!I$1,'2. Metadata'!I$5, IF(B1866='2. Metadata'!J$1,'2. Metadata'!J$5, IF(B1866='2. Metadata'!K$1,'2. Metadata'!K$5, IF(B1866='2. Metadata'!L$1,'2. Metadata'!L$5, IF(B1866='2. Metadata'!M$1,'2. Metadata'!M$5, IF(B1866='2. Metadata'!N$1,'2. Metadata'!N$5))))))))))))))</f>
        <v>49.083611</v>
      </c>
      <c r="D1866" s="3" t="n">
        <f aca="false">IF(ISBLANK(B1866)=TRUE()," ", IF(B1866='2. Metadata'!B$1,'2. Metadata'!B$6, IF(B1866='2. Metadata'!C$1,'2. Metadata'!C$6,IF(B1866='2. Metadata'!D$1,'2. Metadata'!D$6, IF(B1866='2. Metadata'!E$1,'2. Metadata'!E$6,IF( B1866='2. Metadata'!F$1,'2. Metadata'!F$6,IF(B1866='2. Metadata'!G$1,'2. Metadata'!G$6,IF(B1866='2. Metadata'!H$1,'2. Metadata'!H$6, IF(B1866='2. Metadata'!I$1,'2. Metadata'!I$6, IF(B1866='2. Metadata'!J$1,'2. Metadata'!J$6, IF(B1866='2. Metadata'!K$1,'2. Metadata'!K$6, IF(B1866='2. Metadata'!L$1,'2. Metadata'!L$6, IF(B1866='2. Metadata'!M$1,'2. Metadata'!M$6, IF(B1866='2. Metadata'!N$1,'2. Metadata'!N$6))))))))))))))</f>
        <v>-117.755833</v>
      </c>
      <c r="E1866" s="7" t="s">
        <v>7</v>
      </c>
      <c r="F1866" s="8" t="n">
        <v>15.3233909606934</v>
      </c>
      <c r="G1866" s="3" t="str">
        <f aca="false">IF(ISBLANK(F1866)=TRUE()," ",'2. Metadata'!B$14)</f>
        <v>degrees Celsius</v>
      </c>
      <c r="H1866" s="3" t="s">
        <v>7</v>
      </c>
    </row>
    <row r="1867" customFormat="false" ht="13.8" hidden="false" customHeight="false" outlineLevel="0" collapsed="false">
      <c r="A1867" s="5" t="n">
        <v>44401.7916666667</v>
      </c>
      <c r="B1867" s="6" t="s">
        <v>6</v>
      </c>
      <c r="C1867" s="3" t="n">
        <f aca="false">IF(ISBLANK(B1867)=TRUE()," ", IF(B1867='2. Metadata'!B$1,'2. Metadata'!B$5, IF(B1867='2. Metadata'!C$1,'2. Metadata'!C$5,IF(B1867='2. Metadata'!D$1,'2. Metadata'!D$5, IF(B1867='2. Metadata'!E$1,'2. Metadata'!E$5,IF( B1867='2. Metadata'!F$1,'2. Metadata'!F$5,IF(B1867='2. Metadata'!G$1,'2. Metadata'!G$5,IF(B1867='2. Metadata'!H$1,'2. Metadata'!H$5, IF(B1867='2. Metadata'!I$1,'2. Metadata'!I$5, IF(B1867='2. Metadata'!J$1,'2. Metadata'!J$5, IF(B1867='2. Metadata'!K$1,'2. Metadata'!K$5, IF(B1867='2. Metadata'!L$1,'2. Metadata'!L$5, IF(B1867='2. Metadata'!M$1,'2. Metadata'!M$5, IF(B1867='2. Metadata'!N$1,'2. Metadata'!N$5))))))))))))))</f>
        <v>49.083611</v>
      </c>
      <c r="D1867" s="3" t="n">
        <f aca="false">IF(ISBLANK(B1867)=TRUE()," ", IF(B1867='2. Metadata'!B$1,'2. Metadata'!B$6, IF(B1867='2. Metadata'!C$1,'2. Metadata'!C$6,IF(B1867='2. Metadata'!D$1,'2. Metadata'!D$6, IF(B1867='2. Metadata'!E$1,'2. Metadata'!E$6,IF( B1867='2. Metadata'!F$1,'2. Metadata'!F$6,IF(B1867='2. Metadata'!G$1,'2. Metadata'!G$6,IF(B1867='2. Metadata'!H$1,'2. Metadata'!H$6, IF(B1867='2. Metadata'!I$1,'2. Metadata'!I$6, IF(B1867='2. Metadata'!J$1,'2. Metadata'!J$6, IF(B1867='2. Metadata'!K$1,'2. Metadata'!K$6, IF(B1867='2. Metadata'!L$1,'2. Metadata'!L$6, IF(B1867='2. Metadata'!M$1,'2. Metadata'!M$6, IF(B1867='2. Metadata'!N$1,'2. Metadata'!N$6))))))))))))))</f>
        <v>-117.755833</v>
      </c>
      <c r="E1867" s="7" t="s">
        <v>7</v>
      </c>
      <c r="F1867" s="8" t="n">
        <v>19.3453025817871</v>
      </c>
      <c r="G1867" s="3" t="str">
        <f aca="false">IF(ISBLANK(F1867)=TRUE()," ",'2. Metadata'!B$14)</f>
        <v>degrees Celsius</v>
      </c>
      <c r="H1867" s="3" t="s">
        <v>7</v>
      </c>
    </row>
    <row r="1868" customFormat="false" ht="13.8" hidden="false" customHeight="false" outlineLevel="0" collapsed="false">
      <c r="A1868" s="5" t="n">
        <v>44402.2916666667</v>
      </c>
      <c r="B1868" s="6" t="s">
        <v>6</v>
      </c>
      <c r="C1868" s="3" t="n">
        <f aca="false">IF(ISBLANK(B1868)=TRUE()," ", IF(B1868='2. Metadata'!B$1,'2. Metadata'!B$5, IF(B1868='2. Metadata'!C$1,'2. Metadata'!C$5,IF(B1868='2. Metadata'!D$1,'2. Metadata'!D$5, IF(B1868='2. Metadata'!E$1,'2. Metadata'!E$5,IF( B1868='2. Metadata'!F$1,'2. Metadata'!F$5,IF(B1868='2. Metadata'!G$1,'2. Metadata'!G$5,IF(B1868='2. Metadata'!H$1,'2. Metadata'!H$5, IF(B1868='2. Metadata'!I$1,'2. Metadata'!I$5, IF(B1868='2. Metadata'!J$1,'2. Metadata'!J$5, IF(B1868='2. Metadata'!K$1,'2. Metadata'!K$5, IF(B1868='2. Metadata'!L$1,'2. Metadata'!L$5, IF(B1868='2. Metadata'!M$1,'2. Metadata'!M$5, IF(B1868='2. Metadata'!N$1,'2. Metadata'!N$5))))))))))))))</f>
        <v>49.083611</v>
      </c>
      <c r="D1868" s="3" t="n">
        <f aca="false">IF(ISBLANK(B1868)=TRUE()," ", IF(B1868='2. Metadata'!B$1,'2. Metadata'!B$6, IF(B1868='2. Metadata'!C$1,'2. Metadata'!C$6,IF(B1868='2. Metadata'!D$1,'2. Metadata'!D$6, IF(B1868='2. Metadata'!E$1,'2. Metadata'!E$6,IF( B1868='2. Metadata'!F$1,'2. Metadata'!F$6,IF(B1868='2. Metadata'!G$1,'2. Metadata'!G$6,IF(B1868='2. Metadata'!H$1,'2. Metadata'!H$6, IF(B1868='2. Metadata'!I$1,'2. Metadata'!I$6, IF(B1868='2. Metadata'!J$1,'2. Metadata'!J$6, IF(B1868='2. Metadata'!K$1,'2. Metadata'!K$6, IF(B1868='2. Metadata'!L$1,'2. Metadata'!L$6, IF(B1868='2. Metadata'!M$1,'2. Metadata'!M$6, IF(B1868='2. Metadata'!N$1,'2. Metadata'!N$6))))))))))))))</f>
        <v>-117.755833</v>
      </c>
      <c r="E1868" s="7" t="s">
        <v>7</v>
      </c>
      <c r="F1868" s="8" t="n">
        <v>16.3208255767822</v>
      </c>
      <c r="G1868" s="3" t="str">
        <f aca="false">IF(ISBLANK(F1868)=TRUE()," ",'2. Metadata'!B$14)</f>
        <v>degrees Celsius</v>
      </c>
      <c r="H1868" s="3" t="s">
        <v>7</v>
      </c>
    </row>
    <row r="1869" customFormat="false" ht="13.8" hidden="false" customHeight="false" outlineLevel="0" collapsed="false">
      <c r="A1869" s="5" t="n">
        <v>44402.7916666667</v>
      </c>
      <c r="B1869" s="6" t="s">
        <v>6</v>
      </c>
      <c r="C1869" s="3" t="n">
        <f aca="false">IF(ISBLANK(B1869)=TRUE()," ", IF(B1869='2. Metadata'!B$1,'2. Metadata'!B$5, IF(B1869='2. Metadata'!C$1,'2. Metadata'!C$5,IF(B1869='2. Metadata'!D$1,'2. Metadata'!D$5, IF(B1869='2. Metadata'!E$1,'2. Metadata'!E$5,IF( B1869='2. Metadata'!F$1,'2. Metadata'!F$5,IF(B1869='2. Metadata'!G$1,'2. Metadata'!G$5,IF(B1869='2. Metadata'!H$1,'2. Metadata'!H$5, IF(B1869='2. Metadata'!I$1,'2. Metadata'!I$5, IF(B1869='2. Metadata'!J$1,'2. Metadata'!J$5, IF(B1869='2. Metadata'!K$1,'2. Metadata'!K$5, IF(B1869='2. Metadata'!L$1,'2. Metadata'!L$5, IF(B1869='2. Metadata'!M$1,'2. Metadata'!M$5, IF(B1869='2. Metadata'!N$1,'2. Metadata'!N$5))))))))))))))</f>
        <v>49.083611</v>
      </c>
      <c r="D1869" s="3" t="n">
        <f aca="false">IF(ISBLANK(B1869)=TRUE()," ", IF(B1869='2. Metadata'!B$1,'2. Metadata'!B$6, IF(B1869='2. Metadata'!C$1,'2. Metadata'!C$6,IF(B1869='2. Metadata'!D$1,'2. Metadata'!D$6, IF(B1869='2. Metadata'!E$1,'2. Metadata'!E$6,IF( B1869='2. Metadata'!F$1,'2. Metadata'!F$6,IF(B1869='2. Metadata'!G$1,'2. Metadata'!G$6,IF(B1869='2. Metadata'!H$1,'2. Metadata'!H$6, IF(B1869='2. Metadata'!I$1,'2. Metadata'!I$6, IF(B1869='2. Metadata'!J$1,'2. Metadata'!J$6, IF(B1869='2. Metadata'!K$1,'2. Metadata'!K$6, IF(B1869='2. Metadata'!L$1,'2. Metadata'!L$6, IF(B1869='2. Metadata'!M$1,'2. Metadata'!M$6, IF(B1869='2. Metadata'!N$1,'2. Metadata'!N$6))))))))))))))</f>
        <v>-117.755833</v>
      </c>
      <c r="E1869" s="7" t="s">
        <v>7</v>
      </c>
      <c r="F1869" s="8" t="n">
        <v>19.9351825714111</v>
      </c>
      <c r="G1869" s="3" t="str">
        <f aca="false">IF(ISBLANK(F1869)=TRUE()," ",'2. Metadata'!B$14)</f>
        <v>degrees Celsius</v>
      </c>
      <c r="H1869" s="3" t="s">
        <v>7</v>
      </c>
    </row>
    <row r="1870" customFormat="false" ht="13.8" hidden="false" customHeight="false" outlineLevel="0" collapsed="false">
      <c r="A1870" s="5" t="n">
        <v>44403.2916666667</v>
      </c>
      <c r="B1870" s="6" t="s">
        <v>6</v>
      </c>
      <c r="C1870" s="3" t="n">
        <f aca="false">IF(ISBLANK(B1870)=TRUE()," ", IF(B1870='2. Metadata'!B$1,'2. Metadata'!B$5, IF(B1870='2. Metadata'!C$1,'2. Metadata'!C$5,IF(B1870='2. Metadata'!D$1,'2. Metadata'!D$5, IF(B1870='2. Metadata'!E$1,'2. Metadata'!E$5,IF( B1870='2. Metadata'!F$1,'2. Metadata'!F$5,IF(B1870='2. Metadata'!G$1,'2. Metadata'!G$5,IF(B1870='2. Metadata'!H$1,'2. Metadata'!H$5, IF(B1870='2. Metadata'!I$1,'2. Metadata'!I$5, IF(B1870='2. Metadata'!J$1,'2. Metadata'!J$5, IF(B1870='2. Metadata'!K$1,'2. Metadata'!K$5, IF(B1870='2. Metadata'!L$1,'2. Metadata'!L$5, IF(B1870='2. Metadata'!M$1,'2. Metadata'!M$5, IF(B1870='2. Metadata'!N$1,'2. Metadata'!N$5))))))))))))))</f>
        <v>49.083611</v>
      </c>
      <c r="D1870" s="3" t="n">
        <f aca="false">IF(ISBLANK(B1870)=TRUE()," ", IF(B1870='2. Metadata'!B$1,'2. Metadata'!B$6, IF(B1870='2. Metadata'!C$1,'2. Metadata'!C$6,IF(B1870='2. Metadata'!D$1,'2. Metadata'!D$6, IF(B1870='2. Metadata'!E$1,'2. Metadata'!E$6,IF( B1870='2. Metadata'!F$1,'2. Metadata'!F$6,IF(B1870='2. Metadata'!G$1,'2. Metadata'!G$6,IF(B1870='2. Metadata'!H$1,'2. Metadata'!H$6, IF(B1870='2. Metadata'!I$1,'2. Metadata'!I$6, IF(B1870='2. Metadata'!J$1,'2. Metadata'!J$6, IF(B1870='2. Metadata'!K$1,'2. Metadata'!K$6, IF(B1870='2. Metadata'!L$1,'2. Metadata'!L$6, IF(B1870='2. Metadata'!M$1,'2. Metadata'!M$6, IF(B1870='2. Metadata'!N$1,'2. Metadata'!N$6))))))))))))))</f>
        <v>-117.755833</v>
      </c>
      <c r="E1870" s="7" t="s">
        <v>7</v>
      </c>
      <c r="F1870" s="8" t="n">
        <v>16.4280757904053</v>
      </c>
      <c r="G1870" s="3" t="str">
        <f aca="false">IF(ISBLANK(F1870)=TRUE()," ",'2. Metadata'!B$14)</f>
        <v>degrees Celsius</v>
      </c>
      <c r="H1870" s="3" t="s">
        <v>7</v>
      </c>
    </row>
    <row r="1871" customFormat="false" ht="13.8" hidden="false" customHeight="false" outlineLevel="0" collapsed="false">
      <c r="A1871" s="5" t="n">
        <v>44403.7916666667</v>
      </c>
      <c r="B1871" s="6" t="s">
        <v>6</v>
      </c>
      <c r="C1871" s="3" t="n">
        <f aca="false">IF(ISBLANK(B1871)=TRUE()," ", IF(B1871='2. Metadata'!B$1,'2. Metadata'!B$5, IF(B1871='2. Metadata'!C$1,'2. Metadata'!C$5,IF(B1871='2. Metadata'!D$1,'2. Metadata'!D$5, IF(B1871='2. Metadata'!E$1,'2. Metadata'!E$5,IF( B1871='2. Metadata'!F$1,'2. Metadata'!F$5,IF(B1871='2. Metadata'!G$1,'2. Metadata'!G$5,IF(B1871='2. Metadata'!H$1,'2. Metadata'!H$5, IF(B1871='2. Metadata'!I$1,'2. Metadata'!I$5, IF(B1871='2. Metadata'!J$1,'2. Metadata'!J$5, IF(B1871='2. Metadata'!K$1,'2. Metadata'!K$5, IF(B1871='2. Metadata'!L$1,'2. Metadata'!L$5, IF(B1871='2. Metadata'!M$1,'2. Metadata'!M$5, IF(B1871='2. Metadata'!N$1,'2. Metadata'!N$5))))))))))))))</f>
        <v>49.083611</v>
      </c>
      <c r="D1871" s="3" t="n">
        <f aca="false">IF(ISBLANK(B1871)=TRUE()," ", IF(B1871='2. Metadata'!B$1,'2. Metadata'!B$6, IF(B1871='2. Metadata'!C$1,'2. Metadata'!C$6,IF(B1871='2. Metadata'!D$1,'2. Metadata'!D$6, IF(B1871='2. Metadata'!E$1,'2. Metadata'!E$6,IF( B1871='2. Metadata'!F$1,'2. Metadata'!F$6,IF(B1871='2. Metadata'!G$1,'2. Metadata'!G$6,IF(B1871='2. Metadata'!H$1,'2. Metadata'!H$6, IF(B1871='2. Metadata'!I$1,'2. Metadata'!I$6, IF(B1871='2. Metadata'!J$1,'2. Metadata'!J$6, IF(B1871='2. Metadata'!K$1,'2. Metadata'!K$6, IF(B1871='2. Metadata'!L$1,'2. Metadata'!L$6, IF(B1871='2. Metadata'!M$1,'2. Metadata'!M$6, IF(B1871='2. Metadata'!N$1,'2. Metadata'!N$6))))))))))))))</f>
        <v>-117.755833</v>
      </c>
      <c r="E1871" s="7" t="s">
        <v>7</v>
      </c>
      <c r="F1871" s="8" t="n">
        <v>19.7850322723389</v>
      </c>
      <c r="G1871" s="3" t="str">
        <f aca="false">IF(ISBLANK(F1871)=TRUE()," ",'2. Metadata'!B$14)</f>
        <v>degrees Celsius</v>
      </c>
      <c r="H1871" s="3" t="s">
        <v>7</v>
      </c>
    </row>
    <row r="1872" customFormat="false" ht="13.8" hidden="false" customHeight="false" outlineLevel="0" collapsed="false">
      <c r="A1872" s="5" t="n">
        <v>44404.2916666667</v>
      </c>
      <c r="B1872" s="6" t="s">
        <v>6</v>
      </c>
      <c r="C1872" s="3" t="n">
        <f aca="false">IF(ISBLANK(B1872)=TRUE()," ", IF(B1872='2. Metadata'!B$1,'2. Metadata'!B$5, IF(B1872='2. Metadata'!C$1,'2. Metadata'!C$5,IF(B1872='2. Metadata'!D$1,'2. Metadata'!D$5, IF(B1872='2. Metadata'!E$1,'2. Metadata'!E$5,IF( B1872='2. Metadata'!F$1,'2. Metadata'!F$5,IF(B1872='2. Metadata'!G$1,'2. Metadata'!G$5,IF(B1872='2. Metadata'!H$1,'2. Metadata'!H$5, IF(B1872='2. Metadata'!I$1,'2. Metadata'!I$5, IF(B1872='2. Metadata'!J$1,'2. Metadata'!J$5, IF(B1872='2. Metadata'!K$1,'2. Metadata'!K$5, IF(B1872='2. Metadata'!L$1,'2. Metadata'!L$5, IF(B1872='2. Metadata'!M$1,'2. Metadata'!M$5, IF(B1872='2. Metadata'!N$1,'2. Metadata'!N$5))))))))))))))</f>
        <v>49.083611</v>
      </c>
      <c r="D1872" s="3" t="n">
        <f aca="false">IF(ISBLANK(B1872)=TRUE()," ", IF(B1872='2. Metadata'!B$1,'2. Metadata'!B$6, IF(B1872='2. Metadata'!C$1,'2. Metadata'!C$6,IF(B1872='2. Metadata'!D$1,'2. Metadata'!D$6, IF(B1872='2. Metadata'!E$1,'2. Metadata'!E$6,IF( B1872='2. Metadata'!F$1,'2. Metadata'!F$6,IF(B1872='2. Metadata'!G$1,'2. Metadata'!G$6,IF(B1872='2. Metadata'!H$1,'2. Metadata'!H$6, IF(B1872='2. Metadata'!I$1,'2. Metadata'!I$6, IF(B1872='2. Metadata'!J$1,'2. Metadata'!J$6, IF(B1872='2. Metadata'!K$1,'2. Metadata'!K$6, IF(B1872='2. Metadata'!L$1,'2. Metadata'!L$6, IF(B1872='2. Metadata'!M$1,'2. Metadata'!M$6, IF(B1872='2. Metadata'!N$1,'2. Metadata'!N$6))))))))))))))</f>
        <v>-117.755833</v>
      </c>
      <c r="E1872" s="7" t="s">
        <v>7</v>
      </c>
      <c r="F1872" s="8" t="n">
        <v>16.3530006408691</v>
      </c>
      <c r="G1872" s="3" t="str">
        <f aca="false">IF(ISBLANK(F1872)=TRUE()," ",'2. Metadata'!B$14)</f>
        <v>degrees Celsius</v>
      </c>
      <c r="H1872" s="3" t="s">
        <v>7</v>
      </c>
    </row>
    <row r="1873" customFormat="false" ht="13.8" hidden="false" customHeight="false" outlineLevel="0" collapsed="false">
      <c r="A1873" s="5" t="n">
        <v>44404.7916666667</v>
      </c>
      <c r="B1873" s="6" t="s">
        <v>6</v>
      </c>
      <c r="C1873" s="3" t="n">
        <f aca="false">IF(ISBLANK(B1873)=TRUE()," ", IF(B1873='2. Metadata'!B$1,'2. Metadata'!B$5, IF(B1873='2. Metadata'!C$1,'2. Metadata'!C$5,IF(B1873='2. Metadata'!D$1,'2. Metadata'!D$5, IF(B1873='2. Metadata'!E$1,'2. Metadata'!E$5,IF( B1873='2. Metadata'!F$1,'2. Metadata'!F$5,IF(B1873='2. Metadata'!G$1,'2. Metadata'!G$5,IF(B1873='2. Metadata'!H$1,'2. Metadata'!H$5, IF(B1873='2. Metadata'!I$1,'2. Metadata'!I$5, IF(B1873='2. Metadata'!J$1,'2. Metadata'!J$5, IF(B1873='2. Metadata'!K$1,'2. Metadata'!K$5, IF(B1873='2. Metadata'!L$1,'2. Metadata'!L$5, IF(B1873='2. Metadata'!M$1,'2. Metadata'!M$5, IF(B1873='2. Metadata'!N$1,'2. Metadata'!N$5))))))))))))))</f>
        <v>49.083611</v>
      </c>
      <c r="D1873" s="3" t="n">
        <f aca="false">IF(ISBLANK(B1873)=TRUE()," ", IF(B1873='2. Metadata'!B$1,'2. Metadata'!B$6, IF(B1873='2. Metadata'!C$1,'2. Metadata'!C$6,IF(B1873='2. Metadata'!D$1,'2. Metadata'!D$6, IF(B1873='2. Metadata'!E$1,'2. Metadata'!E$6,IF( B1873='2. Metadata'!F$1,'2. Metadata'!F$6,IF(B1873='2. Metadata'!G$1,'2. Metadata'!G$6,IF(B1873='2. Metadata'!H$1,'2. Metadata'!H$6, IF(B1873='2. Metadata'!I$1,'2. Metadata'!I$6, IF(B1873='2. Metadata'!J$1,'2. Metadata'!J$6, IF(B1873='2. Metadata'!K$1,'2. Metadata'!K$6, IF(B1873='2. Metadata'!L$1,'2. Metadata'!L$6, IF(B1873='2. Metadata'!M$1,'2. Metadata'!M$6, IF(B1873='2. Metadata'!N$1,'2. Metadata'!N$6))))))))))))))</f>
        <v>-117.755833</v>
      </c>
      <c r="E1873" s="7" t="s">
        <v>7</v>
      </c>
      <c r="F1873" s="8" t="n">
        <v>19.7206802368164</v>
      </c>
      <c r="G1873" s="3" t="str">
        <f aca="false">IF(ISBLANK(F1873)=TRUE()," ",'2. Metadata'!B$14)</f>
        <v>degrees Celsius</v>
      </c>
      <c r="H1873" s="3" t="s">
        <v>7</v>
      </c>
    </row>
    <row r="1874" customFormat="false" ht="13.8" hidden="false" customHeight="false" outlineLevel="0" collapsed="false">
      <c r="A1874" s="5" t="n">
        <v>44405.2916666667</v>
      </c>
      <c r="B1874" s="6" t="s">
        <v>6</v>
      </c>
      <c r="C1874" s="3" t="n">
        <f aca="false">IF(ISBLANK(B1874)=TRUE()," ", IF(B1874='2. Metadata'!B$1,'2. Metadata'!B$5, IF(B1874='2. Metadata'!C$1,'2. Metadata'!C$5,IF(B1874='2. Metadata'!D$1,'2. Metadata'!D$5, IF(B1874='2. Metadata'!E$1,'2. Metadata'!E$5,IF( B1874='2. Metadata'!F$1,'2. Metadata'!F$5,IF(B1874='2. Metadata'!G$1,'2. Metadata'!G$5,IF(B1874='2. Metadata'!H$1,'2. Metadata'!H$5, IF(B1874='2. Metadata'!I$1,'2. Metadata'!I$5, IF(B1874='2. Metadata'!J$1,'2. Metadata'!J$5, IF(B1874='2. Metadata'!K$1,'2. Metadata'!K$5, IF(B1874='2. Metadata'!L$1,'2. Metadata'!L$5, IF(B1874='2. Metadata'!M$1,'2. Metadata'!M$5, IF(B1874='2. Metadata'!N$1,'2. Metadata'!N$5))))))))))))))</f>
        <v>49.083611</v>
      </c>
      <c r="D1874" s="3" t="n">
        <f aca="false">IF(ISBLANK(B1874)=TRUE()," ", IF(B1874='2. Metadata'!B$1,'2. Metadata'!B$6, IF(B1874='2. Metadata'!C$1,'2. Metadata'!C$6,IF(B1874='2. Metadata'!D$1,'2. Metadata'!D$6, IF(B1874='2. Metadata'!E$1,'2. Metadata'!E$6,IF( B1874='2. Metadata'!F$1,'2. Metadata'!F$6,IF(B1874='2. Metadata'!G$1,'2. Metadata'!G$6,IF(B1874='2. Metadata'!H$1,'2. Metadata'!H$6, IF(B1874='2. Metadata'!I$1,'2. Metadata'!I$6, IF(B1874='2. Metadata'!J$1,'2. Metadata'!J$6, IF(B1874='2. Metadata'!K$1,'2. Metadata'!K$6, IF(B1874='2. Metadata'!L$1,'2. Metadata'!L$6, IF(B1874='2. Metadata'!M$1,'2. Metadata'!M$6, IF(B1874='2. Metadata'!N$1,'2. Metadata'!N$6))))))))))))))</f>
        <v>-117.755833</v>
      </c>
      <c r="E1874" s="7" t="s">
        <v>7</v>
      </c>
      <c r="F1874" s="8" t="n">
        <v>16.8570804595947</v>
      </c>
      <c r="G1874" s="3" t="str">
        <f aca="false">IF(ISBLANK(F1874)=TRUE()," ",'2. Metadata'!B$14)</f>
        <v>degrees Celsius</v>
      </c>
      <c r="H1874" s="3" t="s">
        <v>7</v>
      </c>
    </row>
    <row r="1875" customFormat="false" ht="13.8" hidden="false" customHeight="false" outlineLevel="0" collapsed="false">
      <c r="A1875" s="5" t="n">
        <v>44405.7916666667</v>
      </c>
      <c r="B1875" s="6" t="s">
        <v>6</v>
      </c>
      <c r="C1875" s="3" t="n">
        <f aca="false">IF(ISBLANK(B1875)=TRUE()," ", IF(B1875='2. Metadata'!B$1,'2. Metadata'!B$5, IF(B1875='2. Metadata'!C$1,'2. Metadata'!C$5,IF(B1875='2. Metadata'!D$1,'2. Metadata'!D$5, IF(B1875='2. Metadata'!E$1,'2. Metadata'!E$5,IF( B1875='2. Metadata'!F$1,'2. Metadata'!F$5,IF(B1875='2. Metadata'!G$1,'2. Metadata'!G$5,IF(B1875='2. Metadata'!H$1,'2. Metadata'!H$5, IF(B1875='2. Metadata'!I$1,'2. Metadata'!I$5, IF(B1875='2. Metadata'!J$1,'2. Metadata'!J$5, IF(B1875='2. Metadata'!K$1,'2. Metadata'!K$5, IF(B1875='2. Metadata'!L$1,'2. Metadata'!L$5, IF(B1875='2. Metadata'!M$1,'2. Metadata'!M$5, IF(B1875='2. Metadata'!N$1,'2. Metadata'!N$5))))))))))))))</f>
        <v>49.083611</v>
      </c>
      <c r="D1875" s="3" t="n">
        <f aca="false">IF(ISBLANK(B1875)=TRUE()," ", IF(B1875='2. Metadata'!B$1,'2. Metadata'!B$6, IF(B1875='2. Metadata'!C$1,'2. Metadata'!C$6,IF(B1875='2. Metadata'!D$1,'2. Metadata'!D$6, IF(B1875='2. Metadata'!E$1,'2. Metadata'!E$6,IF( B1875='2. Metadata'!F$1,'2. Metadata'!F$6,IF(B1875='2. Metadata'!G$1,'2. Metadata'!G$6,IF(B1875='2. Metadata'!H$1,'2. Metadata'!H$6, IF(B1875='2. Metadata'!I$1,'2. Metadata'!I$6, IF(B1875='2. Metadata'!J$1,'2. Metadata'!J$6, IF(B1875='2. Metadata'!K$1,'2. Metadata'!K$6, IF(B1875='2. Metadata'!L$1,'2. Metadata'!L$6, IF(B1875='2. Metadata'!M$1,'2. Metadata'!M$6, IF(B1875='2. Metadata'!N$1,'2. Metadata'!N$6))))))))))))))</f>
        <v>-117.755833</v>
      </c>
      <c r="E1875" s="7" t="s">
        <v>7</v>
      </c>
      <c r="F1875" s="8" t="n">
        <v>20.2354850769043</v>
      </c>
      <c r="G1875" s="3" t="str">
        <f aca="false">IF(ISBLANK(F1875)=TRUE()," ",'2. Metadata'!B$14)</f>
        <v>degrees Celsius</v>
      </c>
      <c r="H1875" s="3" t="s">
        <v>7</v>
      </c>
    </row>
    <row r="1876" customFormat="false" ht="13.8" hidden="false" customHeight="false" outlineLevel="0" collapsed="false">
      <c r="A1876" s="5" t="n">
        <v>44406.2916666667</v>
      </c>
      <c r="B1876" s="6" t="s">
        <v>6</v>
      </c>
      <c r="C1876" s="3" t="n">
        <f aca="false">IF(ISBLANK(B1876)=TRUE()," ", IF(B1876='2. Metadata'!B$1,'2. Metadata'!B$5, IF(B1876='2. Metadata'!C$1,'2. Metadata'!C$5,IF(B1876='2. Metadata'!D$1,'2. Metadata'!D$5, IF(B1876='2. Metadata'!E$1,'2. Metadata'!E$5,IF( B1876='2. Metadata'!F$1,'2. Metadata'!F$5,IF(B1876='2. Metadata'!G$1,'2. Metadata'!G$5,IF(B1876='2. Metadata'!H$1,'2. Metadata'!H$5, IF(B1876='2. Metadata'!I$1,'2. Metadata'!I$5, IF(B1876='2. Metadata'!J$1,'2. Metadata'!J$5, IF(B1876='2. Metadata'!K$1,'2. Metadata'!K$5, IF(B1876='2. Metadata'!L$1,'2. Metadata'!L$5, IF(B1876='2. Metadata'!M$1,'2. Metadata'!M$5, IF(B1876='2. Metadata'!N$1,'2. Metadata'!N$5))))))))))))))</f>
        <v>49.083611</v>
      </c>
      <c r="D1876" s="3" t="n">
        <f aca="false">IF(ISBLANK(B1876)=TRUE()," ", IF(B1876='2. Metadata'!B$1,'2. Metadata'!B$6, IF(B1876='2. Metadata'!C$1,'2. Metadata'!C$6,IF(B1876='2. Metadata'!D$1,'2. Metadata'!D$6, IF(B1876='2. Metadata'!E$1,'2. Metadata'!E$6,IF( B1876='2. Metadata'!F$1,'2. Metadata'!F$6,IF(B1876='2. Metadata'!G$1,'2. Metadata'!G$6,IF(B1876='2. Metadata'!H$1,'2. Metadata'!H$6, IF(B1876='2. Metadata'!I$1,'2. Metadata'!I$6, IF(B1876='2. Metadata'!J$1,'2. Metadata'!J$6, IF(B1876='2. Metadata'!K$1,'2. Metadata'!K$6, IF(B1876='2. Metadata'!L$1,'2. Metadata'!L$6, IF(B1876='2. Metadata'!M$1,'2. Metadata'!M$6, IF(B1876='2. Metadata'!N$1,'2. Metadata'!N$6))))))))))))))</f>
        <v>-117.755833</v>
      </c>
      <c r="E1876" s="7" t="s">
        <v>7</v>
      </c>
      <c r="F1876" s="8" t="n">
        <v>17.0286808013916</v>
      </c>
      <c r="G1876" s="3" t="str">
        <f aca="false">IF(ISBLANK(F1876)=TRUE()," ",'2. Metadata'!B$14)</f>
        <v>degrees Celsius</v>
      </c>
      <c r="H1876" s="3" t="s">
        <v>7</v>
      </c>
    </row>
    <row r="1877" customFormat="false" ht="13.8" hidden="false" customHeight="false" outlineLevel="0" collapsed="false">
      <c r="A1877" s="5" t="n">
        <v>44406.7916666667</v>
      </c>
      <c r="B1877" s="6" t="s">
        <v>6</v>
      </c>
      <c r="C1877" s="3" t="n">
        <f aca="false">IF(ISBLANK(B1877)=TRUE()," ", IF(B1877='2. Metadata'!B$1,'2. Metadata'!B$5, IF(B1877='2. Metadata'!C$1,'2. Metadata'!C$5,IF(B1877='2. Metadata'!D$1,'2. Metadata'!D$5, IF(B1877='2. Metadata'!E$1,'2. Metadata'!E$5,IF( B1877='2. Metadata'!F$1,'2. Metadata'!F$5,IF(B1877='2. Metadata'!G$1,'2. Metadata'!G$5,IF(B1877='2. Metadata'!H$1,'2. Metadata'!H$5, IF(B1877='2. Metadata'!I$1,'2. Metadata'!I$5, IF(B1877='2. Metadata'!J$1,'2. Metadata'!J$5, IF(B1877='2. Metadata'!K$1,'2. Metadata'!K$5, IF(B1877='2. Metadata'!L$1,'2. Metadata'!L$5, IF(B1877='2. Metadata'!M$1,'2. Metadata'!M$5, IF(B1877='2. Metadata'!N$1,'2. Metadata'!N$5))))))))))))))</f>
        <v>49.083611</v>
      </c>
      <c r="D1877" s="3" t="n">
        <f aca="false">IF(ISBLANK(B1877)=TRUE()," ", IF(B1877='2. Metadata'!B$1,'2. Metadata'!B$6, IF(B1877='2. Metadata'!C$1,'2. Metadata'!C$6,IF(B1877='2. Metadata'!D$1,'2. Metadata'!D$6, IF(B1877='2. Metadata'!E$1,'2. Metadata'!E$6,IF( B1877='2. Metadata'!F$1,'2. Metadata'!F$6,IF(B1877='2. Metadata'!G$1,'2. Metadata'!G$6,IF(B1877='2. Metadata'!H$1,'2. Metadata'!H$6, IF(B1877='2. Metadata'!I$1,'2. Metadata'!I$6, IF(B1877='2. Metadata'!J$1,'2. Metadata'!J$6, IF(B1877='2. Metadata'!K$1,'2. Metadata'!K$6, IF(B1877='2. Metadata'!L$1,'2. Metadata'!L$6, IF(B1877='2. Metadata'!M$1,'2. Metadata'!M$6, IF(B1877='2. Metadata'!N$1,'2. Metadata'!N$6))))))))))))))</f>
        <v>-117.755833</v>
      </c>
      <c r="E1877" s="7" t="s">
        <v>7</v>
      </c>
      <c r="F1877" s="8" t="n">
        <v>20.4821624755859</v>
      </c>
      <c r="G1877" s="3" t="str">
        <f aca="false">IF(ISBLANK(F1877)=TRUE()," ",'2. Metadata'!B$14)</f>
        <v>degrees Celsius</v>
      </c>
      <c r="H1877" s="3" t="s">
        <v>7</v>
      </c>
    </row>
    <row r="1878" customFormat="false" ht="13.8" hidden="false" customHeight="false" outlineLevel="0" collapsed="false">
      <c r="A1878" s="5" t="n">
        <v>44407.2916666667</v>
      </c>
      <c r="B1878" s="6" t="s">
        <v>6</v>
      </c>
      <c r="C1878" s="3" t="n">
        <f aca="false">IF(ISBLANK(B1878)=TRUE()," ", IF(B1878='2. Metadata'!B$1,'2. Metadata'!B$5, IF(B1878='2. Metadata'!C$1,'2. Metadata'!C$5,IF(B1878='2. Metadata'!D$1,'2. Metadata'!D$5, IF(B1878='2. Metadata'!E$1,'2. Metadata'!E$5,IF( B1878='2. Metadata'!F$1,'2. Metadata'!F$5,IF(B1878='2. Metadata'!G$1,'2. Metadata'!G$5,IF(B1878='2. Metadata'!H$1,'2. Metadata'!H$5, IF(B1878='2. Metadata'!I$1,'2. Metadata'!I$5, IF(B1878='2. Metadata'!J$1,'2. Metadata'!J$5, IF(B1878='2. Metadata'!K$1,'2. Metadata'!K$5, IF(B1878='2. Metadata'!L$1,'2. Metadata'!L$5, IF(B1878='2. Metadata'!M$1,'2. Metadata'!M$5, IF(B1878='2. Metadata'!N$1,'2. Metadata'!N$5))))))))))))))</f>
        <v>49.083611</v>
      </c>
      <c r="D1878" s="3" t="n">
        <f aca="false">IF(ISBLANK(B1878)=TRUE()," ", IF(B1878='2. Metadata'!B$1,'2. Metadata'!B$6, IF(B1878='2. Metadata'!C$1,'2. Metadata'!C$6,IF(B1878='2. Metadata'!D$1,'2. Metadata'!D$6, IF(B1878='2. Metadata'!E$1,'2. Metadata'!E$6,IF( B1878='2. Metadata'!F$1,'2. Metadata'!F$6,IF(B1878='2. Metadata'!G$1,'2. Metadata'!G$6,IF(B1878='2. Metadata'!H$1,'2. Metadata'!H$6, IF(B1878='2. Metadata'!I$1,'2. Metadata'!I$6, IF(B1878='2. Metadata'!J$1,'2. Metadata'!J$6, IF(B1878='2. Metadata'!K$1,'2. Metadata'!K$6, IF(B1878='2. Metadata'!L$1,'2. Metadata'!L$6, IF(B1878='2. Metadata'!M$1,'2. Metadata'!M$6, IF(B1878='2. Metadata'!N$1,'2. Metadata'!N$6))))))))))))))</f>
        <v>-117.755833</v>
      </c>
      <c r="E1878" s="7" t="s">
        <v>7</v>
      </c>
      <c r="F1878" s="8" t="n">
        <v>17.3075332641602</v>
      </c>
      <c r="G1878" s="3" t="str">
        <f aca="false">IF(ISBLANK(F1878)=TRUE()," ",'2. Metadata'!B$14)</f>
        <v>degrees Celsius</v>
      </c>
      <c r="H1878" s="3" t="s">
        <v>7</v>
      </c>
    </row>
    <row r="1879" customFormat="false" ht="13.8" hidden="false" customHeight="false" outlineLevel="0" collapsed="false">
      <c r="A1879" s="5" t="n">
        <v>44407.7916666667</v>
      </c>
      <c r="B1879" s="6" t="s">
        <v>6</v>
      </c>
      <c r="C1879" s="3" t="n">
        <f aca="false">IF(ISBLANK(B1879)=TRUE()," ", IF(B1879='2. Metadata'!B$1,'2. Metadata'!B$5, IF(B1879='2. Metadata'!C$1,'2. Metadata'!C$5,IF(B1879='2. Metadata'!D$1,'2. Metadata'!D$5, IF(B1879='2. Metadata'!E$1,'2. Metadata'!E$5,IF( B1879='2. Metadata'!F$1,'2. Metadata'!F$5,IF(B1879='2. Metadata'!G$1,'2. Metadata'!G$5,IF(B1879='2. Metadata'!H$1,'2. Metadata'!H$5, IF(B1879='2. Metadata'!I$1,'2. Metadata'!I$5, IF(B1879='2. Metadata'!J$1,'2. Metadata'!J$5, IF(B1879='2. Metadata'!K$1,'2. Metadata'!K$5, IF(B1879='2. Metadata'!L$1,'2. Metadata'!L$5, IF(B1879='2. Metadata'!M$1,'2. Metadata'!M$5, IF(B1879='2. Metadata'!N$1,'2. Metadata'!N$5))))))))))))))</f>
        <v>49.083611</v>
      </c>
      <c r="D1879" s="3" t="n">
        <f aca="false">IF(ISBLANK(B1879)=TRUE()," ", IF(B1879='2. Metadata'!B$1,'2. Metadata'!B$6, IF(B1879='2. Metadata'!C$1,'2. Metadata'!C$6,IF(B1879='2. Metadata'!D$1,'2. Metadata'!D$6, IF(B1879='2. Metadata'!E$1,'2. Metadata'!E$6,IF( B1879='2. Metadata'!F$1,'2. Metadata'!F$6,IF(B1879='2. Metadata'!G$1,'2. Metadata'!G$6,IF(B1879='2. Metadata'!H$1,'2. Metadata'!H$6, IF(B1879='2. Metadata'!I$1,'2. Metadata'!I$6, IF(B1879='2. Metadata'!J$1,'2. Metadata'!J$6, IF(B1879='2. Metadata'!K$1,'2. Metadata'!K$6, IF(B1879='2. Metadata'!L$1,'2. Metadata'!L$6, IF(B1879='2. Metadata'!M$1,'2. Metadata'!M$6, IF(B1879='2. Metadata'!N$1,'2. Metadata'!N$6))))))))))))))</f>
        <v>-117.755833</v>
      </c>
      <c r="E1879" s="7" t="s">
        <v>7</v>
      </c>
      <c r="F1879" s="8" t="n">
        <v>20.7181148529053</v>
      </c>
      <c r="G1879" s="3" t="str">
        <f aca="false">IF(ISBLANK(F1879)=TRUE()," ",'2. Metadata'!B$14)</f>
        <v>degrees Celsius</v>
      </c>
      <c r="H1879" s="3" t="s">
        <v>7</v>
      </c>
    </row>
    <row r="1880" customFormat="false" ht="13.8" hidden="false" customHeight="false" outlineLevel="0" collapsed="false">
      <c r="A1880" s="5" t="n">
        <v>44408.2916666667</v>
      </c>
      <c r="B1880" s="6" t="s">
        <v>6</v>
      </c>
      <c r="C1880" s="3" t="n">
        <f aca="false">IF(ISBLANK(B1880)=TRUE()," ", IF(B1880='2. Metadata'!B$1,'2. Metadata'!B$5, IF(B1880='2. Metadata'!C$1,'2. Metadata'!C$5,IF(B1880='2. Metadata'!D$1,'2. Metadata'!D$5, IF(B1880='2. Metadata'!E$1,'2. Metadata'!E$5,IF( B1880='2. Metadata'!F$1,'2. Metadata'!F$5,IF(B1880='2. Metadata'!G$1,'2. Metadata'!G$5,IF(B1880='2. Metadata'!H$1,'2. Metadata'!H$5, IF(B1880='2. Metadata'!I$1,'2. Metadata'!I$5, IF(B1880='2. Metadata'!J$1,'2. Metadata'!J$5, IF(B1880='2. Metadata'!K$1,'2. Metadata'!K$5, IF(B1880='2. Metadata'!L$1,'2. Metadata'!L$5, IF(B1880='2. Metadata'!M$1,'2. Metadata'!M$5, IF(B1880='2. Metadata'!N$1,'2. Metadata'!N$5))))))))))))))</f>
        <v>49.083611</v>
      </c>
      <c r="D1880" s="3" t="n">
        <f aca="false">IF(ISBLANK(B1880)=TRUE()," ", IF(B1880='2. Metadata'!B$1,'2. Metadata'!B$6, IF(B1880='2. Metadata'!C$1,'2. Metadata'!C$6,IF(B1880='2. Metadata'!D$1,'2. Metadata'!D$6, IF(B1880='2. Metadata'!E$1,'2. Metadata'!E$6,IF( B1880='2. Metadata'!F$1,'2. Metadata'!F$6,IF(B1880='2. Metadata'!G$1,'2. Metadata'!G$6,IF(B1880='2. Metadata'!H$1,'2. Metadata'!H$6, IF(B1880='2. Metadata'!I$1,'2. Metadata'!I$6, IF(B1880='2. Metadata'!J$1,'2. Metadata'!J$6, IF(B1880='2. Metadata'!K$1,'2. Metadata'!K$6, IF(B1880='2. Metadata'!L$1,'2. Metadata'!L$6, IF(B1880='2. Metadata'!M$1,'2. Metadata'!M$6, IF(B1880='2. Metadata'!N$1,'2. Metadata'!N$6))))))))))))))</f>
        <v>-117.755833</v>
      </c>
      <c r="E1880" s="7" t="s">
        <v>7</v>
      </c>
      <c r="F1880" s="8" t="n">
        <v>17.7043628692627</v>
      </c>
      <c r="G1880" s="3" t="str">
        <f aca="false">IF(ISBLANK(F1880)=TRUE()," ",'2. Metadata'!B$14)</f>
        <v>degrees Celsius</v>
      </c>
      <c r="H1880" s="3" t="s">
        <v>7</v>
      </c>
    </row>
    <row r="1881" customFormat="false" ht="13.8" hidden="false" customHeight="false" outlineLevel="0" collapsed="false">
      <c r="A1881" s="5" t="n">
        <v>44408.7916666667</v>
      </c>
      <c r="B1881" s="6" t="s">
        <v>6</v>
      </c>
      <c r="C1881" s="3" t="n">
        <f aca="false">IF(ISBLANK(B1881)=TRUE()," ", IF(B1881='2. Metadata'!B$1,'2. Metadata'!B$5, IF(B1881='2. Metadata'!C$1,'2. Metadata'!C$5,IF(B1881='2. Metadata'!D$1,'2. Metadata'!D$5, IF(B1881='2. Metadata'!E$1,'2. Metadata'!E$5,IF( B1881='2. Metadata'!F$1,'2. Metadata'!F$5,IF(B1881='2. Metadata'!G$1,'2. Metadata'!G$5,IF(B1881='2. Metadata'!H$1,'2. Metadata'!H$5, IF(B1881='2. Metadata'!I$1,'2. Metadata'!I$5, IF(B1881='2. Metadata'!J$1,'2. Metadata'!J$5, IF(B1881='2. Metadata'!K$1,'2. Metadata'!K$5, IF(B1881='2. Metadata'!L$1,'2. Metadata'!L$5, IF(B1881='2. Metadata'!M$1,'2. Metadata'!M$5, IF(B1881='2. Metadata'!N$1,'2. Metadata'!N$5))))))))))))))</f>
        <v>49.083611</v>
      </c>
      <c r="D1881" s="3" t="n">
        <f aca="false">IF(ISBLANK(B1881)=TRUE()," ", IF(B1881='2. Metadata'!B$1,'2. Metadata'!B$6, IF(B1881='2. Metadata'!C$1,'2. Metadata'!C$6,IF(B1881='2. Metadata'!D$1,'2. Metadata'!D$6, IF(B1881='2. Metadata'!E$1,'2. Metadata'!E$6,IF( B1881='2. Metadata'!F$1,'2. Metadata'!F$6,IF(B1881='2. Metadata'!G$1,'2. Metadata'!G$6,IF(B1881='2. Metadata'!H$1,'2. Metadata'!H$6, IF(B1881='2. Metadata'!I$1,'2. Metadata'!I$6, IF(B1881='2. Metadata'!J$1,'2. Metadata'!J$6, IF(B1881='2. Metadata'!K$1,'2. Metadata'!K$6, IF(B1881='2. Metadata'!L$1,'2. Metadata'!L$6, IF(B1881='2. Metadata'!M$1,'2. Metadata'!M$6, IF(B1881='2. Metadata'!N$1,'2. Metadata'!N$6))))))))))))))</f>
        <v>-117.755833</v>
      </c>
      <c r="E1881" s="7" t="s">
        <v>7</v>
      </c>
      <c r="F1881" s="8" t="n">
        <v>20.6966648101807</v>
      </c>
      <c r="G1881" s="3" t="str">
        <f aca="false">IF(ISBLANK(F1881)=TRUE()," ",'2. Metadata'!B$14)</f>
        <v>degrees Celsius</v>
      </c>
      <c r="H1881" s="3" t="s">
        <v>7</v>
      </c>
    </row>
    <row r="1882" customFormat="false" ht="13.8" hidden="false" customHeight="false" outlineLevel="0" collapsed="false">
      <c r="A1882" s="5" t="n">
        <v>44409.2916666667</v>
      </c>
      <c r="B1882" s="6" t="s">
        <v>6</v>
      </c>
      <c r="C1882" s="3" t="n">
        <f aca="false">IF(ISBLANK(B1882)=TRUE()," ", IF(B1882='2. Metadata'!B$1,'2. Metadata'!B$5, IF(B1882='2. Metadata'!C$1,'2. Metadata'!C$5,IF(B1882='2. Metadata'!D$1,'2. Metadata'!D$5, IF(B1882='2. Metadata'!E$1,'2. Metadata'!E$5,IF( B1882='2. Metadata'!F$1,'2. Metadata'!F$5,IF(B1882='2. Metadata'!G$1,'2. Metadata'!G$5,IF(B1882='2. Metadata'!H$1,'2. Metadata'!H$5, IF(B1882='2. Metadata'!I$1,'2. Metadata'!I$5, IF(B1882='2. Metadata'!J$1,'2. Metadata'!J$5, IF(B1882='2. Metadata'!K$1,'2. Metadata'!K$5, IF(B1882='2. Metadata'!L$1,'2. Metadata'!L$5, IF(B1882='2. Metadata'!M$1,'2. Metadata'!M$5, IF(B1882='2. Metadata'!N$1,'2. Metadata'!N$5))))))))))))))</f>
        <v>49.083611</v>
      </c>
      <c r="D1882" s="3" t="n">
        <f aca="false">IF(ISBLANK(B1882)=TRUE()," ", IF(B1882='2. Metadata'!B$1,'2. Metadata'!B$6, IF(B1882='2. Metadata'!C$1,'2. Metadata'!C$6,IF(B1882='2. Metadata'!D$1,'2. Metadata'!D$6, IF(B1882='2. Metadata'!E$1,'2. Metadata'!E$6,IF( B1882='2. Metadata'!F$1,'2. Metadata'!F$6,IF(B1882='2. Metadata'!G$1,'2. Metadata'!G$6,IF(B1882='2. Metadata'!H$1,'2. Metadata'!H$6, IF(B1882='2. Metadata'!I$1,'2. Metadata'!I$6, IF(B1882='2. Metadata'!J$1,'2. Metadata'!J$6, IF(B1882='2. Metadata'!K$1,'2. Metadata'!K$6, IF(B1882='2. Metadata'!L$1,'2. Metadata'!L$6, IF(B1882='2. Metadata'!M$1,'2. Metadata'!M$6, IF(B1882='2. Metadata'!N$1,'2. Metadata'!N$6))))))))))))))</f>
        <v>-117.755833</v>
      </c>
      <c r="E1882" s="7" t="s">
        <v>7</v>
      </c>
      <c r="F1882" s="8" t="n">
        <v>18.9055728912354</v>
      </c>
      <c r="G1882" s="3" t="str">
        <f aca="false">IF(ISBLANK(F1882)=TRUE()," ",'2. Metadata'!B$14)</f>
        <v>degrees Celsius</v>
      </c>
      <c r="H1882" s="3" t="s">
        <v>7</v>
      </c>
    </row>
    <row r="1883" customFormat="false" ht="13.8" hidden="false" customHeight="false" outlineLevel="0" collapsed="false">
      <c r="A1883" s="5" t="n">
        <v>44409.7916666667</v>
      </c>
      <c r="B1883" s="6" t="s">
        <v>6</v>
      </c>
      <c r="C1883" s="3" t="n">
        <f aca="false">IF(ISBLANK(B1883)=TRUE()," ", IF(B1883='2. Metadata'!B$1,'2. Metadata'!B$5, IF(B1883='2. Metadata'!C$1,'2. Metadata'!C$5,IF(B1883='2. Metadata'!D$1,'2. Metadata'!D$5, IF(B1883='2. Metadata'!E$1,'2. Metadata'!E$5,IF( B1883='2. Metadata'!F$1,'2. Metadata'!F$5,IF(B1883='2. Metadata'!G$1,'2. Metadata'!G$5,IF(B1883='2. Metadata'!H$1,'2. Metadata'!H$5, IF(B1883='2. Metadata'!I$1,'2. Metadata'!I$5, IF(B1883='2. Metadata'!J$1,'2. Metadata'!J$5, IF(B1883='2. Metadata'!K$1,'2. Metadata'!K$5, IF(B1883='2. Metadata'!L$1,'2. Metadata'!L$5, IF(B1883='2. Metadata'!M$1,'2. Metadata'!M$5, IF(B1883='2. Metadata'!N$1,'2. Metadata'!N$5))))))))))))))</f>
        <v>49.083611</v>
      </c>
      <c r="D1883" s="3" t="n">
        <f aca="false">IF(ISBLANK(B1883)=TRUE()," ", IF(B1883='2. Metadata'!B$1,'2. Metadata'!B$6, IF(B1883='2. Metadata'!C$1,'2. Metadata'!C$6,IF(B1883='2. Metadata'!D$1,'2. Metadata'!D$6, IF(B1883='2. Metadata'!E$1,'2. Metadata'!E$6,IF( B1883='2. Metadata'!F$1,'2. Metadata'!F$6,IF(B1883='2. Metadata'!G$1,'2. Metadata'!G$6,IF(B1883='2. Metadata'!H$1,'2. Metadata'!H$6, IF(B1883='2. Metadata'!I$1,'2. Metadata'!I$6, IF(B1883='2. Metadata'!J$1,'2. Metadata'!J$6, IF(B1883='2. Metadata'!K$1,'2. Metadata'!K$6, IF(B1883='2. Metadata'!L$1,'2. Metadata'!L$6, IF(B1883='2. Metadata'!M$1,'2. Metadata'!M$6, IF(B1883='2. Metadata'!N$1,'2. Metadata'!N$6))))))))))))))</f>
        <v>-117.755833</v>
      </c>
      <c r="E1883" s="7" t="s">
        <v>7</v>
      </c>
      <c r="F1883" s="8" t="n">
        <v>20.4178123474121</v>
      </c>
      <c r="G1883" s="3" t="str">
        <f aca="false">IF(ISBLANK(F1883)=TRUE()," ",'2. Metadata'!B$14)</f>
        <v>degrees Celsius</v>
      </c>
      <c r="H1883" s="3" t="s">
        <v>7</v>
      </c>
    </row>
    <row r="1884" customFormat="false" ht="13.8" hidden="false" customHeight="false" outlineLevel="0" collapsed="false">
      <c r="A1884" s="5" t="n">
        <v>44410.2916666667</v>
      </c>
      <c r="B1884" s="6" t="s">
        <v>6</v>
      </c>
      <c r="C1884" s="3" t="n">
        <f aca="false">IF(ISBLANK(B1884)=TRUE()," ", IF(B1884='2. Metadata'!B$1,'2. Metadata'!B$5, IF(B1884='2. Metadata'!C$1,'2. Metadata'!C$5,IF(B1884='2. Metadata'!D$1,'2. Metadata'!D$5, IF(B1884='2. Metadata'!E$1,'2. Metadata'!E$5,IF( B1884='2. Metadata'!F$1,'2. Metadata'!F$5,IF(B1884='2. Metadata'!G$1,'2. Metadata'!G$5,IF(B1884='2. Metadata'!H$1,'2. Metadata'!H$5, IF(B1884='2. Metadata'!I$1,'2. Metadata'!I$5, IF(B1884='2. Metadata'!J$1,'2. Metadata'!J$5, IF(B1884='2. Metadata'!K$1,'2. Metadata'!K$5, IF(B1884='2. Metadata'!L$1,'2. Metadata'!L$5, IF(B1884='2. Metadata'!M$1,'2. Metadata'!M$5, IF(B1884='2. Metadata'!N$1,'2. Metadata'!N$5))))))))))))))</f>
        <v>49.083611</v>
      </c>
      <c r="D1884" s="3" t="n">
        <f aca="false">IF(ISBLANK(B1884)=TRUE()," ", IF(B1884='2. Metadata'!B$1,'2. Metadata'!B$6, IF(B1884='2. Metadata'!C$1,'2. Metadata'!C$6,IF(B1884='2. Metadata'!D$1,'2. Metadata'!D$6, IF(B1884='2. Metadata'!E$1,'2. Metadata'!E$6,IF( B1884='2. Metadata'!F$1,'2. Metadata'!F$6,IF(B1884='2. Metadata'!G$1,'2. Metadata'!G$6,IF(B1884='2. Metadata'!H$1,'2. Metadata'!H$6, IF(B1884='2. Metadata'!I$1,'2. Metadata'!I$6, IF(B1884='2. Metadata'!J$1,'2. Metadata'!J$6, IF(B1884='2. Metadata'!K$1,'2. Metadata'!K$6, IF(B1884='2. Metadata'!L$1,'2. Metadata'!L$6, IF(B1884='2. Metadata'!M$1,'2. Metadata'!M$6, IF(B1884='2. Metadata'!N$1,'2. Metadata'!N$6))))))))))))))</f>
        <v>-117.755833</v>
      </c>
      <c r="E1884" s="7" t="s">
        <v>7</v>
      </c>
      <c r="F1884" s="8" t="n">
        <v>19.4740047454834</v>
      </c>
      <c r="G1884" s="3" t="str">
        <f aca="false">IF(ISBLANK(F1884)=TRUE()," ",'2. Metadata'!B$14)</f>
        <v>degrees Celsius</v>
      </c>
      <c r="H1884" s="3" t="s">
        <v>7</v>
      </c>
    </row>
    <row r="1885" customFormat="false" ht="13.8" hidden="false" customHeight="false" outlineLevel="0" collapsed="false">
      <c r="A1885" s="5" t="n">
        <v>44410.7916666667</v>
      </c>
      <c r="B1885" s="6" t="s">
        <v>6</v>
      </c>
      <c r="C1885" s="3" t="n">
        <f aca="false">IF(ISBLANK(B1885)=TRUE()," ", IF(B1885='2. Metadata'!B$1,'2. Metadata'!B$5, IF(B1885='2. Metadata'!C$1,'2. Metadata'!C$5,IF(B1885='2. Metadata'!D$1,'2. Metadata'!D$5, IF(B1885='2. Metadata'!E$1,'2. Metadata'!E$5,IF( B1885='2. Metadata'!F$1,'2. Metadata'!F$5,IF(B1885='2. Metadata'!G$1,'2. Metadata'!G$5,IF(B1885='2. Metadata'!H$1,'2. Metadata'!H$5, IF(B1885='2. Metadata'!I$1,'2. Metadata'!I$5, IF(B1885='2. Metadata'!J$1,'2. Metadata'!J$5, IF(B1885='2. Metadata'!K$1,'2. Metadata'!K$5, IF(B1885='2. Metadata'!L$1,'2. Metadata'!L$5, IF(B1885='2. Metadata'!M$1,'2. Metadata'!M$5, IF(B1885='2. Metadata'!N$1,'2. Metadata'!N$5))))))))))))))</f>
        <v>49.083611</v>
      </c>
      <c r="D1885" s="3" t="n">
        <f aca="false">IF(ISBLANK(B1885)=TRUE()," ", IF(B1885='2. Metadata'!B$1,'2. Metadata'!B$6, IF(B1885='2. Metadata'!C$1,'2. Metadata'!C$6,IF(B1885='2. Metadata'!D$1,'2. Metadata'!D$6, IF(B1885='2. Metadata'!E$1,'2. Metadata'!E$6,IF( B1885='2. Metadata'!F$1,'2. Metadata'!F$6,IF(B1885='2. Metadata'!G$1,'2. Metadata'!G$6,IF(B1885='2. Metadata'!H$1,'2. Metadata'!H$6, IF(B1885='2. Metadata'!I$1,'2. Metadata'!I$6, IF(B1885='2. Metadata'!J$1,'2. Metadata'!J$6, IF(B1885='2. Metadata'!K$1,'2. Metadata'!K$6, IF(B1885='2. Metadata'!L$1,'2. Metadata'!L$6, IF(B1885='2. Metadata'!M$1,'2. Metadata'!M$6, IF(B1885='2. Metadata'!N$1,'2. Metadata'!N$6))))))))))))))</f>
        <v>-117.755833</v>
      </c>
      <c r="E1885" s="7" t="s">
        <v>7</v>
      </c>
      <c r="F1885" s="8" t="n">
        <v>20.9862422943115</v>
      </c>
      <c r="G1885" s="3" t="str">
        <f aca="false">IF(ISBLANK(F1885)=TRUE()," ",'2. Metadata'!B$14)</f>
        <v>degrees Celsius</v>
      </c>
      <c r="H1885" s="3" t="s">
        <v>7</v>
      </c>
    </row>
    <row r="1886" customFormat="false" ht="13.8" hidden="false" customHeight="false" outlineLevel="0" collapsed="false">
      <c r="A1886" s="5" t="n">
        <v>44411.2916666667</v>
      </c>
      <c r="B1886" s="6" t="s">
        <v>6</v>
      </c>
      <c r="C1886" s="3" t="n">
        <f aca="false">IF(ISBLANK(B1886)=TRUE()," ", IF(B1886='2. Metadata'!B$1,'2. Metadata'!B$5, IF(B1886='2. Metadata'!C$1,'2. Metadata'!C$5,IF(B1886='2. Metadata'!D$1,'2. Metadata'!D$5, IF(B1886='2. Metadata'!E$1,'2. Metadata'!E$5,IF( B1886='2. Metadata'!F$1,'2. Metadata'!F$5,IF(B1886='2. Metadata'!G$1,'2. Metadata'!G$5,IF(B1886='2. Metadata'!H$1,'2. Metadata'!H$5, IF(B1886='2. Metadata'!I$1,'2. Metadata'!I$5, IF(B1886='2. Metadata'!J$1,'2. Metadata'!J$5, IF(B1886='2. Metadata'!K$1,'2. Metadata'!K$5, IF(B1886='2. Metadata'!L$1,'2. Metadata'!L$5, IF(B1886='2. Metadata'!M$1,'2. Metadata'!M$5, IF(B1886='2. Metadata'!N$1,'2. Metadata'!N$5))))))))))))))</f>
        <v>49.083611</v>
      </c>
      <c r="D1886" s="3" t="n">
        <f aca="false">IF(ISBLANK(B1886)=TRUE()," ", IF(B1886='2. Metadata'!B$1,'2. Metadata'!B$6, IF(B1886='2. Metadata'!C$1,'2. Metadata'!C$6,IF(B1886='2. Metadata'!D$1,'2. Metadata'!D$6, IF(B1886='2. Metadata'!E$1,'2. Metadata'!E$6,IF( B1886='2. Metadata'!F$1,'2. Metadata'!F$6,IF(B1886='2. Metadata'!G$1,'2. Metadata'!G$6,IF(B1886='2. Metadata'!H$1,'2. Metadata'!H$6, IF(B1886='2. Metadata'!I$1,'2. Metadata'!I$6, IF(B1886='2. Metadata'!J$1,'2. Metadata'!J$6, IF(B1886='2. Metadata'!K$1,'2. Metadata'!K$6, IF(B1886='2. Metadata'!L$1,'2. Metadata'!L$6, IF(B1886='2. Metadata'!M$1,'2. Metadata'!M$6, IF(B1886='2. Metadata'!N$1,'2. Metadata'!N$6))))))))))))))</f>
        <v>-117.755833</v>
      </c>
      <c r="E1886" s="7" t="s">
        <v>7</v>
      </c>
      <c r="F1886" s="8" t="n">
        <v>18.3478679656982</v>
      </c>
      <c r="G1886" s="3" t="str">
        <f aca="false">IF(ISBLANK(F1886)=TRUE()," ",'2. Metadata'!B$14)</f>
        <v>degrees Celsius</v>
      </c>
      <c r="H1886" s="3" t="s">
        <v>7</v>
      </c>
    </row>
    <row r="1887" customFormat="false" ht="13.8" hidden="false" customHeight="false" outlineLevel="0" collapsed="false">
      <c r="A1887" s="5" t="n">
        <v>44411.7916666667</v>
      </c>
      <c r="B1887" s="6" t="s">
        <v>6</v>
      </c>
      <c r="C1887" s="3" t="n">
        <f aca="false">IF(ISBLANK(B1887)=TRUE()," ", IF(B1887='2. Metadata'!B$1,'2. Metadata'!B$5, IF(B1887='2. Metadata'!C$1,'2. Metadata'!C$5,IF(B1887='2. Metadata'!D$1,'2. Metadata'!D$5, IF(B1887='2. Metadata'!E$1,'2. Metadata'!E$5,IF( B1887='2. Metadata'!F$1,'2. Metadata'!F$5,IF(B1887='2. Metadata'!G$1,'2. Metadata'!G$5,IF(B1887='2. Metadata'!H$1,'2. Metadata'!H$5, IF(B1887='2. Metadata'!I$1,'2. Metadata'!I$5, IF(B1887='2. Metadata'!J$1,'2. Metadata'!J$5, IF(B1887='2. Metadata'!K$1,'2. Metadata'!K$5, IF(B1887='2. Metadata'!L$1,'2. Metadata'!L$5, IF(B1887='2. Metadata'!M$1,'2. Metadata'!M$5, IF(B1887='2. Metadata'!N$1,'2. Metadata'!N$5))))))))))))))</f>
        <v>49.083611</v>
      </c>
      <c r="D1887" s="3" t="n">
        <f aca="false">IF(ISBLANK(B1887)=TRUE()," ", IF(B1887='2. Metadata'!B$1,'2. Metadata'!B$6, IF(B1887='2. Metadata'!C$1,'2. Metadata'!C$6,IF(B1887='2. Metadata'!D$1,'2. Metadata'!D$6, IF(B1887='2. Metadata'!E$1,'2. Metadata'!E$6,IF( B1887='2. Metadata'!F$1,'2. Metadata'!F$6,IF(B1887='2. Metadata'!G$1,'2. Metadata'!G$6,IF(B1887='2. Metadata'!H$1,'2. Metadata'!H$6, IF(B1887='2. Metadata'!I$1,'2. Metadata'!I$6, IF(B1887='2. Metadata'!J$1,'2. Metadata'!J$6, IF(B1887='2. Metadata'!K$1,'2. Metadata'!K$6, IF(B1887='2. Metadata'!L$1,'2. Metadata'!L$6, IF(B1887='2. Metadata'!M$1,'2. Metadata'!M$6, IF(B1887='2. Metadata'!N$1,'2. Metadata'!N$6))))))))))))))</f>
        <v>-117.755833</v>
      </c>
      <c r="E1887" s="7" t="s">
        <v>7</v>
      </c>
      <c r="F1887" s="8" t="n">
        <v>20.9433422088623</v>
      </c>
      <c r="G1887" s="3" t="str">
        <f aca="false">IF(ISBLANK(F1887)=TRUE()," ",'2. Metadata'!B$14)</f>
        <v>degrees Celsius</v>
      </c>
      <c r="H1887" s="3" t="s">
        <v>7</v>
      </c>
    </row>
    <row r="1888" customFormat="false" ht="13.8" hidden="false" customHeight="false" outlineLevel="0" collapsed="false">
      <c r="A1888" s="5" t="n">
        <v>44412.2916666667</v>
      </c>
      <c r="B1888" s="6" t="s">
        <v>6</v>
      </c>
      <c r="C1888" s="3" t="n">
        <f aca="false">IF(ISBLANK(B1888)=TRUE()," ", IF(B1888='2. Metadata'!B$1,'2. Metadata'!B$5, IF(B1888='2. Metadata'!C$1,'2. Metadata'!C$5,IF(B1888='2. Metadata'!D$1,'2. Metadata'!D$5, IF(B1888='2. Metadata'!E$1,'2. Metadata'!E$5,IF( B1888='2. Metadata'!F$1,'2. Metadata'!F$5,IF(B1888='2. Metadata'!G$1,'2. Metadata'!G$5,IF(B1888='2. Metadata'!H$1,'2. Metadata'!H$5, IF(B1888='2. Metadata'!I$1,'2. Metadata'!I$5, IF(B1888='2. Metadata'!J$1,'2. Metadata'!J$5, IF(B1888='2. Metadata'!K$1,'2. Metadata'!K$5, IF(B1888='2. Metadata'!L$1,'2. Metadata'!L$5, IF(B1888='2. Metadata'!M$1,'2. Metadata'!M$5, IF(B1888='2. Metadata'!N$1,'2. Metadata'!N$5))))))))))))))</f>
        <v>49.083611</v>
      </c>
      <c r="D1888" s="3" t="n">
        <f aca="false">IF(ISBLANK(B1888)=TRUE()," ", IF(B1888='2. Metadata'!B$1,'2. Metadata'!B$6, IF(B1888='2. Metadata'!C$1,'2. Metadata'!C$6,IF(B1888='2. Metadata'!D$1,'2. Metadata'!D$6, IF(B1888='2. Metadata'!E$1,'2. Metadata'!E$6,IF( B1888='2. Metadata'!F$1,'2. Metadata'!F$6,IF(B1888='2. Metadata'!G$1,'2. Metadata'!G$6,IF(B1888='2. Metadata'!H$1,'2. Metadata'!H$6, IF(B1888='2. Metadata'!I$1,'2. Metadata'!I$6, IF(B1888='2. Metadata'!J$1,'2. Metadata'!J$6, IF(B1888='2. Metadata'!K$1,'2. Metadata'!K$6, IF(B1888='2. Metadata'!L$1,'2. Metadata'!L$6, IF(B1888='2. Metadata'!M$1,'2. Metadata'!M$6, IF(B1888='2. Metadata'!N$1,'2. Metadata'!N$6))))))))))))))</f>
        <v>-117.755833</v>
      </c>
      <c r="E1888" s="7" t="s">
        <v>7</v>
      </c>
      <c r="F1888" s="8" t="n">
        <v>18.7017974853516</v>
      </c>
      <c r="G1888" s="3" t="str">
        <f aca="false">IF(ISBLANK(F1888)=TRUE()," ",'2. Metadata'!B$14)</f>
        <v>degrees Celsius</v>
      </c>
      <c r="H1888" s="3" t="s">
        <v>7</v>
      </c>
    </row>
    <row r="1889" customFormat="false" ht="13.8" hidden="false" customHeight="false" outlineLevel="0" collapsed="false">
      <c r="A1889" s="5" t="n">
        <v>44412.7916666667</v>
      </c>
      <c r="B1889" s="6" t="s">
        <v>6</v>
      </c>
      <c r="C1889" s="3" t="n">
        <f aca="false">IF(ISBLANK(B1889)=TRUE()," ", IF(B1889='2. Metadata'!B$1,'2. Metadata'!B$5, IF(B1889='2. Metadata'!C$1,'2. Metadata'!C$5,IF(B1889='2. Metadata'!D$1,'2. Metadata'!D$5, IF(B1889='2. Metadata'!E$1,'2. Metadata'!E$5,IF( B1889='2. Metadata'!F$1,'2. Metadata'!F$5,IF(B1889='2. Metadata'!G$1,'2. Metadata'!G$5,IF(B1889='2. Metadata'!H$1,'2. Metadata'!H$5, IF(B1889='2. Metadata'!I$1,'2. Metadata'!I$5, IF(B1889='2. Metadata'!J$1,'2. Metadata'!J$5, IF(B1889='2. Metadata'!K$1,'2. Metadata'!K$5, IF(B1889='2. Metadata'!L$1,'2. Metadata'!L$5, IF(B1889='2. Metadata'!M$1,'2. Metadata'!M$5, IF(B1889='2. Metadata'!N$1,'2. Metadata'!N$5))))))))))))))</f>
        <v>49.083611</v>
      </c>
      <c r="D1889" s="3" t="n">
        <f aca="false">IF(ISBLANK(B1889)=TRUE()," ", IF(B1889='2. Metadata'!B$1,'2. Metadata'!B$6, IF(B1889='2. Metadata'!C$1,'2. Metadata'!C$6,IF(B1889='2. Metadata'!D$1,'2. Metadata'!D$6, IF(B1889='2. Metadata'!E$1,'2. Metadata'!E$6,IF( B1889='2. Metadata'!F$1,'2. Metadata'!F$6,IF(B1889='2. Metadata'!G$1,'2. Metadata'!G$6,IF(B1889='2. Metadata'!H$1,'2. Metadata'!H$6, IF(B1889='2. Metadata'!I$1,'2. Metadata'!I$6, IF(B1889='2. Metadata'!J$1,'2. Metadata'!J$6, IF(B1889='2. Metadata'!K$1,'2. Metadata'!K$6, IF(B1889='2. Metadata'!L$1,'2. Metadata'!L$6, IF(B1889='2. Metadata'!M$1,'2. Metadata'!M$6, IF(B1889='2. Metadata'!N$1,'2. Metadata'!N$6))))))))))))))</f>
        <v>-117.755833</v>
      </c>
      <c r="E1889" s="7" t="s">
        <v>7</v>
      </c>
      <c r="F1889" s="8" t="n">
        <v>20.7395648956299</v>
      </c>
      <c r="G1889" s="3" t="str">
        <f aca="false">IF(ISBLANK(F1889)=TRUE()," ",'2. Metadata'!B$14)</f>
        <v>degrees Celsius</v>
      </c>
      <c r="H1889" s="3" t="s">
        <v>7</v>
      </c>
    </row>
    <row r="1890" customFormat="false" ht="13.8" hidden="false" customHeight="false" outlineLevel="0" collapsed="false">
      <c r="A1890" s="5" t="n">
        <v>44413.2916666667</v>
      </c>
      <c r="B1890" s="6" t="s">
        <v>6</v>
      </c>
      <c r="C1890" s="3" t="n">
        <f aca="false">IF(ISBLANK(B1890)=TRUE()," ", IF(B1890='2. Metadata'!B$1,'2. Metadata'!B$5, IF(B1890='2. Metadata'!C$1,'2. Metadata'!C$5,IF(B1890='2. Metadata'!D$1,'2. Metadata'!D$5, IF(B1890='2. Metadata'!E$1,'2. Metadata'!E$5,IF( B1890='2. Metadata'!F$1,'2. Metadata'!F$5,IF(B1890='2. Metadata'!G$1,'2. Metadata'!G$5,IF(B1890='2. Metadata'!H$1,'2. Metadata'!H$5, IF(B1890='2. Metadata'!I$1,'2. Metadata'!I$5, IF(B1890='2. Metadata'!J$1,'2. Metadata'!J$5, IF(B1890='2. Metadata'!K$1,'2. Metadata'!K$5, IF(B1890='2. Metadata'!L$1,'2. Metadata'!L$5, IF(B1890='2. Metadata'!M$1,'2. Metadata'!M$5, IF(B1890='2. Metadata'!N$1,'2. Metadata'!N$5))))))))))))))</f>
        <v>49.083611</v>
      </c>
      <c r="D1890" s="3" t="n">
        <f aca="false">IF(ISBLANK(B1890)=TRUE()," ", IF(B1890='2. Metadata'!B$1,'2. Metadata'!B$6, IF(B1890='2. Metadata'!C$1,'2. Metadata'!C$6,IF(B1890='2. Metadata'!D$1,'2. Metadata'!D$6, IF(B1890='2. Metadata'!E$1,'2. Metadata'!E$6,IF( B1890='2. Metadata'!F$1,'2. Metadata'!F$6,IF(B1890='2. Metadata'!G$1,'2. Metadata'!G$6,IF(B1890='2. Metadata'!H$1,'2. Metadata'!H$6, IF(B1890='2. Metadata'!I$1,'2. Metadata'!I$6, IF(B1890='2. Metadata'!J$1,'2. Metadata'!J$6, IF(B1890='2. Metadata'!K$1,'2. Metadata'!K$6, IF(B1890='2. Metadata'!L$1,'2. Metadata'!L$6, IF(B1890='2. Metadata'!M$1,'2. Metadata'!M$6, IF(B1890='2. Metadata'!N$1,'2. Metadata'!N$6))))))))))))))</f>
        <v>-117.755833</v>
      </c>
      <c r="E1890" s="7" t="s">
        <v>7</v>
      </c>
      <c r="F1890" s="8" t="n">
        <v>17.350435256958</v>
      </c>
      <c r="G1890" s="3" t="str">
        <f aca="false">IF(ISBLANK(F1890)=TRUE()," ",'2. Metadata'!B$14)</f>
        <v>degrees Celsius</v>
      </c>
      <c r="H1890" s="3" t="s">
        <v>7</v>
      </c>
    </row>
    <row r="1891" customFormat="false" ht="13.8" hidden="false" customHeight="false" outlineLevel="0" collapsed="false">
      <c r="A1891" s="5" t="n">
        <v>44413.7916666667</v>
      </c>
      <c r="B1891" s="6" t="s">
        <v>6</v>
      </c>
      <c r="C1891" s="3" t="n">
        <f aca="false">IF(ISBLANK(B1891)=TRUE()," ", IF(B1891='2. Metadata'!B$1,'2. Metadata'!B$5, IF(B1891='2. Metadata'!C$1,'2. Metadata'!C$5,IF(B1891='2. Metadata'!D$1,'2. Metadata'!D$5, IF(B1891='2. Metadata'!E$1,'2. Metadata'!E$5,IF( B1891='2. Metadata'!F$1,'2. Metadata'!F$5,IF(B1891='2. Metadata'!G$1,'2. Metadata'!G$5,IF(B1891='2. Metadata'!H$1,'2. Metadata'!H$5, IF(B1891='2. Metadata'!I$1,'2. Metadata'!I$5, IF(B1891='2. Metadata'!J$1,'2. Metadata'!J$5, IF(B1891='2. Metadata'!K$1,'2. Metadata'!K$5, IF(B1891='2. Metadata'!L$1,'2. Metadata'!L$5, IF(B1891='2. Metadata'!M$1,'2. Metadata'!M$5, IF(B1891='2. Metadata'!N$1,'2. Metadata'!N$5))))))))))))))</f>
        <v>49.083611</v>
      </c>
      <c r="D1891" s="3" t="n">
        <f aca="false">IF(ISBLANK(B1891)=TRUE()," ", IF(B1891='2. Metadata'!B$1,'2. Metadata'!B$6, IF(B1891='2. Metadata'!C$1,'2. Metadata'!C$6,IF(B1891='2. Metadata'!D$1,'2. Metadata'!D$6, IF(B1891='2. Metadata'!E$1,'2. Metadata'!E$6,IF( B1891='2. Metadata'!F$1,'2. Metadata'!F$6,IF(B1891='2. Metadata'!G$1,'2. Metadata'!G$6,IF(B1891='2. Metadata'!H$1,'2. Metadata'!H$6, IF(B1891='2. Metadata'!I$1,'2. Metadata'!I$6, IF(B1891='2. Metadata'!J$1,'2. Metadata'!J$6, IF(B1891='2. Metadata'!K$1,'2. Metadata'!K$6, IF(B1891='2. Metadata'!L$1,'2. Metadata'!L$6, IF(B1891='2. Metadata'!M$1,'2. Metadata'!M$6, IF(B1891='2. Metadata'!N$1,'2. Metadata'!N$6))))))))))))))</f>
        <v>-117.755833</v>
      </c>
      <c r="E1891" s="7" t="s">
        <v>7</v>
      </c>
      <c r="F1891" s="8" t="n">
        <v>20.2354850769043</v>
      </c>
      <c r="G1891" s="3" t="str">
        <f aca="false">IF(ISBLANK(F1891)=TRUE()," ",'2. Metadata'!B$14)</f>
        <v>degrees Celsius</v>
      </c>
      <c r="H1891" s="3" t="s">
        <v>7</v>
      </c>
    </row>
    <row r="1892" customFormat="false" ht="13.8" hidden="false" customHeight="false" outlineLevel="0" collapsed="false">
      <c r="A1892" s="5" t="n">
        <v>44414.2916666667</v>
      </c>
      <c r="B1892" s="6" t="s">
        <v>6</v>
      </c>
      <c r="C1892" s="3" t="n">
        <f aca="false">IF(ISBLANK(B1892)=TRUE()," ", IF(B1892='2. Metadata'!B$1,'2. Metadata'!B$5, IF(B1892='2. Metadata'!C$1,'2. Metadata'!C$5,IF(B1892='2. Metadata'!D$1,'2. Metadata'!D$5, IF(B1892='2. Metadata'!E$1,'2. Metadata'!E$5,IF( B1892='2. Metadata'!F$1,'2. Metadata'!F$5,IF(B1892='2. Metadata'!G$1,'2. Metadata'!G$5,IF(B1892='2. Metadata'!H$1,'2. Metadata'!H$5, IF(B1892='2. Metadata'!I$1,'2. Metadata'!I$5, IF(B1892='2. Metadata'!J$1,'2. Metadata'!J$5, IF(B1892='2. Metadata'!K$1,'2. Metadata'!K$5, IF(B1892='2. Metadata'!L$1,'2. Metadata'!L$5, IF(B1892='2. Metadata'!M$1,'2. Metadata'!M$5, IF(B1892='2. Metadata'!N$1,'2. Metadata'!N$5))))))))))))))</f>
        <v>49.083611</v>
      </c>
      <c r="D1892" s="3" t="n">
        <f aca="false">IF(ISBLANK(B1892)=TRUE()," ", IF(B1892='2. Metadata'!B$1,'2. Metadata'!B$6, IF(B1892='2. Metadata'!C$1,'2. Metadata'!C$6,IF(B1892='2. Metadata'!D$1,'2. Metadata'!D$6, IF(B1892='2. Metadata'!E$1,'2. Metadata'!E$6,IF( B1892='2. Metadata'!F$1,'2. Metadata'!F$6,IF(B1892='2. Metadata'!G$1,'2. Metadata'!G$6,IF(B1892='2. Metadata'!H$1,'2. Metadata'!H$6, IF(B1892='2. Metadata'!I$1,'2. Metadata'!I$6, IF(B1892='2. Metadata'!J$1,'2. Metadata'!J$6, IF(B1892='2. Metadata'!K$1,'2. Metadata'!K$6, IF(B1892='2. Metadata'!L$1,'2. Metadata'!L$6, IF(B1892='2. Metadata'!M$1,'2. Metadata'!M$6, IF(B1892='2. Metadata'!N$1,'2. Metadata'!N$6))))))))))))))</f>
        <v>-117.755833</v>
      </c>
      <c r="E1892" s="7" t="s">
        <v>7</v>
      </c>
      <c r="F1892" s="8" t="n">
        <v>17.1681079864502</v>
      </c>
      <c r="G1892" s="3" t="str">
        <f aca="false">IF(ISBLANK(F1892)=TRUE()," ",'2. Metadata'!B$14)</f>
        <v>degrees Celsius</v>
      </c>
      <c r="H1892" s="3" t="s">
        <v>7</v>
      </c>
    </row>
    <row r="1893" customFormat="false" ht="13.8" hidden="false" customHeight="false" outlineLevel="0" collapsed="false">
      <c r="A1893" s="5" t="n">
        <v>44414.7916666667</v>
      </c>
      <c r="B1893" s="6" t="s">
        <v>6</v>
      </c>
      <c r="C1893" s="3" t="n">
        <f aca="false">IF(ISBLANK(B1893)=TRUE()," ", IF(B1893='2. Metadata'!B$1,'2. Metadata'!B$5, IF(B1893='2. Metadata'!C$1,'2. Metadata'!C$5,IF(B1893='2. Metadata'!D$1,'2. Metadata'!D$5, IF(B1893='2. Metadata'!E$1,'2. Metadata'!E$5,IF( B1893='2. Metadata'!F$1,'2. Metadata'!F$5,IF(B1893='2. Metadata'!G$1,'2. Metadata'!G$5,IF(B1893='2. Metadata'!H$1,'2. Metadata'!H$5, IF(B1893='2. Metadata'!I$1,'2. Metadata'!I$5, IF(B1893='2. Metadata'!J$1,'2. Metadata'!J$5, IF(B1893='2. Metadata'!K$1,'2. Metadata'!K$5, IF(B1893='2. Metadata'!L$1,'2. Metadata'!L$5, IF(B1893='2. Metadata'!M$1,'2. Metadata'!M$5, IF(B1893='2. Metadata'!N$1,'2. Metadata'!N$5))))))))))))))</f>
        <v>49.083611</v>
      </c>
      <c r="D1893" s="3" t="n">
        <f aca="false">IF(ISBLANK(B1893)=TRUE()," ", IF(B1893='2. Metadata'!B$1,'2. Metadata'!B$6, IF(B1893='2. Metadata'!C$1,'2. Metadata'!C$6,IF(B1893='2. Metadata'!D$1,'2. Metadata'!D$6, IF(B1893='2. Metadata'!E$1,'2. Metadata'!E$6,IF( B1893='2. Metadata'!F$1,'2. Metadata'!F$6,IF(B1893='2. Metadata'!G$1,'2. Metadata'!G$6,IF(B1893='2. Metadata'!H$1,'2. Metadata'!H$6, IF(B1893='2. Metadata'!I$1,'2. Metadata'!I$6, IF(B1893='2. Metadata'!J$1,'2. Metadata'!J$6, IF(B1893='2. Metadata'!K$1,'2. Metadata'!K$6, IF(B1893='2. Metadata'!L$1,'2. Metadata'!L$6, IF(B1893='2. Metadata'!M$1,'2. Metadata'!M$6, IF(B1893='2. Metadata'!N$1,'2. Metadata'!N$6))))))))))))))</f>
        <v>-117.755833</v>
      </c>
      <c r="E1893" s="7" t="s">
        <v>7</v>
      </c>
      <c r="F1893" s="8" t="n">
        <v>19.8493824005127</v>
      </c>
      <c r="G1893" s="3" t="str">
        <f aca="false">IF(ISBLANK(F1893)=TRUE()," ",'2. Metadata'!B$14)</f>
        <v>degrees Celsius</v>
      </c>
      <c r="H1893" s="3" t="s">
        <v>7</v>
      </c>
    </row>
    <row r="1894" customFormat="false" ht="13.8" hidden="false" customHeight="false" outlineLevel="0" collapsed="false">
      <c r="A1894" s="5" t="n">
        <v>44415.2916666667</v>
      </c>
      <c r="B1894" s="6" t="s">
        <v>6</v>
      </c>
      <c r="C1894" s="3" t="n">
        <f aca="false">IF(ISBLANK(B1894)=TRUE()," ", IF(B1894='2. Metadata'!B$1,'2. Metadata'!B$5, IF(B1894='2. Metadata'!C$1,'2. Metadata'!C$5,IF(B1894='2. Metadata'!D$1,'2. Metadata'!D$5, IF(B1894='2. Metadata'!E$1,'2. Metadata'!E$5,IF( B1894='2. Metadata'!F$1,'2. Metadata'!F$5,IF(B1894='2. Metadata'!G$1,'2. Metadata'!G$5,IF(B1894='2. Metadata'!H$1,'2. Metadata'!H$5, IF(B1894='2. Metadata'!I$1,'2. Metadata'!I$5, IF(B1894='2. Metadata'!J$1,'2. Metadata'!J$5, IF(B1894='2. Metadata'!K$1,'2. Metadata'!K$5, IF(B1894='2. Metadata'!L$1,'2. Metadata'!L$5, IF(B1894='2. Metadata'!M$1,'2. Metadata'!M$5, IF(B1894='2. Metadata'!N$1,'2. Metadata'!N$5))))))))))))))</f>
        <v>49.083611</v>
      </c>
      <c r="D1894" s="3" t="n">
        <f aca="false">IF(ISBLANK(B1894)=TRUE()," ", IF(B1894='2. Metadata'!B$1,'2. Metadata'!B$6, IF(B1894='2. Metadata'!C$1,'2. Metadata'!C$6,IF(B1894='2. Metadata'!D$1,'2. Metadata'!D$6, IF(B1894='2. Metadata'!E$1,'2. Metadata'!E$6,IF( B1894='2. Metadata'!F$1,'2. Metadata'!F$6,IF(B1894='2. Metadata'!G$1,'2. Metadata'!G$6,IF(B1894='2. Metadata'!H$1,'2. Metadata'!H$6, IF(B1894='2. Metadata'!I$1,'2. Metadata'!I$6, IF(B1894='2. Metadata'!J$1,'2. Metadata'!J$6, IF(B1894='2. Metadata'!K$1,'2. Metadata'!K$6, IF(B1894='2. Metadata'!L$1,'2. Metadata'!L$6, IF(B1894='2. Metadata'!M$1,'2. Metadata'!M$6, IF(B1894='2. Metadata'!N$1,'2. Metadata'!N$6))))))))))))))</f>
        <v>-117.755833</v>
      </c>
      <c r="E1894" s="7" t="s">
        <v>7</v>
      </c>
      <c r="F1894" s="8" t="n">
        <v>17.8974151611328</v>
      </c>
      <c r="G1894" s="3" t="str">
        <f aca="false">IF(ISBLANK(F1894)=TRUE()," ",'2. Metadata'!B$14)</f>
        <v>degrees Celsius</v>
      </c>
      <c r="H1894" s="3" t="s">
        <v>7</v>
      </c>
    </row>
    <row r="1895" customFormat="false" ht="13.8" hidden="false" customHeight="false" outlineLevel="0" collapsed="false">
      <c r="A1895" s="5" t="n">
        <v>44415.7916666667</v>
      </c>
      <c r="B1895" s="6" t="s">
        <v>6</v>
      </c>
      <c r="C1895" s="3" t="n">
        <f aca="false">IF(ISBLANK(B1895)=TRUE()," ", IF(B1895='2. Metadata'!B$1,'2. Metadata'!B$5, IF(B1895='2. Metadata'!C$1,'2. Metadata'!C$5,IF(B1895='2. Metadata'!D$1,'2. Metadata'!D$5, IF(B1895='2. Metadata'!E$1,'2. Metadata'!E$5,IF( B1895='2. Metadata'!F$1,'2. Metadata'!F$5,IF(B1895='2. Metadata'!G$1,'2. Metadata'!G$5,IF(B1895='2. Metadata'!H$1,'2. Metadata'!H$5, IF(B1895='2. Metadata'!I$1,'2. Metadata'!I$5, IF(B1895='2. Metadata'!J$1,'2. Metadata'!J$5, IF(B1895='2. Metadata'!K$1,'2. Metadata'!K$5, IF(B1895='2. Metadata'!L$1,'2. Metadata'!L$5, IF(B1895='2. Metadata'!M$1,'2. Metadata'!M$5, IF(B1895='2. Metadata'!N$1,'2. Metadata'!N$5))))))))))))))</f>
        <v>49.083611</v>
      </c>
      <c r="D1895" s="3" t="n">
        <f aca="false">IF(ISBLANK(B1895)=TRUE()," ", IF(B1895='2. Metadata'!B$1,'2. Metadata'!B$6, IF(B1895='2. Metadata'!C$1,'2. Metadata'!C$6,IF(B1895='2. Metadata'!D$1,'2. Metadata'!D$6, IF(B1895='2. Metadata'!E$1,'2. Metadata'!E$6,IF( B1895='2. Metadata'!F$1,'2. Metadata'!F$6,IF(B1895='2. Metadata'!G$1,'2. Metadata'!G$6,IF(B1895='2. Metadata'!H$1,'2. Metadata'!H$6, IF(B1895='2. Metadata'!I$1,'2. Metadata'!I$6, IF(B1895='2. Metadata'!J$1,'2. Metadata'!J$6, IF(B1895='2. Metadata'!K$1,'2. Metadata'!K$6, IF(B1895='2. Metadata'!L$1,'2. Metadata'!L$6, IF(B1895='2. Metadata'!M$1,'2. Metadata'!M$6, IF(B1895='2. Metadata'!N$1,'2. Metadata'!N$6))))))))))))))</f>
        <v>-117.755833</v>
      </c>
      <c r="E1895" s="7" t="s">
        <v>7</v>
      </c>
      <c r="F1895" s="8" t="n">
        <v>18.4122200012207</v>
      </c>
      <c r="G1895" s="3" t="str">
        <f aca="false">IF(ISBLANK(F1895)=TRUE()," ",'2. Metadata'!B$14)</f>
        <v>degrees Celsius</v>
      </c>
      <c r="H1895" s="3" t="s">
        <v>7</v>
      </c>
    </row>
    <row r="1896" customFormat="false" ht="13.8" hidden="false" customHeight="false" outlineLevel="0" collapsed="false">
      <c r="A1896" s="5" t="n">
        <v>44416.2916666667</v>
      </c>
      <c r="B1896" s="6" t="s">
        <v>6</v>
      </c>
      <c r="C1896" s="3" t="n">
        <f aca="false">IF(ISBLANK(B1896)=TRUE()," ", IF(B1896='2. Metadata'!B$1,'2. Metadata'!B$5, IF(B1896='2. Metadata'!C$1,'2. Metadata'!C$5,IF(B1896='2. Metadata'!D$1,'2. Metadata'!D$5, IF(B1896='2. Metadata'!E$1,'2. Metadata'!E$5,IF( B1896='2. Metadata'!F$1,'2. Metadata'!F$5,IF(B1896='2. Metadata'!G$1,'2. Metadata'!G$5,IF(B1896='2. Metadata'!H$1,'2. Metadata'!H$5, IF(B1896='2. Metadata'!I$1,'2. Metadata'!I$5, IF(B1896='2. Metadata'!J$1,'2. Metadata'!J$5, IF(B1896='2. Metadata'!K$1,'2. Metadata'!K$5, IF(B1896='2. Metadata'!L$1,'2. Metadata'!L$5, IF(B1896='2. Metadata'!M$1,'2. Metadata'!M$5, IF(B1896='2. Metadata'!N$1,'2. Metadata'!N$5))))))))))))))</f>
        <v>49.083611</v>
      </c>
      <c r="D1896" s="3" t="n">
        <f aca="false">IF(ISBLANK(B1896)=TRUE()," ", IF(B1896='2. Metadata'!B$1,'2. Metadata'!B$6, IF(B1896='2. Metadata'!C$1,'2. Metadata'!C$6,IF(B1896='2. Metadata'!D$1,'2. Metadata'!D$6, IF(B1896='2. Metadata'!E$1,'2. Metadata'!E$6,IF( B1896='2. Metadata'!F$1,'2. Metadata'!F$6,IF(B1896='2. Metadata'!G$1,'2. Metadata'!G$6,IF(B1896='2. Metadata'!H$1,'2. Metadata'!H$6, IF(B1896='2. Metadata'!I$1,'2. Metadata'!I$6, IF(B1896='2. Metadata'!J$1,'2. Metadata'!J$6, IF(B1896='2. Metadata'!K$1,'2. Metadata'!K$6, IF(B1896='2. Metadata'!L$1,'2. Metadata'!L$6, IF(B1896='2. Metadata'!M$1,'2. Metadata'!M$6, IF(B1896='2. Metadata'!N$1,'2. Metadata'!N$6))))))))))))))</f>
        <v>-117.755833</v>
      </c>
      <c r="E1896" s="7" t="s">
        <v>7</v>
      </c>
      <c r="F1896" s="8" t="n">
        <v>17.1788330078125</v>
      </c>
      <c r="G1896" s="3" t="str">
        <f aca="false">IF(ISBLANK(F1896)=TRUE()," ",'2. Metadata'!B$14)</f>
        <v>degrees Celsius</v>
      </c>
      <c r="H1896" s="3" t="s">
        <v>7</v>
      </c>
    </row>
    <row r="1897" customFormat="false" ht="13.8" hidden="false" customHeight="false" outlineLevel="0" collapsed="false">
      <c r="A1897" s="5" t="n">
        <v>44416.7916666667</v>
      </c>
      <c r="B1897" s="6" t="s">
        <v>6</v>
      </c>
      <c r="C1897" s="3" t="n">
        <f aca="false">IF(ISBLANK(B1897)=TRUE()," ", IF(B1897='2. Metadata'!B$1,'2. Metadata'!B$5, IF(B1897='2. Metadata'!C$1,'2. Metadata'!C$5,IF(B1897='2. Metadata'!D$1,'2. Metadata'!D$5, IF(B1897='2. Metadata'!E$1,'2. Metadata'!E$5,IF( B1897='2. Metadata'!F$1,'2. Metadata'!F$5,IF(B1897='2. Metadata'!G$1,'2. Metadata'!G$5,IF(B1897='2. Metadata'!H$1,'2. Metadata'!H$5, IF(B1897='2. Metadata'!I$1,'2. Metadata'!I$5, IF(B1897='2. Metadata'!J$1,'2. Metadata'!J$5, IF(B1897='2. Metadata'!K$1,'2. Metadata'!K$5, IF(B1897='2. Metadata'!L$1,'2. Metadata'!L$5, IF(B1897='2. Metadata'!M$1,'2. Metadata'!M$5, IF(B1897='2. Metadata'!N$1,'2. Metadata'!N$5))))))))))))))</f>
        <v>49.083611</v>
      </c>
      <c r="D1897" s="3" t="n">
        <f aca="false">IF(ISBLANK(B1897)=TRUE()," ", IF(B1897='2. Metadata'!B$1,'2. Metadata'!B$6, IF(B1897='2. Metadata'!C$1,'2. Metadata'!C$6,IF(B1897='2. Metadata'!D$1,'2. Metadata'!D$6, IF(B1897='2. Metadata'!E$1,'2. Metadata'!E$6,IF( B1897='2. Metadata'!F$1,'2. Metadata'!F$6,IF(B1897='2. Metadata'!G$1,'2. Metadata'!G$6,IF(B1897='2. Metadata'!H$1,'2. Metadata'!H$6, IF(B1897='2. Metadata'!I$1,'2. Metadata'!I$6, IF(B1897='2. Metadata'!J$1,'2. Metadata'!J$6, IF(B1897='2. Metadata'!K$1,'2. Metadata'!K$6, IF(B1897='2. Metadata'!L$1,'2. Metadata'!L$6, IF(B1897='2. Metadata'!M$1,'2. Metadata'!M$6, IF(B1897='2. Metadata'!N$1,'2. Metadata'!N$6))))))))))))))</f>
        <v>-117.755833</v>
      </c>
      <c r="E1897" s="7" t="s">
        <v>7</v>
      </c>
      <c r="F1897" s="8" t="n">
        <v>16.417350769043</v>
      </c>
      <c r="G1897" s="3" t="str">
        <f aca="false">IF(ISBLANK(F1897)=TRUE()," ",'2. Metadata'!B$14)</f>
        <v>degrees Celsius</v>
      </c>
      <c r="H1897" s="3" t="s">
        <v>7</v>
      </c>
    </row>
    <row r="1898" customFormat="false" ht="13.8" hidden="false" customHeight="false" outlineLevel="0" collapsed="false">
      <c r="A1898" s="5" t="n">
        <v>44417.2916666667</v>
      </c>
      <c r="B1898" s="6" t="s">
        <v>6</v>
      </c>
      <c r="C1898" s="3" t="n">
        <f aca="false">IF(ISBLANK(B1898)=TRUE()," ", IF(B1898='2. Metadata'!B$1,'2. Metadata'!B$5, IF(B1898='2. Metadata'!C$1,'2. Metadata'!C$5,IF(B1898='2. Metadata'!D$1,'2. Metadata'!D$5, IF(B1898='2. Metadata'!E$1,'2. Metadata'!E$5,IF( B1898='2. Metadata'!F$1,'2. Metadata'!F$5,IF(B1898='2. Metadata'!G$1,'2. Metadata'!G$5,IF(B1898='2. Metadata'!H$1,'2. Metadata'!H$5, IF(B1898='2. Metadata'!I$1,'2. Metadata'!I$5, IF(B1898='2. Metadata'!J$1,'2. Metadata'!J$5, IF(B1898='2. Metadata'!K$1,'2. Metadata'!K$5, IF(B1898='2. Metadata'!L$1,'2. Metadata'!L$5, IF(B1898='2. Metadata'!M$1,'2. Metadata'!M$5, IF(B1898='2. Metadata'!N$1,'2. Metadata'!N$5))))))))))))))</f>
        <v>49.083611</v>
      </c>
      <c r="D1898" s="3" t="n">
        <f aca="false">IF(ISBLANK(B1898)=TRUE()," ", IF(B1898='2. Metadata'!B$1,'2. Metadata'!B$6, IF(B1898='2. Metadata'!C$1,'2. Metadata'!C$6,IF(B1898='2. Metadata'!D$1,'2. Metadata'!D$6, IF(B1898='2. Metadata'!E$1,'2. Metadata'!E$6,IF( B1898='2. Metadata'!F$1,'2. Metadata'!F$6,IF(B1898='2. Metadata'!G$1,'2. Metadata'!G$6,IF(B1898='2. Metadata'!H$1,'2. Metadata'!H$6, IF(B1898='2. Metadata'!I$1,'2. Metadata'!I$6, IF(B1898='2. Metadata'!J$1,'2. Metadata'!J$6, IF(B1898='2. Metadata'!K$1,'2. Metadata'!K$6, IF(B1898='2. Metadata'!L$1,'2. Metadata'!L$6, IF(B1898='2. Metadata'!M$1,'2. Metadata'!M$6, IF(B1898='2. Metadata'!N$1,'2. Metadata'!N$6))))))))))))))</f>
        <v>-117.755833</v>
      </c>
      <c r="E1898" s="7" t="s">
        <v>7</v>
      </c>
      <c r="F1898" s="8" t="n">
        <v>14.3045072555542</v>
      </c>
      <c r="G1898" s="3" t="str">
        <f aca="false">IF(ISBLANK(F1898)=TRUE()," ",'2. Metadata'!B$14)</f>
        <v>degrees Celsius</v>
      </c>
      <c r="H1898" s="3" t="s">
        <v>7</v>
      </c>
    </row>
    <row r="1899" customFormat="false" ht="13.8" hidden="false" customHeight="false" outlineLevel="0" collapsed="false">
      <c r="A1899" s="5" t="n">
        <v>44417.7916666667</v>
      </c>
      <c r="B1899" s="6" t="s">
        <v>6</v>
      </c>
      <c r="C1899" s="3" t="n">
        <f aca="false">IF(ISBLANK(B1899)=TRUE()," ", IF(B1899='2. Metadata'!B$1,'2. Metadata'!B$5, IF(B1899='2. Metadata'!C$1,'2. Metadata'!C$5,IF(B1899='2. Metadata'!D$1,'2. Metadata'!D$5, IF(B1899='2. Metadata'!E$1,'2. Metadata'!E$5,IF( B1899='2. Metadata'!F$1,'2. Metadata'!F$5,IF(B1899='2. Metadata'!G$1,'2. Metadata'!G$5,IF(B1899='2. Metadata'!H$1,'2. Metadata'!H$5, IF(B1899='2. Metadata'!I$1,'2. Metadata'!I$5, IF(B1899='2. Metadata'!J$1,'2. Metadata'!J$5, IF(B1899='2. Metadata'!K$1,'2. Metadata'!K$5, IF(B1899='2. Metadata'!L$1,'2. Metadata'!L$5, IF(B1899='2. Metadata'!M$1,'2. Metadata'!M$5, IF(B1899='2. Metadata'!N$1,'2. Metadata'!N$5))))))))))))))</f>
        <v>49.083611</v>
      </c>
      <c r="D1899" s="3" t="n">
        <f aca="false">IF(ISBLANK(B1899)=TRUE()," ", IF(B1899='2. Metadata'!B$1,'2. Metadata'!B$6, IF(B1899='2. Metadata'!C$1,'2. Metadata'!C$6,IF(B1899='2. Metadata'!D$1,'2. Metadata'!D$6, IF(B1899='2. Metadata'!E$1,'2. Metadata'!E$6,IF( B1899='2. Metadata'!F$1,'2. Metadata'!F$6,IF(B1899='2. Metadata'!G$1,'2. Metadata'!G$6,IF(B1899='2. Metadata'!H$1,'2. Metadata'!H$6, IF(B1899='2. Metadata'!I$1,'2. Metadata'!I$6, IF(B1899='2. Metadata'!J$1,'2. Metadata'!J$6, IF(B1899='2. Metadata'!K$1,'2. Metadata'!K$6, IF(B1899='2. Metadata'!L$1,'2. Metadata'!L$6, IF(B1899='2. Metadata'!M$1,'2. Metadata'!M$6, IF(B1899='2. Metadata'!N$1,'2. Metadata'!N$6))))))))))))))</f>
        <v>-117.755833</v>
      </c>
      <c r="E1899" s="7" t="s">
        <v>7</v>
      </c>
      <c r="F1899" s="8" t="n">
        <v>17.5649356842041</v>
      </c>
      <c r="G1899" s="3" t="str">
        <f aca="false">IF(ISBLANK(F1899)=TRUE()," ",'2. Metadata'!B$14)</f>
        <v>degrees Celsius</v>
      </c>
      <c r="H1899" s="3" t="s">
        <v>7</v>
      </c>
    </row>
    <row r="1900" customFormat="false" ht="13.8" hidden="false" customHeight="false" outlineLevel="0" collapsed="false">
      <c r="A1900" s="5" t="n">
        <v>44418.2916666667</v>
      </c>
      <c r="B1900" s="6" t="s">
        <v>6</v>
      </c>
      <c r="C1900" s="3" t="n">
        <f aca="false">IF(ISBLANK(B1900)=TRUE()," ", IF(B1900='2. Metadata'!B$1,'2. Metadata'!B$5, IF(B1900='2. Metadata'!C$1,'2. Metadata'!C$5,IF(B1900='2. Metadata'!D$1,'2. Metadata'!D$5, IF(B1900='2. Metadata'!E$1,'2. Metadata'!E$5,IF( B1900='2. Metadata'!F$1,'2. Metadata'!F$5,IF(B1900='2. Metadata'!G$1,'2. Metadata'!G$5,IF(B1900='2. Metadata'!H$1,'2. Metadata'!H$5, IF(B1900='2. Metadata'!I$1,'2. Metadata'!I$5, IF(B1900='2. Metadata'!J$1,'2. Metadata'!J$5, IF(B1900='2. Metadata'!K$1,'2. Metadata'!K$5, IF(B1900='2. Metadata'!L$1,'2. Metadata'!L$5, IF(B1900='2. Metadata'!M$1,'2. Metadata'!M$5, IF(B1900='2. Metadata'!N$1,'2. Metadata'!N$5))))))))))))))</f>
        <v>49.083611</v>
      </c>
      <c r="D1900" s="3" t="n">
        <f aca="false">IF(ISBLANK(B1900)=TRUE()," ", IF(B1900='2. Metadata'!B$1,'2. Metadata'!B$6, IF(B1900='2. Metadata'!C$1,'2. Metadata'!C$6,IF(B1900='2. Metadata'!D$1,'2. Metadata'!D$6, IF(B1900='2. Metadata'!E$1,'2. Metadata'!E$6,IF( B1900='2. Metadata'!F$1,'2. Metadata'!F$6,IF(B1900='2. Metadata'!G$1,'2. Metadata'!G$6,IF(B1900='2. Metadata'!H$1,'2. Metadata'!H$6, IF(B1900='2. Metadata'!I$1,'2. Metadata'!I$6, IF(B1900='2. Metadata'!J$1,'2. Metadata'!J$6, IF(B1900='2. Metadata'!K$1,'2. Metadata'!K$6, IF(B1900='2. Metadata'!L$1,'2. Metadata'!L$6, IF(B1900='2. Metadata'!M$1,'2. Metadata'!M$6, IF(B1900='2. Metadata'!N$1,'2. Metadata'!N$6))))))))))))))</f>
        <v>-117.755833</v>
      </c>
      <c r="E1900" s="7" t="s">
        <v>7</v>
      </c>
      <c r="F1900" s="8" t="n">
        <v>15.8596458435059</v>
      </c>
      <c r="G1900" s="3" t="str">
        <f aca="false">IF(ISBLANK(F1900)=TRUE()," ",'2. Metadata'!B$14)</f>
        <v>degrees Celsius</v>
      </c>
      <c r="H1900" s="3" t="s">
        <v>7</v>
      </c>
    </row>
    <row r="1901" customFormat="false" ht="13.8" hidden="false" customHeight="false" outlineLevel="0" collapsed="false">
      <c r="A1901" s="5" t="n">
        <v>44418.7916666667</v>
      </c>
      <c r="B1901" s="6" t="s">
        <v>6</v>
      </c>
      <c r="C1901" s="3" t="n">
        <f aca="false">IF(ISBLANK(B1901)=TRUE()," ", IF(B1901='2. Metadata'!B$1,'2. Metadata'!B$5, IF(B1901='2. Metadata'!C$1,'2. Metadata'!C$5,IF(B1901='2. Metadata'!D$1,'2. Metadata'!D$5, IF(B1901='2. Metadata'!E$1,'2. Metadata'!E$5,IF( B1901='2. Metadata'!F$1,'2. Metadata'!F$5,IF(B1901='2. Metadata'!G$1,'2. Metadata'!G$5,IF(B1901='2. Metadata'!H$1,'2. Metadata'!H$5, IF(B1901='2. Metadata'!I$1,'2. Metadata'!I$5, IF(B1901='2. Metadata'!J$1,'2. Metadata'!J$5, IF(B1901='2. Metadata'!K$1,'2. Metadata'!K$5, IF(B1901='2. Metadata'!L$1,'2. Metadata'!L$5, IF(B1901='2. Metadata'!M$1,'2. Metadata'!M$5, IF(B1901='2. Metadata'!N$1,'2. Metadata'!N$5))))))))))))))</f>
        <v>49.083611</v>
      </c>
      <c r="D1901" s="3" t="n">
        <f aca="false">IF(ISBLANK(B1901)=TRUE()," ", IF(B1901='2. Metadata'!B$1,'2. Metadata'!B$6, IF(B1901='2. Metadata'!C$1,'2. Metadata'!C$6,IF(B1901='2. Metadata'!D$1,'2. Metadata'!D$6, IF(B1901='2. Metadata'!E$1,'2. Metadata'!E$6,IF( B1901='2. Metadata'!F$1,'2. Metadata'!F$6,IF(B1901='2. Metadata'!G$1,'2. Metadata'!G$6,IF(B1901='2. Metadata'!H$1,'2. Metadata'!H$6, IF(B1901='2. Metadata'!I$1,'2. Metadata'!I$6, IF(B1901='2. Metadata'!J$1,'2. Metadata'!J$6, IF(B1901='2. Metadata'!K$1,'2. Metadata'!K$6, IF(B1901='2. Metadata'!L$1,'2. Metadata'!L$6, IF(B1901='2. Metadata'!M$1,'2. Metadata'!M$6, IF(B1901='2. Metadata'!N$1,'2. Metadata'!N$6))))))))))))))</f>
        <v>-117.755833</v>
      </c>
      <c r="E1901" s="7" t="s">
        <v>7</v>
      </c>
      <c r="F1901" s="8" t="n">
        <v>18.562370300293</v>
      </c>
      <c r="G1901" s="3" t="str">
        <f aca="false">IF(ISBLANK(F1901)=TRUE()," ",'2. Metadata'!B$14)</f>
        <v>degrees Celsius</v>
      </c>
      <c r="H1901" s="3" t="s">
        <v>7</v>
      </c>
    </row>
    <row r="1902" customFormat="false" ht="13.8" hidden="false" customHeight="false" outlineLevel="0" collapsed="false">
      <c r="A1902" s="5" t="n">
        <v>44419.2916666667</v>
      </c>
      <c r="B1902" s="6" t="s">
        <v>6</v>
      </c>
      <c r="C1902" s="3" t="n">
        <f aca="false">IF(ISBLANK(B1902)=TRUE()," ", IF(B1902='2. Metadata'!B$1,'2. Metadata'!B$5, IF(B1902='2. Metadata'!C$1,'2. Metadata'!C$5,IF(B1902='2. Metadata'!D$1,'2. Metadata'!D$5, IF(B1902='2. Metadata'!E$1,'2. Metadata'!E$5,IF( B1902='2. Metadata'!F$1,'2. Metadata'!F$5,IF(B1902='2. Metadata'!G$1,'2. Metadata'!G$5,IF(B1902='2. Metadata'!H$1,'2. Metadata'!H$5, IF(B1902='2. Metadata'!I$1,'2. Metadata'!I$5, IF(B1902='2. Metadata'!J$1,'2. Metadata'!J$5, IF(B1902='2. Metadata'!K$1,'2. Metadata'!K$5, IF(B1902='2. Metadata'!L$1,'2. Metadata'!L$5, IF(B1902='2. Metadata'!M$1,'2. Metadata'!M$5, IF(B1902='2. Metadata'!N$1,'2. Metadata'!N$5))))))))))))))</f>
        <v>49.083611</v>
      </c>
      <c r="D1902" s="3" t="n">
        <f aca="false">IF(ISBLANK(B1902)=TRUE()," ", IF(B1902='2. Metadata'!B$1,'2. Metadata'!B$6, IF(B1902='2. Metadata'!C$1,'2. Metadata'!C$6,IF(B1902='2. Metadata'!D$1,'2. Metadata'!D$6, IF(B1902='2. Metadata'!E$1,'2. Metadata'!E$6,IF( B1902='2. Metadata'!F$1,'2. Metadata'!F$6,IF(B1902='2. Metadata'!G$1,'2. Metadata'!G$6,IF(B1902='2. Metadata'!H$1,'2. Metadata'!H$6, IF(B1902='2. Metadata'!I$1,'2. Metadata'!I$6, IF(B1902='2. Metadata'!J$1,'2. Metadata'!J$6, IF(B1902='2. Metadata'!K$1,'2. Metadata'!K$6, IF(B1902='2. Metadata'!L$1,'2. Metadata'!L$6, IF(B1902='2. Metadata'!M$1,'2. Metadata'!M$6, IF(B1902='2. Metadata'!N$1,'2. Metadata'!N$6))))))))))))))</f>
        <v>-117.755833</v>
      </c>
      <c r="E1902" s="7" t="s">
        <v>7</v>
      </c>
      <c r="F1902" s="8" t="n">
        <v>16.5889530181885</v>
      </c>
      <c r="G1902" s="3" t="str">
        <f aca="false">IF(ISBLANK(F1902)=TRUE()," ",'2. Metadata'!B$14)</f>
        <v>degrees Celsius</v>
      </c>
      <c r="H1902" s="3" t="s">
        <v>7</v>
      </c>
    </row>
    <row r="1903" customFormat="false" ht="13.8" hidden="false" customHeight="false" outlineLevel="0" collapsed="false">
      <c r="A1903" s="5" t="n">
        <v>44419.7916666667</v>
      </c>
      <c r="B1903" s="6" t="s">
        <v>6</v>
      </c>
      <c r="C1903" s="3" t="n">
        <f aca="false">IF(ISBLANK(B1903)=TRUE()," ", IF(B1903='2. Metadata'!B$1,'2. Metadata'!B$5, IF(B1903='2. Metadata'!C$1,'2. Metadata'!C$5,IF(B1903='2. Metadata'!D$1,'2. Metadata'!D$5, IF(B1903='2. Metadata'!E$1,'2. Metadata'!E$5,IF( B1903='2. Metadata'!F$1,'2. Metadata'!F$5,IF(B1903='2. Metadata'!G$1,'2. Metadata'!G$5,IF(B1903='2. Metadata'!H$1,'2. Metadata'!H$5, IF(B1903='2. Metadata'!I$1,'2. Metadata'!I$5, IF(B1903='2. Metadata'!J$1,'2. Metadata'!J$5, IF(B1903='2. Metadata'!K$1,'2. Metadata'!K$5, IF(B1903='2. Metadata'!L$1,'2. Metadata'!L$5, IF(B1903='2. Metadata'!M$1,'2. Metadata'!M$5, IF(B1903='2. Metadata'!N$1,'2. Metadata'!N$5))))))))))))))</f>
        <v>49.083611</v>
      </c>
      <c r="D1903" s="3" t="n">
        <f aca="false">IF(ISBLANK(B1903)=TRUE()," ", IF(B1903='2. Metadata'!B$1,'2. Metadata'!B$6, IF(B1903='2. Metadata'!C$1,'2. Metadata'!C$6,IF(B1903='2. Metadata'!D$1,'2. Metadata'!D$6, IF(B1903='2. Metadata'!E$1,'2. Metadata'!E$6,IF( B1903='2. Metadata'!F$1,'2. Metadata'!F$6,IF(B1903='2. Metadata'!G$1,'2. Metadata'!G$6,IF(B1903='2. Metadata'!H$1,'2. Metadata'!H$6, IF(B1903='2. Metadata'!I$1,'2. Metadata'!I$6, IF(B1903='2. Metadata'!J$1,'2. Metadata'!J$6, IF(B1903='2. Metadata'!K$1,'2. Metadata'!K$6, IF(B1903='2. Metadata'!L$1,'2. Metadata'!L$6, IF(B1903='2. Metadata'!M$1,'2. Metadata'!M$6, IF(B1903='2. Metadata'!N$1,'2. Metadata'!N$6))))))))))))))</f>
        <v>-117.755833</v>
      </c>
      <c r="E1903" s="7" t="s">
        <v>7</v>
      </c>
      <c r="F1903" s="8" t="n">
        <v>19.8815574645996</v>
      </c>
      <c r="G1903" s="3" t="str">
        <f aca="false">IF(ISBLANK(F1903)=TRUE()," ",'2. Metadata'!B$14)</f>
        <v>degrees Celsius</v>
      </c>
      <c r="H1903" s="3" t="s">
        <v>7</v>
      </c>
    </row>
    <row r="1904" customFormat="false" ht="13.8" hidden="false" customHeight="false" outlineLevel="0" collapsed="false">
      <c r="A1904" s="5" t="n">
        <v>44420.2916666667</v>
      </c>
      <c r="B1904" s="6" t="s">
        <v>6</v>
      </c>
      <c r="C1904" s="3" t="n">
        <f aca="false">IF(ISBLANK(B1904)=TRUE()," ", IF(B1904='2. Metadata'!B$1,'2. Metadata'!B$5, IF(B1904='2. Metadata'!C$1,'2. Metadata'!C$5,IF(B1904='2. Metadata'!D$1,'2. Metadata'!D$5, IF(B1904='2. Metadata'!E$1,'2. Metadata'!E$5,IF( B1904='2. Metadata'!F$1,'2. Metadata'!F$5,IF(B1904='2. Metadata'!G$1,'2. Metadata'!G$5,IF(B1904='2. Metadata'!H$1,'2. Metadata'!H$5, IF(B1904='2. Metadata'!I$1,'2. Metadata'!I$5, IF(B1904='2. Metadata'!J$1,'2. Metadata'!J$5, IF(B1904='2. Metadata'!K$1,'2. Metadata'!K$5, IF(B1904='2. Metadata'!L$1,'2. Metadata'!L$5, IF(B1904='2. Metadata'!M$1,'2. Metadata'!M$5, IF(B1904='2. Metadata'!N$1,'2. Metadata'!N$5))))))))))))))</f>
        <v>49.083611</v>
      </c>
      <c r="D1904" s="3" t="n">
        <f aca="false">IF(ISBLANK(B1904)=TRUE()," ", IF(B1904='2. Metadata'!B$1,'2. Metadata'!B$6, IF(B1904='2. Metadata'!C$1,'2. Metadata'!C$6,IF(B1904='2. Metadata'!D$1,'2. Metadata'!D$6, IF(B1904='2. Metadata'!E$1,'2. Metadata'!E$6,IF( B1904='2. Metadata'!F$1,'2. Metadata'!F$6,IF(B1904='2. Metadata'!G$1,'2. Metadata'!G$6,IF(B1904='2. Metadata'!H$1,'2. Metadata'!H$6, IF(B1904='2. Metadata'!I$1,'2. Metadata'!I$6, IF(B1904='2. Metadata'!J$1,'2. Metadata'!J$6, IF(B1904='2. Metadata'!K$1,'2. Metadata'!K$6, IF(B1904='2. Metadata'!L$1,'2. Metadata'!L$6, IF(B1904='2. Metadata'!M$1,'2. Metadata'!M$6, IF(B1904='2. Metadata'!N$1,'2. Metadata'!N$6))))))))))))))</f>
        <v>-117.755833</v>
      </c>
      <c r="E1904" s="7" t="s">
        <v>7</v>
      </c>
      <c r="F1904" s="8" t="n">
        <v>16.6104030609131</v>
      </c>
      <c r="G1904" s="3" t="str">
        <f aca="false">IF(ISBLANK(F1904)=TRUE()," ",'2. Metadata'!B$14)</f>
        <v>degrees Celsius</v>
      </c>
      <c r="H1904" s="3" t="s">
        <v>7</v>
      </c>
    </row>
    <row r="1905" customFormat="false" ht="13.8" hidden="false" customHeight="false" outlineLevel="0" collapsed="false">
      <c r="A1905" s="5" t="n">
        <v>44420.7916666667</v>
      </c>
      <c r="B1905" s="6" t="s">
        <v>6</v>
      </c>
      <c r="C1905" s="3" t="n">
        <f aca="false">IF(ISBLANK(B1905)=TRUE()," ", IF(B1905='2. Metadata'!B$1,'2. Metadata'!B$5, IF(B1905='2. Metadata'!C$1,'2. Metadata'!C$5,IF(B1905='2. Metadata'!D$1,'2. Metadata'!D$5, IF(B1905='2. Metadata'!E$1,'2. Metadata'!E$5,IF( B1905='2. Metadata'!F$1,'2. Metadata'!F$5,IF(B1905='2. Metadata'!G$1,'2. Metadata'!G$5,IF(B1905='2. Metadata'!H$1,'2. Metadata'!H$5, IF(B1905='2. Metadata'!I$1,'2. Metadata'!I$5, IF(B1905='2. Metadata'!J$1,'2. Metadata'!J$5, IF(B1905='2. Metadata'!K$1,'2. Metadata'!K$5, IF(B1905='2. Metadata'!L$1,'2. Metadata'!L$5, IF(B1905='2. Metadata'!M$1,'2. Metadata'!M$5, IF(B1905='2. Metadata'!N$1,'2. Metadata'!N$5))))))))))))))</f>
        <v>49.083611</v>
      </c>
      <c r="D1905" s="3" t="n">
        <f aca="false">IF(ISBLANK(B1905)=TRUE()," ", IF(B1905='2. Metadata'!B$1,'2. Metadata'!B$6, IF(B1905='2. Metadata'!C$1,'2. Metadata'!C$6,IF(B1905='2. Metadata'!D$1,'2. Metadata'!D$6, IF(B1905='2. Metadata'!E$1,'2. Metadata'!E$6,IF( B1905='2. Metadata'!F$1,'2. Metadata'!F$6,IF(B1905='2. Metadata'!G$1,'2. Metadata'!G$6,IF(B1905='2. Metadata'!H$1,'2. Metadata'!H$6, IF(B1905='2. Metadata'!I$1,'2. Metadata'!I$6, IF(B1905='2. Metadata'!J$1,'2. Metadata'!J$6, IF(B1905='2. Metadata'!K$1,'2. Metadata'!K$6, IF(B1905='2. Metadata'!L$1,'2. Metadata'!L$6, IF(B1905='2. Metadata'!M$1,'2. Metadata'!M$6, IF(B1905='2. Metadata'!N$1,'2. Metadata'!N$6))))))))))))))</f>
        <v>-117.755833</v>
      </c>
      <c r="E1905" s="7" t="s">
        <v>7</v>
      </c>
      <c r="F1905" s="8" t="n">
        <v>19.2380523681641</v>
      </c>
      <c r="G1905" s="3" t="str">
        <f aca="false">IF(ISBLANK(F1905)=TRUE()," ",'2. Metadata'!B$14)</f>
        <v>degrees Celsius</v>
      </c>
      <c r="H1905" s="3" t="s">
        <v>7</v>
      </c>
    </row>
    <row r="1906" customFormat="false" ht="13.8" hidden="false" customHeight="false" outlineLevel="0" collapsed="false">
      <c r="A1906" s="5" t="n">
        <v>44421.2916666667</v>
      </c>
      <c r="B1906" s="6" t="s">
        <v>6</v>
      </c>
      <c r="C1906" s="3" t="n">
        <f aca="false">IF(ISBLANK(B1906)=TRUE()," ", IF(B1906='2. Metadata'!B$1,'2. Metadata'!B$5, IF(B1906='2. Metadata'!C$1,'2. Metadata'!C$5,IF(B1906='2. Metadata'!D$1,'2. Metadata'!D$5, IF(B1906='2. Metadata'!E$1,'2. Metadata'!E$5,IF( B1906='2. Metadata'!F$1,'2. Metadata'!F$5,IF(B1906='2. Metadata'!G$1,'2. Metadata'!G$5,IF(B1906='2. Metadata'!H$1,'2. Metadata'!H$5, IF(B1906='2. Metadata'!I$1,'2. Metadata'!I$5, IF(B1906='2. Metadata'!J$1,'2. Metadata'!J$5, IF(B1906='2. Metadata'!K$1,'2. Metadata'!K$5, IF(B1906='2. Metadata'!L$1,'2. Metadata'!L$5, IF(B1906='2. Metadata'!M$1,'2. Metadata'!M$5, IF(B1906='2. Metadata'!N$1,'2. Metadata'!N$5))))))))))))))</f>
        <v>49.083611</v>
      </c>
      <c r="D1906" s="3" t="n">
        <f aca="false">IF(ISBLANK(B1906)=TRUE()," ", IF(B1906='2. Metadata'!B$1,'2. Metadata'!B$6, IF(B1906='2. Metadata'!C$1,'2. Metadata'!C$6,IF(B1906='2. Metadata'!D$1,'2. Metadata'!D$6, IF(B1906='2. Metadata'!E$1,'2. Metadata'!E$6,IF( B1906='2. Metadata'!F$1,'2. Metadata'!F$6,IF(B1906='2. Metadata'!G$1,'2. Metadata'!G$6,IF(B1906='2. Metadata'!H$1,'2. Metadata'!H$6, IF(B1906='2. Metadata'!I$1,'2. Metadata'!I$6, IF(B1906='2. Metadata'!J$1,'2. Metadata'!J$6, IF(B1906='2. Metadata'!K$1,'2. Metadata'!K$6, IF(B1906='2. Metadata'!L$1,'2. Metadata'!L$6, IF(B1906='2. Metadata'!M$1,'2. Metadata'!M$6, IF(B1906='2. Metadata'!N$1,'2. Metadata'!N$6))))))))))))))</f>
        <v>-117.755833</v>
      </c>
      <c r="E1906" s="7" t="s">
        <v>7</v>
      </c>
      <c r="F1906" s="8" t="n">
        <v>16.1277732849121</v>
      </c>
      <c r="G1906" s="3" t="str">
        <f aca="false">IF(ISBLANK(F1906)=TRUE()," ",'2. Metadata'!B$14)</f>
        <v>degrees Celsius</v>
      </c>
      <c r="H1906" s="3" t="s">
        <v>7</v>
      </c>
    </row>
    <row r="1907" customFormat="false" ht="13.8" hidden="false" customHeight="false" outlineLevel="0" collapsed="false">
      <c r="A1907" s="5" t="n">
        <v>44421.7916666667</v>
      </c>
      <c r="B1907" s="6" t="s">
        <v>6</v>
      </c>
      <c r="C1907" s="3" t="n">
        <f aca="false">IF(ISBLANK(B1907)=TRUE()," ", IF(B1907='2. Metadata'!B$1,'2. Metadata'!B$5, IF(B1907='2. Metadata'!C$1,'2. Metadata'!C$5,IF(B1907='2. Metadata'!D$1,'2. Metadata'!D$5, IF(B1907='2. Metadata'!E$1,'2. Metadata'!E$5,IF( B1907='2. Metadata'!F$1,'2. Metadata'!F$5,IF(B1907='2. Metadata'!G$1,'2. Metadata'!G$5,IF(B1907='2. Metadata'!H$1,'2. Metadata'!H$5, IF(B1907='2. Metadata'!I$1,'2. Metadata'!I$5, IF(B1907='2. Metadata'!J$1,'2. Metadata'!J$5, IF(B1907='2. Metadata'!K$1,'2. Metadata'!K$5, IF(B1907='2. Metadata'!L$1,'2. Metadata'!L$5, IF(B1907='2. Metadata'!M$1,'2. Metadata'!M$5, IF(B1907='2. Metadata'!N$1,'2. Metadata'!N$5))))))))))))))</f>
        <v>49.083611</v>
      </c>
      <c r="D1907" s="3" t="n">
        <f aca="false">IF(ISBLANK(B1907)=TRUE()," ", IF(B1907='2. Metadata'!B$1,'2. Metadata'!B$6, IF(B1907='2. Metadata'!C$1,'2. Metadata'!C$6,IF(B1907='2. Metadata'!D$1,'2. Metadata'!D$6, IF(B1907='2. Metadata'!E$1,'2. Metadata'!E$6,IF( B1907='2. Metadata'!F$1,'2. Metadata'!F$6,IF(B1907='2. Metadata'!G$1,'2. Metadata'!G$6,IF(B1907='2. Metadata'!H$1,'2. Metadata'!H$6, IF(B1907='2. Metadata'!I$1,'2. Metadata'!I$6, IF(B1907='2. Metadata'!J$1,'2. Metadata'!J$6, IF(B1907='2. Metadata'!K$1,'2. Metadata'!K$6, IF(B1907='2. Metadata'!L$1,'2. Metadata'!L$6, IF(B1907='2. Metadata'!M$1,'2. Metadata'!M$6, IF(B1907='2. Metadata'!N$1,'2. Metadata'!N$6))))))))))))))</f>
        <v>-117.755833</v>
      </c>
      <c r="E1907" s="7" t="s">
        <v>7</v>
      </c>
      <c r="F1907" s="8" t="n">
        <v>18.8841228485107</v>
      </c>
      <c r="G1907" s="3" t="str">
        <f aca="false">IF(ISBLANK(F1907)=TRUE()," ",'2. Metadata'!B$14)</f>
        <v>degrees Celsius</v>
      </c>
      <c r="H1907" s="3" t="s">
        <v>7</v>
      </c>
    </row>
    <row r="1908" customFormat="false" ht="13.8" hidden="false" customHeight="false" outlineLevel="0" collapsed="false">
      <c r="A1908" s="5" t="n">
        <v>44422.2916666667</v>
      </c>
      <c r="B1908" s="6" t="s">
        <v>6</v>
      </c>
      <c r="C1908" s="3" t="n">
        <f aca="false">IF(ISBLANK(B1908)=TRUE()," ", IF(B1908='2. Metadata'!B$1,'2. Metadata'!B$5, IF(B1908='2. Metadata'!C$1,'2. Metadata'!C$5,IF(B1908='2. Metadata'!D$1,'2. Metadata'!D$5, IF(B1908='2. Metadata'!E$1,'2. Metadata'!E$5,IF( B1908='2. Metadata'!F$1,'2. Metadata'!F$5,IF(B1908='2. Metadata'!G$1,'2. Metadata'!G$5,IF(B1908='2. Metadata'!H$1,'2. Metadata'!H$5, IF(B1908='2. Metadata'!I$1,'2. Metadata'!I$5, IF(B1908='2. Metadata'!J$1,'2. Metadata'!J$5, IF(B1908='2. Metadata'!K$1,'2. Metadata'!K$5, IF(B1908='2. Metadata'!L$1,'2. Metadata'!L$5, IF(B1908='2. Metadata'!M$1,'2. Metadata'!M$5, IF(B1908='2. Metadata'!N$1,'2. Metadata'!N$5))))))))))))))</f>
        <v>49.083611</v>
      </c>
      <c r="D1908" s="3" t="n">
        <f aca="false">IF(ISBLANK(B1908)=TRUE()," ", IF(B1908='2. Metadata'!B$1,'2. Metadata'!B$6, IF(B1908='2. Metadata'!C$1,'2. Metadata'!C$6,IF(B1908='2. Metadata'!D$1,'2. Metadata'!D$6, IF(B1908='2. Metadata'!E$1,'2. Metadata'!E$6,IF( B1908='2. Metadata'!F$1,'2. Metadata'!F$6,IF(B1908='2. Metadata'!G$1,'2. Metadata'!G$6,IF(B1908='2. Metadata'!H$1,'2. Metadata'!H$6, IF(B1908='2. Metadata'!I$1,'2. Metadata'!I$6, IF(B1908='2. Metadata'!J$1,'2. Metadata'!J$6, IF(B1908='2. Metadata'!K$1,'2. Metadata'!K$6, IF(B1908='2. Metadata'!L$1,'2. Metadata'!L$6, IF(B1908='2. Metadata'!M$1,'2. Metadata'!M$6, IF(B1908='2. Metadata'!N$1,'2. Metadata'!N$6))))))))))))))</f>
        <v>-117.755833</v>
      </c>
      <c r="E1908" s="7" t="s">
        <v>7</v>
      </c>
      <c r="F1908" s="8" t="n">
        <v>16.2028484344482</v>
      </c>
      <c r="G1908" s="3" t="str">
        <f aca="false">IF(ISBLANK(F1908)=TRUE()," ",'2. Metadata'!B$14)</f>
        <v>degrees Celsius</v>
      </c>
      <c r="H1908" s="3" t="s">
        <v>7</v>
      </c>
    </row>
    <row r="1909" customFormat="false" ht="13.8" hidden="false" customHeight="false" outlineLevel="0" collapsed="false">
      <c r="A1909" s="5" t="n">
        <v>44422.7916666667</v>
      </c>
      <c r="B1909" s="6" t="s">
        <v>6</v>
      </c>
      <c r="C1909" s="3" t="n">
        <f aca="false">IF(ISBLANK(B1909)=TRUE()," ", IF(B1909='2. Metadata'!B$1,'2. Metadata'!B$5, IF(B1909='2. Metadata'!C$1,'2. Metadata'!C$5,IF(B1909='2. Metadata'!D$1,'2. Metadata'!D$5, IF(B1909='2. Metadata'!E$1,'2. Metadata'!E$5,IF( B1909='2. Metadata'!F$1,'2. Metadata'!F$5,IF(B1909='2. Metadata'!G$1,'2. Metadata'!G$5,IF(B1909='2. Metadata'!H$1,'2. Metadata'!H$5, IF(B1909='2. Metadata'!I$1,'2. Metadata'!I$5, IF(B1909='2. Metadata'!J$1,'2. Metadata'!J$5, IF(B1909='2. Metadata'!K$1,'2. Metadata'!K$5, IF(B1909='2. Metadata'!L$1,'2. Metadata'!L$5, IF(B1909='2. Metadata'!M$1,'2. Metadata'!M$5, IF(B1909='2. Metadata'!N$1,'2. Metadata'!N$5))))))))))))))</f>
        <v>49.083611</v>
      </c>
      <c r="D1909" s="3" t="n">
        <f aca="false">IF(ISBLANK(B1909)=TRUE()," ", IF(B1909='2. Metadata'!B$1,'2. Metadata'!B$6, IF(B1909='2. Metadata'!C$1,'2. Metadata'!C$6,IF(B1909='2. Metadata'!D$1,'2. Metadata'!D$6, IF(B1909='2. Metadata'!E$1,'2. Metadata'!E$6,IF( B1909='2. Metadata'!F$1,'2. Metadata'!F$6,IF(B1909='2. Metadata'!G$1,'2. Metadata'!G$6,IF(B1909='2. Metadata'!H$1,'2. Metadata'!H$6, IF(B1909='2. Metadata'!I$1,'2. Metadata'!I$6, IF(B1909='2. Metadata'!J$1,'2. Metadata'!J$6, IF(B1909='2. Metadata'!K$1,'2. Metadata'!K$6, IF(B1909='2. Metadata'!L$1,'2. Metadata'!L$6, IF(B1909='2. Metadata'!M$1,'2. Metadata'!M$6, IF(B1909='2. Metadata'!N$1,'2. Metadata'!N$6))))))))))))))</f>
        <v>-117.755833</v>
      </c>
      <c r="E1909" s="7" t="s">
        <v>7</v>
      </c>
      <c r="F1909" s="8" t="n">
        <v>19.0450000762939</v>
      </c>
      <c r="G1909" s="3" t="str">
        <f aca="false">IF(ISBLANK(F1909)=TRUE()," ",'2. Metadata'!B$14)</f>
        <v>degrees Celsius</v>
      </c>
      <c r="H1909" s="3" t="s">
        <v>7</v>
      </c>
    </row>
    <row r="1910" customFormat="false" ht="13.8" hidden="false" customHeight="false" outlineLevel="0" collapsed="false">
      <c r="A1910" s="5" t="n">
        <v>44423.2916666667</v>
      </c>
      <c r="B1910" s="6" t="s">
        <v>6</v>
      </c>
      <c r="C1910" s="3" t="n">
        <f aca="false">IF(ISBLANK(B1910)=TRUE()," ", IF(B1910='2. Metadata'!B$1,'2. Metadata'!B$5, IF(B1910='2. Metadata'!C$1,'2. Metadata'!C$5,IF(B1910='2. Metadata'!D$1,'2. Metadata'!D$5, IF(B1910='2. Metadata'!E$1,'2. Metadata'!E$5,IF( B1910='2. Metadata'!F$1,'2. Metadata'!F$5,IF(B1910='2. Metadata'!G$1,'2. Metadata'!G$5,IF(B1910='2. Metadata'!H$1,'2. Metadata'!H$5, IF(B1910='2. Metadata'!I$1,'2. Metadata'!I$5, IF(B1910='2. Metadata'!J$1,'2. Metadata'!J$5, IF(B1910='2. Metadata'!K$1,'2. Metadata'!K$5, IF(B1910='2. Metadata'!L$1,'2. Metadata'!L$5, IF(B1910='2. Metadata'!M$1,'2. Metadata'!M$5, IF(B1910='2. Metadata'!N$1,'2. Metadata'!N$5))))))))))))))</f>
        <v>49.083611</v>
      </c>
      <c r="D1910" s="3" t="n">
        <f aca="false">IF(ISBLANK(B1910)=TRUE()," ", IF(B1910='2. Metadata'!B$1,'2. Metadata'!B$6, IF(B1910='2. Metadata'!C$1,'2. Metadata'!C$6,IF(B1910='2. Metadata'!D$1,'2. Metadata'!D$6, IF(B1910='2. Metadata'!E$1,'2. Metadata'!E$6,IF( B1910='2. Metadata'!F$1,'2. Metadata'!F$6,IF(B1910='2. Metadata'!G$1,'2. Metadata'!G$6,IF(B1910='2. Metadata'!H$1,'2. Metadata'!H$6, IF(B1910='2. Metadata'!I$1,'2. Metadata'!I$6, IF(B1910='2. Metadata'!J$1,'2. Metadata'!J$6, IF(B1910='2. Metadata'!K$1,'2. Metadata'!K$6, IF(B1910='2. Metadata'!L$1,'2. Metadata'!L$6, IF(B1910='2. Metadata'!M$1,'2. Metadata'!M$6, IF(B1910='2. Metadata'!N$1,'2. Metadata'!N$6))))))))))))))</f>
        <v>-117.755833</v>
      </c>
      <c r="E1910" s="7" t="s">
        <v>7</v>
      </c>
      <c r="F1910" s="8" t="n">
        <v>16.3637256622314</v>
      </c>
      <c r="G1910" s="3" t="str">
        <f aca="false">IF(ISBLANK(F1910)=TRUE()," ",'2. Metadata'!B$14)</f>
        <v>degrees Celsius</v>
      </c>
      <c r="H1910" s="3" t="s">
        <v>7</v>
      </c>
    </row>
    <row r="1911" customFormat="false" ht="13.8" hidden="false" customHeight="false" outlineLevel="0" collapsed="false">
      <c r="A1911" s="5" t="n">
        <v>44423.7916666667</v>
      </c>
      <c r="B1911" s="6" t="s">
        <v>6</v>
      </c>
      <c r="C1911" s="3" t="n">
        <f aca="false">IF(ISBLANK(B1911)=TRUE()," ", IF(B1911='2. Metadata'!B$1,'2. Metadata'!B$5, IF(B1911='2. Metadata'!C$1,'2. Metadata'!C$5,IF(B1911='2. Metadata'!D$1,'2. Metadata'!D$5, IF(B1911='2. Metadata'!E$1,'2. Metadata'!E$5,IF( B1911='2. Metadata'!F$1,'2. Metadata'!F$5,IF(B1911='2. Metadata'!G$1,'2. Metadata'!G$5,IF(B1911='2. Metadata'!H$1,'2. Metadata'!H$5, IF(B1911='2. Metadata'!I$1,'2. Metadata'!I$5, IF(B1911='2. Metadata'!J$1,'2. Metadata'!J$5, IF(B1911='2. Metadata'!K$1,'2. Metadata'!K$5, IF(B1911='2. Metadata'!L$1,'2. Metadata'!L$5, IF(B1911='2. Metadata'!M$1,'2. Metadata'!M$5, IF(B1911='2. Metadata'!N$1,'2. Metadata'!N$5))))))))))))))</f>
        <v>49.083611</v>
      </c>
      <c r="D1911" s="3" t="n">
        <f aca="false">IF(ISBLANK(B1911)=TRUE()," ", IF(B1911='2. Metadata'!B$1,'2. Metadata'!B$6, IF(B1911='2. Metadata'!C$1,'2. Metadata'!C$6,IF(B1911='2. Metadata'!D$1,'2. Metadata'!D$6, IF(B1911='2. Metadata'!E$1,'2. Metadata'!E$6,IF( B1911='2. Metadata'!F$1,'2. Metadata'!F$6,IF(B1911='2. Metadata'!G$1,'2. Metadata'!G$6,IF(B1911='2. Metadata'!H$1,'2. Metadata'!H$6, IF(B1911='2. Metadata'!I$1,'2. Metadata'!I$6, IF(B1911='2. Metadata'!J$1,'2. Metadata'!J$6, IF(B1911='2. Metadata'!K$1,'2. Metadata'!K$6, IF(B1911='2. Metadata'!L$1,'2. Metadata'!L$6, IF(B1911='2. Metadata'!M$1,'2. Metadata'!M$6, IF(B1911='2. Metadata'!N$1,'2. Metadata'!N$6))))))))))))))</f>
        <v>-117.755833</v>
      </c>
      <c r="E1911" s="7" t="s">
        <v>7</v>
      </c>
      <c r="F1911" s="8" t="n">
        <v>19.5490798950195</v>
      </c>
      <c r="G1911" s="3" t="str">
        <f aca="false">IF(ISBLANK(F1911)=TRUE()," ",'2. Metadata'!B$14)</f>
        <v>degrees Celsius</v>
      </c>
      <c r="H1911" s="3" t="s">
        <v>7</v>
      </c>
    </row>
    <row r="1912" customFormat="false" ht="13.8" hidden="false" customHeight="false" outlineLevel="0" collapsed="false">
      <c r="A1912" s="5" t="n">
        <v>44424.2916666667</v>
      </c>
      <c r="B1912" s="6" t="s">
        <v>6</v>
      </c>
      <c r="C1912" s="3" t="n">
        <f aca="false">IF(ISBLANK(B1912)=TRUE()," ", IF(B1912='2. Metadata'!B$1,'2. Metadata'!B$5, IF(B1912='2. Metadata'!C$1,'2. Metadata'!C$5,IF(B1912='2. Metadata'!D$1,'2. Metadata'!D$5, IF(B1912='2. Metadata'!E$1,'2. Metadata'!E$5,IF( B1912='2. Metadata'!F$1,'2. Metadata'!F$5,IF(B1912='2. Metadata'!G$1,'2. Metadata'!G$5,IF(B1912='2. Metadata'!H$1,'2. Metadata'!H$5, IF(B1912='2. Metadata'!I$1,'2. Metadata'!I$5, IF(B1912='2. Metadata'!J$1,'2. Metadata'!J$5, IF(B1912='2. Metadata'!K$1,'2. Metadata'!K$5, IF(B1912='2. Metadata'!L$1,'2. Metadata'!L$5, IF(B1912='2. Metadata'!M$1,'2. Metadata'!M$5, IF(B1912='2. Metadata'!N$1,'2. Metadata'!N$5))))))))))))))</f>
        <v>49.083611</v>
      </c>
      <c r="D1912" s="3" t="n">
        <f aca="false">IF(ISBLANK(B1912)=TRUE()," ", IF(B1912='2. Metadata'!B$1,'2. Metadata'!B$6, IF(B1912='2. Metadata'!C$1,'2. Metadata'!C$6,IF(B1912='2. Metadata'!D$1,'2. Metadata'!D$6, IF(B1912='2. Metadata'!E$1,'2. Metadata'!E$6,IF( B1912='2. Metadata'!F$1,'2. Metadata'!F$6,IF(B1912='2. Metadata'!G$1,'2. Metadata'!G$6,IF(B1912='2. Metadata'!H$1,'2. Metadata'!H$6, IF(B1912='2. Metadata'!I$1,'2. Metadata'!I$6, IF(B1912='2. Metadata'!J$1,'2. Metadata'!J$6, IF(B1912='2. Metadata'!K$1,'2. Metadata'!K$6, IF(B1912='2. Metadata'!L$1,'2. Metadata'!L$6, IF(B1912='2. Metadata'!M$1,'2. Metadata'!M$6, IF(B1912='2. Metadata'!N$1,'2. Metadata'!N$6))))))))))))))</f>
        <v>-117.755833</v>
      </c>
      <c r="E1912" s="7" t="s">
        <v>29</v>
      </c>
      <c r="F1912" s="8" t="n">
        <v>17.25</v>
      </c>
      <c r="G1912" s="3" t="str">
        <f aca="false">IF(ISBLANK(F1912)=TRUE()," ",'2. Metadata'!B$14)</f>
        <v>degrees Celsius</v>
      </c>
      <c r="H1912" s="3" t="s">
        <v>7</v>
      </c>
    </row>
    <row r="1913" customFormat="false" ht="13.8" hidden="false" customHeight="false" outlineLevel="0" collapsed="false">
      <c r="A1913" s="5" t="n">
        <v>44424.5</v>
      </c>
      <c r="B1913" s="6" t="s">
        <v>6</v>
      </c>
      <c r="C1913" s="3" t="n">
        <f aca="false">IF(ISBLANK(B1913)=TRUE()," ", IF(B1913='2. Metadata'!B$1,'2. Metadata'!B$5, IF(B1913='2. Metadata'!C$1,'2. Metadata'!C$5,IF(B1913='2. Metadata'!D$1,'2. Metadata'!D$5, IF(B1913='2. Metadata'!E$1,'2. Metadata'!E$5,IF( B1913='2. Metadata'!F$1,'2. Metadata'!F$5,IF(B1913='2. Metadata'!G$1,'2. Metadata'!G$5,IF(B1913='2. Metadata'!H$1,'2. Metadata'!H$5, IF(B1913='2. Metadata'!I$1,'2. Metadata'!I$5, IF(B1913='2. Metadata'!J$1,'2. Metadata'!J$5, IF(B1913='2. Metadata'!K$1,'2. Metadata'!K$5, IF(B1913='2. Metadata'!L$1,'2. Metadata'!L$5, IF(B1913='2. Metadata'!M$1,'2. Metadata'!M$5, IF(B1913='2. Metadata'!N$1,'2. Metadata'!N$5))))))))))))))</f>
        <v>49.083611</v>
      </c>
      <c r="D1913" s="3" t="n">
        <f aca="false">IF(ISBLANK(B1913)=TRUE()," ", IF(B1913='2. Metadata'!B$1,'2. Metadata'!B$6, IF(B1913='2. Metadata'!C$1,'2. Metadata'!C$6,IF(B1913='2. Metadata'!D$1,'2. Metadata'!D$6, IF(B1913='2. Metadata'!E$1,'2. Metadata'!E$6,IF( B1913='2. Metadata'!F$1,'2. Metadata'!F$6,IF(B1913='2. Metadata'!G$1,'2. Metadata'!G$6,IF(B1913='2. Metadata'!H$1,'2. Metadata'!H$6, IF(B1913='2. Metadata'!I$1,'2. Metadata'!I$6, IF(B1913='2. Metadata'!J$1,'2. Metadata'!J$6, IF(B1913='2. Metadata'!K$1,'2. Metadata'!K$6, IF(B1913='2. Metadata'!L$1,'2. Metadata'!L$6, IF(B1913='2. Metadata'!M$1,'2. Metadata'!M$6, IF(B1913='2. Metadata'!N$1,'2. Metadata'!N$6))))))))))))))</f>
        <v>-117.755833</v>
      </c>
      <c r="E1913" s="7" t="s">
        <v>7</v>
      </c>
      <c r="F1913" s="8" t="n">
        <v>17.59</v>
      </c>
      <c r="G1913" s="3" t="str">
        <f aca="false">IF(ISBLANK(F1913)=TRUE()," ",'2. Metadata'!B$14)</f>
        <v>degrees Celsius</v>
      </c>
      <c r="H1913" s="3" t="s">
        <v>7</v>
      </c>
    </row>
    <row r="1914" customFormat="false" ht="13.8" hidden="false" customHeight="false" outlineLevel="0" collapsed="false">
      <c r="A1914" s="5" t="n">
        <v>44425</v>
      </c>
      <c r="B1914" s="6" t="s">
        <v>6</v>
      </c>
      <c r="C1914" s="3" t="n">
        <f aca="false">IF(ISBLANK(B1914)=TRUE()," ", IF(B1914='2. Metadata'!B$1,'2. Metadata'!B$5, IF(B1914='2. Metadata'!C$1,'2. Metadata'!C$5,IF(B1914='2. Metadata'!D$1,'2. Metadata'!D$5, IF(B1914='2. Metadata'!E$1,'2. Metadata'!E$5,IF( B1914='2. Metadata'!F$1,'2. Metadata'!F$5,IF(B1914='2. Metadata'!G$1,'2. Metadata'!G$5,IF(B1914='2. Metadata'!H$1,'2. Metadata'!H$5, IF(B1914='2. Metadata'!I$1,'2. Metadata'!I$5, IF(B1914='2. Metadata'!J$1,'2. Metadata'!J$5, IF(B1914='2. Metadata'!K$1,'2. Metadata'!K$5, IF(B1914='2. Metadata'!L$1,'2. Metadata'!L$5, IF(B1914='2. Metadata'!M$1,'2. Metadata'!M$5, IF(B1914='2. Metadata'!N$1,'2. Metadata'!N$5))))))))))))))</f>
        <v>49.083611</v>
      </c>
      <c r="D1914" s="3" t="n">
        <f aca="false">IF(ISBLANK(B1914)=TRUE()," ", IF(B1914='2. Metadata'!B$1,'2. Metadata'!B$6, IF(B1914='2. Metadata'!C$1,'2. Metadata'!C$6,IF(B1914='2. Metadata'!D$1,'2. Metadata'!D$6, IF(B1914='2. Metadata'!E$1,'2. Metadata'!E$6,IF( B1914='2. Metadata'!F$1,'2. Metadata'!F$6,IF(B1914='2. Metadata'!G$1,'2. Metadata'!G$6,IF(B1914='2. Metadata'!H$1,'2. Metadata'!H$6, IF(B1914='2. Metadata'!I$1,'2. Metadata'!I$6, IF(B1914='2. Metadata'!J$1,'2. Metadata'!J$6, IF(B1914='2. Metadata'!K$1,'2. Metadata'!K$6, IF(B1914='2. Metadata'!L$1,'2. Metadata'!L$6, IF(B1914='2. Metadata'!M$1,'2. Metadata'!M$6, IF(B1914='2. Metadata'!N$1,'2. Metadata'!N$6))))))))))))))</f>
        <v>-117.755833</v>
      </c>
      <c r="E1914" s="7" t="s">
        <v>7</v>
      </c>
      <c r="F1914" s="8" t="n">
        <v>17.8652400970459</v>
      </c>
      <c r="G1914" s="3" t="str">
        <f aca="false">IF(ISBLANK(F1914)=TRUE()," ",'2. Metadata'!B$14)</f>
        <v>degrees Celsius</v>
      </c>
      <c r="H1914" s="3" t="s">
        <v>7</v>
      </c>
    </row>
    <row r="1915" customFormat="false" ht="13.8" hidden="false" customHeight="false" outlineLevel="0" collapsed="false">
      <c r="A1915" s="5" t="n">
        <v>44425.5</v>
      </c>
      <c r="B1915" s="6" t="s">
        <v>6</v>
      </c>
      <c r="C1915" s="3" t="n">
        <f aca="false">IF(ISBLANK(B1915)=TRUE()," ", IF(B1915='2. Metadata'!B$1,'2. Metadata'!B$5, IF(B1915='2. Metadata'!C$1,'2. Metadata'!C$5,IF(B1915='2. Metadata'!D$1,'2. Metadata'!D$5, IF(B1915='2. Metadata'!E$1,'2. Metadata'!E$5,IF( B1915='2. Metadata'!F$1,'2. Metadata'!F$5,IF(B1915='2. Metadata'!G$1,'2. Metadata'!G$5,IF(B1915='2. Metadata'!H$1,'2. Metadata'!H$5, IF(B1915='2. Metadata'!I$1,'2. Metadata'!I$5, IF(B1915='2. Metadata'!J$1,'2. Metadata'!J$5, IF(B1915='2. Metadata'!K$1,'2. Metadata'!K$5, IF(B1915='2. Metadata'!L$1,'2. Metadata'!L$5, IF(B1915='2. Metadata'!M$1,'2. Metadata'!M$5, IF(B1915='2. Metadata'!N$1,'2. Metadata'!N$5))))))))))))))</f>
        <v>49.083611</v>
      </c>
      <c r="D1915" s="3" t="n">
        <f aca="false">IF(ISBLANK(B1915)=TRUE()," ", IF(B1915='2. Metadata'!B$1,'2. Metadata'!B$6, IF(B1915='2. Metadata'!C$1,'2. Metadata'!C$6,IF(B1915='2. Metadata'!D$1,'2. Metadata'!D$6, IF(B1915='2. Metadata'!E$1,'2. Metadata'!E$6,IF( B1915='2. Metadata'!F$1,'2. Metadata'!F$6,IF(B1915='2. Metadata'!G$1,'2. Metadata'!G$6,IF(B1915='2. Metadata'!H$1,'2. Metadata'!H$6, IF(B1915='2. Metadata'!I$1,'2. Metadata'!I$6, IF(B1915='2. Metadata'!J$1,'2. Metadata'!J$6, IF(B1915='2. Metadata'!K$1,'2. Metadata'!K$6, IF(B1915='2. Metadata'!L$1,'2. Metadata'!L$6, IF(B1915='2. Metadata'!M$1,'2. Metadata'!M$6, IF(B1915='2. Metadata'!N$1,'2. Metadata'!N$6))))))))))))))</f>
        <v>-117.755833</v>
      </c>
      <c r="E1915" s="7" t="s">
        <v>7</v>
      </c>
      <c r="F1915" s="8" t="n">
        <v>16.5031509399414</v>
      </c>
      <c r="G1915" s="3" t="str">
        <f aca="false">IF(ISBLANK(F1915)=TRUE()," ",'2. Metadata'!B$14)</f>
        <v>degrees Celsius</v>
      </c>
      <c r="H1915" s="3" t="s">
        <v>7</v>
      </c>
    </row>
    <row r="1916" customFormat="false" ht="13.8" hidden="false" customHeight="false" outlineLevel="0" collapsed="false">
      <c r="A1916" s="5" t="n">
        <v>44426</v>
      </c>
      <c r="B1916" s="6" t="s">
        <v>6</v>
      </c>
      <c r="C1916" s="3" t="n">
        <f aca="false">IF(ISBLANK(B1916)=TRUE()," ", IF(B1916='2. Metadata'!B$1,'2. Metadata'!B$5, IF(B1916='2. Metadata'!C$1,'2. Metadata'!C$5,IF(B1916='2. Metadata'!D$1,'2. Metadata'!D$5, IF(B1916='2. Metadata'!E$1,'2. Metadata'!E$5,IF( B1916='2. Metadata'!F$1,'2. Metadata'!F$5,IF(B1916='2. Metadata'!G$1,'2. Metadata'!G$5,IF(B1916='2. Metadata'!H$1,'2. Metadata'!H$5, IF(B1916='2. Metadata'!I$1,'2. Metadata'!I$5, IF(B1916='2. Metadata'!J$1,'2. Metadata'!J$5, IF(B1916='2. Metadata'!K$1,'2. Metadata'!K$5, IF(B1916='2. Metadata'!L$1,'2. Metadata'!L$5, IF(B1916='2. Metadata'!M$1,'2. Metadata'!M$5, IF(B1916='2. Metadata'!N$1,'2. Metadata'!N$5))))))))))))))</f>
        <v>49.083611</v>
      </c>
      <c r="D1916" s="3" t="n">
        <f aca="false">IF(ISBLANK(B1916)=TRUE()," ", IF(B1916='2. Metadata'!B$1,'2. Metadata'!B$6, IF(B1916='2. Metadata'!C$1,'2. Metadata'!C$6,IF(B1916='2. Metadata'!D$1,'2. Metadata'!D$6, IF(B1916='2. Metadata'!E$1,'2. Metadata'!E$6,IF( B1916='2. Metadata'!F$1,'2. Metadata'!F$6,IF(B1916='2. Metadata'!G$1,'2. Metadata'!G$6,IF(B1916='2. Metadata'!H$1,'2. Metadata'!H$6, IF(B1916='2. Metadata'!I$1,'2. Metadata'!I$6, IF(B1916='2. Metadata'!J$1,'2. Metadata'!J$6, IF(B1916='2. Metadata'!K$1,'2. Metadata'!K$6, IF(B1916='2. Metadata'!L$1,'2. Metadata'!L$6, IF(B1916='2. Metadata'!M$1,'2. Metadata'!M$6, IF(B1916='2. Metadata'!N$1,'2. Metadata'!N$6))))))))))))))</f>
        <v>-117.755833</v>
      </c>
      <c r="E1916" s="7" t="s">
        <v>7</v>
      </c>
      <c r="F1916" s="8" t="n">
        <v>15.5057182312012</v>
      </c>
      <c r="G1916" s="3" t="str">
        <f aca="false">IF(ISBLANK(F1916)=TRUE()," ",'2. Metadata'!B$14)</f>
        <v>degrees Celsius</v>
      </c>
      <c r="H1916" s="3" t="s">
        <v>7</v>
      </c>
    </row>
    <row r="1917" customFormat="false" ht="13.8" hidden="false" customHeight="false" outlineLevel="0" collapsed="false">
      <c r="A1917" s="5" t="n">
        <v>44426.5</v>
      </c>
      <c r="B1917" s="6" t="s">
        <v>6</v>
      </c>
      <c r="C1917" s="3" t="n">
        <f aca="false">IF(ISBLANK(B1917)=TRUE()," ", IF(B1917='2. Metadata'!B$1,'2. Metadata'!B$5, IF(B1917='2. Metadata'!C$1,'2. Metadata'!C$5,IF(B1917='2. Metadata'!D$1,'2. Metadata'!D$5, IF(B1917='2. Metadata'!E$1,'2. Metadata'!E$5,IF( B1917='2. Metadata'!F$1,'2. Metadata'!F$5,IF(B1917='2. Metadata'!G$1,'2. Metadata'!G$5,IF(B1917='2. Metadata'!H$1,'2. Metadata'!H$5, IF(B1917='2. Metadata'!I$1,'2. Metadata'!I$5, IF(B1917='2. Metadata'!J$1,'2. Metadata'!J$5, IF(B1917='2. Metadata'!K$1,'2. Metadata'!K$5, IF(B1917='2. Metadata'!L$1,'2. Metadata'!L$5, IF(B1917='2. Metadata'!M$1,'2. Metadata'!M$5, IF(B1917='2. Metadata'!N$1,'2. Metadata'!N$5))))))))))))))</f>
        <v>49.083611</v>
      </c>
      <c r="D1917" s="3" t="n">
        <f aca="false">IF(ISBLANK(B1917)=TRUE()," ", IF(B1917='2. Metadata'!B$1,'2. Metadata'!B$6, IF(B1917='2. Metadata'!C$1,'2. Metadata'!C$6,IF(B1917='2. Metadata'!D$1,'2. Metadata'!D$6, IF(B1917='2. Metadata'!E$1,'2. Metadata'!E$6,IF( B1917='2. Metadata'!F$1,'2. Metadata'!F$6,IF(B1917='2. Metadata'!G$1,'2. Metadata'!G$6,IF(B1917='2. Metadata'!H$1,'2. Metadata'!H$6, IF(B1917='2. Metadata'!I$1,'2. Metadata'!I$6, IF(B1917='2. Metadata'!J$1,'2. Metadata'!J$6, IF(B1917='2. Metadata'!K$1,'2. Metadata'!K$6, IF(B1917='2. Metadata'!L$1,'2. Metadata'!L$6, IF(B1917='2. Metadata'!M$1,'2. Metadata'!M$6, IF(B1917='2. Metadata'!N$1,'2. Metadata'!N$6))))))))))))))</f>
        <v>-117.755833</v>
      </c>
      <c r="E1917" s="7" t="s">
        <v>7</v>
      </c>
      <c r="F1917" s="8" t="n">
        <v>15.1517896652222</v>
      </c>
      <c r="G1917" s="3" t="str">
        <f aca="false">IF(ISBLANK(F1917)=TRUE()," ",'2. Metadata'!B$14)</f>
        <v>degrees Celsius</v>
      </c>
      <c r="H1917" s="3" t="s">
        <v>7</v>
      </c>
    </row>
    <row r="1918" customFormat="false" ht="13.8" hidden="false" customHeight="false" outlineLevel="0" collapsed="false">
      <c r="A1918" s="5" t="n">
        <v>44427</v>
      </c>
      <c r="B1918" s="6" t="s">
        <v>6</v>
      </c>
      <c r="C1918" s="3" t="n">
        <f aca="false">IF(ISBLANK(B1918)=TRUE()," ", IF(B1918='2. Metadata'!B$1,'2. Metadata'!B$5, IF(B1918='2. Metadata'!C$1,'2. Metadata'!C$5,IF(B1918='2. Metadata'!D$1,'2. Metadata'!D$5, IF(B1918='2. Metadata'!E$1,'2. Metadata'!E$5,IF( B1918='2. Metadata'!F$1,'2. Metadata'!F$5,IF(B1918='2. Metadata'!G$1,'2. Metadata'!G$5,IF(B1918='2. Metadata'!H$1,'2. Metadata'!H$5, IF(B1918='2. Metadata'!I$1,'2. Metadata'!I$5, IF(B1918='2. Metadata'!J$1,'2. Metadata'!J$5, IF(B1918='2. Metadata'!K$1,'2. Metadata'!K$5, IF(B1918='2. Metadata'!L$1,'2. Metadata'!L$5, IF(B1918='2. Metadata'!M$1,'2. Metadata'!M$5, IF(B1918='2. Metadata'!N$1,'2. Metadata'!N$5))))))))))))))</f>
        <v>49.083611</v>
      </c>
      <c r="D1918" s="3" t="n">
        <f aca="false">IF(ISBLANK(B1918)=TRUE()," ", IF(B1918='2. Metadata'!B$1,'2. Metadata'!B$6, IF(B1918='2. Metadata'!C$1,'2. Metadata'!C$6,IF(B1918='2. Metadata'!D$1,'2. Metadata'!D$6, IF(B1918='2. Metadata'!E$1,'2. Metadata'!E$6,IF( B1918='2. Metadata'!F$1,'2. Metadata'!F$6,IF(B1918='2. Metadata'!G$1,'2. Metadata'!G$6,IF(B1918='2. Metadata'!H$1,'2. Metadata'!H$6, IF(B1918='2. Metadata'!I$1,'2. Metadata'!I$6, IF(B1918='2. Metadata'!J$1,'2. Metadata'!J$6, IF(B1918='2. Metadata'!K$1,'2. Metadata'!K$6, IF(B1918='2. Metadata'!L$1,'2. Metadata'!L$6, IF(B1918='2. Metadata'!M$1,'2. Metadata'!M$6, IF(B1918='2. Metadata'!N$1,'2. Metadata'!N$6))))))))))))))</f>
        <v>-117.755833</v>
      </c>
      <c r="E1918" s="7" t="s">
        <v>7</v>
      </c>
      <c r="F1918" s="8" t="n">
        <v>16.4602508544922</v>
      </c>
      <c r="G1918" s="3" t="str">
        <f aca="false">IF(ISBLANK(F1918)=TRUE()," ",'2. Metadata'!B$14)</f>
        <v>degrees Celsius</v>
      </c>
      <c r="H1918" s="3" t="s">
        <v>7</v>
      </c>
    </row>
    <row r="1919" customFormat="false" ht="13.8" hidden="false" customHeight="false" outlineLevel="0" collapsed="false">
      <c r="A1919" s="5" t="n">
        <v>44427.5</v>
      </c>
      <c r="B1919" s="6" t="s">
        <v>6</v>
      </c>
      <c r="C1919" s="3" t="n">
        <f aca="false">IF(ISBLANK(B1919)=TRUE()," ", IF(B1919='2. Metadata'!B$1,'2. Metadata'!B$5, IF(B1919='2. Metadata'!C$1,'2. Metadata'!C$5,IF(B1919='2. Metadata'!D$1,'2. Metadata'!D$5, IF(B1919='2. Metadata'!E$1,'2. Metadata'!E$5,IF( B1919='2. Metadata'!F$1,'2. Metadata'!F$5,IF(B1919='2. Metadata'!G$1,'2. Metadata'!G$5,IF(B1919='2. Metadata'!H$1,'2. Metadata'!H$5, IF(B1919='2. Metadata'!I$1,'2. Metadata'!I$5, IF(B1919='2. Metadata'!J$1,'2. Metadata'!J$5, IF(B1919='2. Metadata'!K$1,'2. Metadata'!K$5, IF(B1919='2. Metadata'!L$1,'2. Metadata'!L$5, IF(B1919='2. Metadata'!M$1,'2. Metadata'!M$5, IF(B1919='2. Metadata'!N$1,'2. Metadata'!N$5))))))))))))))</f>
        <v>49.083611</v>
      </c>
      <c r="D1919" s="3" t="n">
        <f aca="false">IF(ISBLANK(B1919)=TRUE()," ", IF(B1919='2. Metadata'!B$1,'2. Metadata'!B$6, IF(B1919='2. Metadata'!C$1,'2. Metadata'!C$6,IF(B1919='2. Metadata'!D$1,'2. Metadata'!D$6, IF(B1919='2. Metadata'!E$1,'2. Metadata'!E$6,IF( B1919='2. Metadata'!F$1,'2. Metadata'!F$6,IF(B1919='2. Metadata'!G$1,'2. Metadata'!G$6,IF(B1919='2. Metadata'!H$1,'2. Metadata'!H$6, IF(B1919='2. Metadata'!I$1,'2. Metadata'!I$6, IF(B1919='2. Metadata'!J$1,'2. Metadata'!J$6, IF(B1919='2. Metadata'!K$1,'2. Metadata'!K$6, IF(B1919='2. Metadata'!L$1,'2. Metadata'!L$6, IF(B1919='2. Metadata'!M$1,'2. Metadata'!M$6, IF(B1919='2. Metadata'!N$1,'2. Metadata'!N$6))))))))))))))</f>
        <v>-117.755833</v>
      </c>
      <c r="E1919" s="7" t="s">
        <v>7</v>
      </c>
      <c r="F1919" s="8" t="n">
        <v>15.0338134765625</v>
      </c>
      <c r="G1919" s="3" t="str">
        <f aca="false">IF(ISBLANK(F1919)=TRUE()," ",'2. Metadata'!B$14)</f>
        <v>degrees Celsius</v>
      </c>
      <c r="H1919" s="3" t="s">
        <v>7</v>
      </c>
    </row>
    <row r="1920" customFormat="false" ht="13.8" hidden="false" customHeight="false" outlineLevel="0" collapsed="false">
      <c r="A1920" s="5" t="n">
        <v>44428</v>
      </c>
      <c r="B1920" s="6" t="s">
        <v>6</v>
      </c>
      <c r="C1920" s="3" t="n">
        <f aca="false">IF(ISBLANK(B1920)=TRUE()," ", IF(B1920='2. Metadata'!B$1,'2. Metadata'!B$5, IF(B1920='2. Metadata'!C$1,'2. Metadata'!C$5,IF(B1920='2. Metadata'!D$1,'2. Metadata'!D$5, IF(B1920='2. Metadata'!E$1,'2. Metadata'!E$5,IF( B1920='2. Metadata'!F$1,'2. Metadata'!F$5,IF(B1920='2. Metadata'!G$1,'2. Metadata'!G$5,IF(B1920='2. Metadata'!H$1,'2. Metadata'!H$5, IF(B1920='2. Metadata'!I$1,'2. Metadata'!I$5, IF(B1920='2. Metadata'!J$1,'2. Metadata'!J$5, IF(B1920='2. Metadata'!K$1,'2. Metadata'!K$5, IF(B1920='2. Metadata'!L$1,'2. Metadata'!L$5, IF(B1920='2. Metadata'!M$1,'2. Metadata'!M$5, IF(B1920='2. Metadata'!N$1,'2. Metadata'!N$5))))))))))))))</f>
        <v>49.083611</v>
      </c>
      <c r="D1920" s="3" t="n">
        <f aca="false">IF(ISBLANK(B1920)=TRUE()," ", IF(B1920='2. Metadata'!B$1,'2. Metadata'!B$6, IF(B1920='2. Metadata'!C$1,'2. Metadata'!C$6,IF(B1920='2. Metadata'!D$1,'2. Metadata'!D$6, IF(B1920='2. Metadata'!E$1,'2. Metadata'!E$6,IF( B1920='2. Metadata'!F$1,'2. Metadata'!F$6,IF(B1920='2. Metadata'!G$1,'2. Metadata'!G$6,IF(B1920='2. Metadata'!H$1,'2. Metadata'!H$6, IF(B1920='2. Metadata'!I$1,'2. Metadata'!I$6, IF(B1920='2. Metadata'!J$1,'2. Metadata'!J$6, IF(B1920='2. Metadata'!K$1,'2. Metadata'!K$6, IF(B1920='2. Metadata'!L$1,'2. Metadata'!L$6, IF(B1920='2. Metadata'!M$1,'2. Metadata'!M$6, IF(B1920='2. Metadata'!N$1,'2. Metadata'!N$6))))))))))))))</f>
        <v>-117.755833</v>
      </c>
      <c r="E1920" s="7" t="s">
        <v>7</v>
      </c>
      <c r="F1920" s="8" t="n">
        <v>16.7605533599854</v>
      </c>
      <c r="G1920" s="3" t="str">
        <f aca="false">IF(ISBLANK(F1920)=TRUE()," ",'2. Metadata'!B$14)</f>
        <v>degrees Celsius</v>
      </c>
      <c r="H1920" s="3" t="s">
        <v>7</v>
      </c>
    </row>
    <row r="1921" customFormat="false" ht="13.8" hidden="false" customHeight="false" outlineLevel="0" collapsed="false">
      <c r="A1921" s="5" t="n">
        <v>44428.5</v>
      </c>
      <c r="B1921" s="6" t="s">
        <v>6</v>
      </c>
      <c r="C1921" s="3" t="n">
        <f aca="false">IF(ISBLANK(B1921)=TRUE()," ", IF(B1921='2. Metadata'!B$1,'2. Metadata'!B$5, IF(B1921='2. Metadata'!C$1,'2. Metadata'!C$5,IF(B1921='2. Metadata'!D$1,'2. Metadata'!D$5, IF(B1921='2. Metadata'!E$1,'2. Metadata'!E$5,IF( B1921='2. Metadata'!F$1,'2. Metadata'!F$5,IF(B1921='2. Metadata'!G$1,'2. Metadata'!G$5,IF(B1921='2. Metadata'!H$1,'2. Metadata'!H$5, IF(B1921='2. Metadata'!I$1,'2. Metadata'!I$5, IF(B1921='2. Metadata'!J$1,'2. Metadata'!J$5, IF(B1921='2. Metadata'!K$1,'2. Metadata'!K$5, IF(B1921='2. Metadata'!L$1,'2. Metadata'!L$5, IF(B1921='2. Metadata'!M$1,'2. Metadata'!M$5, IF(B1921='2. Metadata'!N$1,'2. Metadata'!N$5))))))))))))))</f>
        <v>49.083611</v>
      </c>
      <c r="D1921" s="3" t="n">
        <f aca="false">IF(ISBLANK(B1921)=TRUE()," ", IF(B1921='2. Metadata'!B$1,'2. Metadata'!B$6, IF(B1921='2. Metadata'!C$1,'2. Metadata'!C$6,IF(B1921='2. Metadata'!D$1,'2. Metadata'!D$6, IF(B1921='2. Metadata'!E$1,'2. Metadata'!E$6,IF( B1921='2. Metadata'!F$1,'2. Metadata'!F$6,IF(B1921='2. Metadata'!G$1,'2. Metadata'!G$6,IF(B1921='2. Metadata'!H$1,'2. Metadata'!H$6, IF(B1921='2. Metadata'!I$1,'2. Metadata'!I$6, IF(B1921='2. Metadata'!J$1,'2. Metadata'!J$6, IF(B1921='2. Metadata'!K$1,'2. Metadata'!K$6, IF(B1921='2. Metadata'!L$1,'2. Metadata'!L$6, IF(B1921='2. Metadata'!M$1,'2. Metadata'!M$6, IF(B1921='2. Metadata'!N$1,'2. Metadata'!N$6))))))))))))))</f>
        <v>-117.755833</v>
      </c>
      <c r="E1921" s="7" t="s">
        <v>7</v>
      </c>
      <c r="F1921" s="8" t="n">
        <v>15.0552644729614</v>
      </c>
      <c r="G1921" s="3" t="str">
        <f aca="false">IF(ISBLANK(F1921)=TRUE()," ",'2. Metadata'!B$14)</f>
        <v>degrees Celsius</v>
      </c>
      <c r="H1921" s="3" t="s">
        <v>7</v>
      </c>
    </row>
    <row r="1922" customFormat="false" ht="13.8" hidden="false" customHeight="false" outlineLevel="0" collapsed="false">
      <c r="A1922" s="5" t="n">
        <v>44429</v>
      </c>
      <c r="B1922" s="6" t="s">
        <v>6</v>
      </c>
      <c r="C1922" s="3" t="n">
        <f aca="false">IF(ISBLANK(B1922)=TRUE()," ", IF(B1922='2. Metadata'!B$1,'2. Metadata'!B$5, IF(B1922='2. Metadata'!C$1,'2. Metadata'!C$5,IF(B1922='2. Metadata'!D$1,'2. Metadata'!D$5, IF(B1922='2. Metadata'!E$1,'2. Metadata'!E$5,IF( B1922='2. Metadata'!F$1,'2. Metadata'!F$5,IF(B1922='2. Metadata'!G$1,'2. Metadata'!G$5,IF(B1922='2. Metadata'!H$1,'2. Metadata'!H$5, IF(B1922='2. Metadata'!I$1,'2. Metadata'!I$5, IF(B1922='2. Metadata'!J$1,'2. Metadata'!J$5, IF(B1922='2. Metadata'!K$1,'2. Metadata'!K$5, IF(B1922='2. Metadata'!L$1,'2. Metadata'!L$5, IF(B1922='2. Metadata'!M$1,'2. Metadata'!M$5, IF(B1922='2. Metadata'!N$1,'2. Metadata'!N$5))))))))))))))</f>
        <v>49.083611</v>
      </c>
      <c r="D1922" s="3" t="n">
        <f aca="false">IF(ISBLANK(B1922)=TRUE()," ", IF(B1922='2. Metadata'!B$1,'2. Metadata'!B$6, IF(B1922='2. Metadata'!C$1,'2. Metadata'!C$6,IF(B1922='2. Metadata'!D$1,'2. Metadata'!D$6, IF(B1922='2. Metadata'!E$1,'2. Metadata'!E$6,IF( B1922='2. Metadata'!F$1,'2. Metadata'!F$6,IF(B1922='2. Metadata'!G$1,'2. Metadata'!G$6,IF(B1922='2. Metadata'!H$1,'2. Metadata'!H$6, IF(B1922='2. Metadata'!I$1,'2. Metadata'!I$6, IF(B1922='2. Metadata'!J$1,'2. Metadata'!J$6, IF(B1922='2. Metadata'!K$1,'2. Metadata'!K$6, IF(B1922='2. Metadata'!L$1,'2. Metadata'!L$6, IF(B1922='2. Metadata'!M$1,'2. Metadata'!M$6, IF(B1922='2. Metadata'!N$1,'2. Metadata'!N$6))))))))))))))</f>
        <v>-117.755833</v>
      </c>
      <c r="E1922" s="7" t="s">
        <v>7</v>
      </c>
      <c r="F1922" s="8" t="n">
        <v>16.8463554382324</v>
      </c>
      <c r="G1922" s="3" t="str">
        <f aca="false">IF(ISBLANK(F1922)=TRUE()," ",'2. Metadata'!B$14)</f>
        <v>degrees Celsius</v>
      </c>
      <c r="H1922" s="3" t="s">
        <v>7</v>
      </c>
    </row>
    <row r="1923" customFormat="false" ht="13.8" hidden="false" customHeight="false" outlineLevel="0" collapsed="false">
      <c r="A1923" s="5" t="n">
        <v>44429.5</v>
      </c>
      <c r="B1923" s="6" t="s">
        <v>6</v>
      </c>
      <c r="C1923" s="3" t="n">
        <f aca="false">IF(ISBLANK(B1923)=TRUE()," ", IF(B1923='2. Metadata'!B$1,'2. Metadata'!B$5, IF(B1923='2. Metadata'!C$1,'2. Metadata'!C$5,IF(B1923='2. Metadata'!D$1,'2. Metadata'!D$5, IF(B1923='2. Metadata'!E$1,'2. Metadata'!E$5,IF( B1923='2. Metadata'!F$1,'2. Metadata'!F$5,IF(B1923='2. Metadata'!G$1,'2. Metadata'!G$5,IF(B1923='2. Metadata'!H$1,'2. Metadata'!H$5, IF(B1923='2. Metadata'!I$1,'2. Metadata'!I$5, IF(B1923='2. Metadata'!J$1,'2. Metadata'!J$5, IF(B1923='2. Metadata'!K$1,'2. Metadata'!K$5, IF(B1923='2. Metadata'!L$1,'2. Metadata'!L$5, IF(B1923='2. Metadata'!M$1,'2. Metadata'!M$5, IF(B1923='2. Metadata'!N$1,'2. Metadata'!N$5))))))))))))))</f>
        <v>49.083611</v>
      </c>
      <c r="D1923" s="3" t="n">
        <f aca="false">IF(ISBLANK(B1923)=TRUE()," ", IF(B1923='2. Metadata'!B$1,'2. Metadata'!B$6, IF(B1923='2. Metadata'!C$1,'2. Metadata'!C$6,IF(B1923='2. Metadata'!D$1,'2. Metadata'!D$6, IF(B1923='2. Metadata'!E$1,'2. Metadata'!E$6,IF( B1923='2. Metadata'!F$1,'2. Metadata'!F$6,IF(B1923='2. Metadata'!G$1,'2. Metadata'!G$6,IF(B1923='2. Metadata'!H$1,'2. Metadata'!H$6, IF(B1923='2. Metadata'!I$1,'2. Metadata'!I$6, IF(B1923='2. Metadata'!J$1,'2. Metadata'!J$6, IF(B1923='2. Metadata'!K$1,'2. Metadata'!K$6, IF(B1923='2. Metadata'!L$1,'2. Metadata'!L$6, IF(B1923='2. Metadata'!M$1,'2. Metadata'!M$6, IF(B1923='2. Metadata'!N$1,'2. Metadata'!N$6))))))))))))))</f>
        <v>-117.755833</v>
      </c>
      <c r="E1923" s="7" t="s">
        <v>7</v>
      </c>
      <c r="F1923" s="8" t="n">
        <v>15.6344175338745</v>
      </c>
      <c r="G1923" s="3" t="str">
        <f aca="false">IF(ISBLANK(F1923)=TRUE()," ",'2. Metadata'!B$14)</f>
        <v>degrees Celsius</v>
      </c>
      <c r="H1923" s="3" t="s">
        <v>7</v>
      </c>
    </row>
    <row r="1924" customFormat="false" ht="13.8" hidden="false" customHeight="false" outlineLevel="0" collapsed="false">
      <c r="A1924" s="5" t="n">
        <v>44430</v>
      </c>
      <c r="B1924" s="6" t="s">
        <v>6</v>
      </c>
      <c r="C1924" s="3" t="n">
        <f aca="false">IF(ISBLANK(B1924)=TRUE()," ", IF(B1924='2. Metadata'!B$1,'2. Metadata'!B$5, IF(B1924='2. Metadata'!C$1,'2. Metadata'!C$5,IF(B1924='2. Metadata'!D$1,'2. Metadata'!D$5, IF(B1924='2. Metadata'!E$1,'2. Metadata'!E$5,IF( B1924='2. Metadata'!F$1,'2. Metadata'!F$5,IF(B1924='2. Metadata'!G$1,'2. Metadata'!G$5,IF(B1924='2. Metadata'!H$1,'2. Metadata'!H$5, IF(B1924='2. Metadata'!I$1,'2. Metadata'!I$5, IF(B1924='2. Metadata'!J$1,'2. Metadata'!J$5, IF(B1924='2. Metadata'!K$1,'2. Metadata'!K$5, IF(B1924='2. Metadata'!L$1,'2. Metadata'!L$5, IF(B1924='2. Metadata'!M$1,'2. Metadata'!M$5, IF(B1924='2. Metadata'!N$1,'2. Metadata'!N$5))))))))))))))</f>
        <v>49.083611</v>
      </c>
      <c r="D1924" s="3" t="n">
        <f aca="false">IF(ISBLANK(B1924)=TRUE()," ", IF(B1924='2. Metadata'!B$1,'2. Metadata'!B$6, IF(B1924='2. Metadata'!C$1,'2. Metadata'!C$6,IF(B1924='2. Metadata'!D$1,'2. Metadata'!D$6, IF(B1924='2. Metadata'!E$1,'2. Metadata'!E$6,IF( B1924='2. Metadata'!F$1,'2. Metadata'!F$6,IF(B1924='2. Metadata'!G$1,'2. Metadata'!G$6,IF(B1924='2. Metadata'!H$1,'2. Metadata'!H$6, IF(B1924='2. Metadata'!I$1,'2. Metadata'!I$6, IF(B1924='2. Metadata'!J$1,'2. Metadata'!J$6, IF(B1924='2. Metadata'!K$1,'2. Metadata'!K$6, IF(B1924='2. Metadata'!L$1,'2. Metadata'!L$6, IF(B1924='2. Metadata'!M$1,'2. Metadata'!M$6, IF(B1924='2. Metadata'!N$1,'2. Metadata'!N$6))))))))))))))</f>
        <v>-117.755833</v>
      </c>
      <c r="E1924" s="7" t="s">
        <v>7</v>
      </c>
      <c r="F1924" s="8" t="n">
        <v>15.1303396224976</v>
      </c>
      <c r="G1924" s="3" t="str">
        <f aca="false">IF(ISBLANK(F1924)=TRUE()," ",'2. Metadata'!B$14)</f>
        <v>degrees Celsius</v>
      </c>
      <c r="H1924" s="3" t="s">
        <v>7</v>
      </c>
    </row>
    <row r="1925" customFormat="false" ht="13.8" hidden="false" customHeight="false" outlineLevel="0" collapsed="false">
      <c r="A1925" s="5" t="n">
        <v>44430.5</v>
      </c>
      <c r="B1925" s="6" t="s">
        <v>6</v>
      </c>
      <c r="C1925" s="3" t="n">
        <f aca="false">IF(ISBLANK(B1925)=TRUE()," ", IF(B1925='2. Metadata'!B$1,'2. Metadata'!B$5, IF(B1925='2. Metadata'!C$1,'2. Metadata'!C$5,IF(B1925='2. Metadata'!D$1,'2. Metadata'!D$5, IF(B1925='2. Metadata'!E$1,'2. Metadata'!E$5,IF( B1925='2. Metadata'!F$1,'2. Metadata'!F$5,IF(B1925='2. Metadata'!G$1,'2. Metadata'!G$5,IF(B1925='2. Metadata'!H$1,'2. Metadata'!H$5, IF(B1925='2. Metadata'!I$1,'2. Metadata'!I$5, IF(B1925='2. Metadata'!J$1,'2. Metadata'!J$5, IF(B1925='2. Metadata'!K$1,'2. Metadata'!K$5, IF(B1925='2. Metadata'!L$1,'2. Metadata'!L$5, IF(B1925='2. Metadata'!M$1,'2. Metadata'!M$5, IF(B1925='2. Metadata'!N$1,'2. Metadata'!N$5))))))))))))))</f>
        <v>49.083611</v>
      </c>
      <c r="D1925" s="3" t="n">
        <f aca="false">IF(ISBLANK(B1925)=TRUE()," ", IF(B1925='2. Metadata'!B$1,'2. Metadata'!B$6, IF(B1925='2. Metadata'!C$1,'2. Metadata'!C$6,IF(B1925='2. Metadata'!D$1,'2. Metadata'!D$6, IF(B1925='2. Metadata'!E$1,'2. Metadata'!E$6,IF( B1925='2. Metadata'!F$1,'2. Metadata'!F$6,IF(B1925='2. Metadata'!G$1,'2. Metadata'!G$6,IF(B1925='2. Metadata'!H$1,'2. Metadata'!H$6, IF(B1925='2. Metadata'!I$1,'2. Metadata'!I$6, IF(B1925='2. Metadata'!J$1,'2. Metadata'!J$6, IF(B1925='2. Metadata'!K$1,'2. Metadata'!K$6, IF(B1925='2. Metadata'!L$1,'2. Metadata'!L$6, IF(B1925='2. Metadata'!M$1,'2. Metadata'!M$6, IF(B1925='2. Metadata'!N$1,'2. Metadata'!N$6))))))))))))))</f>
        <v>-117.755833</v>
      </c>
      <c r="E1925" s="7" t="s">
        <v>7</v>
      </c>
      <c r="F1925" s="8" t="n">
        <v>14.7335109710693</v>
      </c>
      <c r="G1925" s="3" t="str">
        <f aca="false">IF(ISBLANK(F1925)=TRUE()," ",'2. Metadata'!B$14)</f>
        <v>degrees Celsius</v>
      </c>
      <c r="H1925" s="3" t="s">
        <v>7</v>
      </c>
    </row>
    <row r="1926" customFormat="false" ht="13.8" hidden="false" customHeight="false" outlineLevel="0" collapsed="false">
      <c r="A1926" s="5" t="n">
        <v>44431</v>
      </c>
      <c r="B1926" s="6" t="s">
        <v>6</v>
      </c>
      <c r="C1926" s="3" t="n">
        <f aca="false">IF(ISBLANK(B1926)=TRUE()," ", IF(B1926='2. Metadata'!B$1,'2. Metadata'!B$5, IF(B1926='2. Metadata'!C$1,'2. Metadata'!C$5,IF(B1926='2. Metadata'!D$1,'2. Metadata'!D$5, IF(B1926='2. Metadata'!E$1,'2. Metadata'!E$5,IF( B1926='2. Metadata'!F$1,'2. Metadata'!F$5,IF(B1926='2. Metadata'!G$1,'2. Metadata'!G$5,IF(B1926='2. Metadata'!H$1,'2. Metadata'!H$5, IF(B1926='2. Metadata'!I$1,'2. Metadata'!I$5, IF(B1926='2. Metadata'!J$1,'2. Metadata'!J$5, IF(B1926='2. Metadata'!K$1,'2. Metadata'!K$5, IF(B1926='2. Metadata'!L$1,'2. Metadata'!L$5, IF(B1926='2. Metadata'!M$1,'2. Metadata'!M$5, IF(B1926='2. Metadata'!N$1,'2. Metadata'!N$5))))))))))))))</f>
        <v>49.083611</v>
      </c>
      <c r="D1926" s="3" t="n">
        <f aca="false">IF(ISBLANK(B1926)=TRUE()," ", IF(B1926='2. Metadata'!B$1,'2. Metadata'!B$6, IF(B1926='2. Metadata'!C$1,'2. Metadata'!C$6,IF(B1926='2. Metadata'!D$1,'2. Metadata'!D$6, IF(B1926='2. Metadata'!E$1,'2. Metadata'!E$6,IF( B1926='2. Metadata'!F$1,'2. Metadata'!F$6,IF(B1926='2. Metadata'!G$1,'2. Metadata'!G$6,IF(B1926='2. Metadata'!H$1,'2. Metadata'!H$6, IF(B1926='2. Metadata'!I$1,'2. Metadata'!I$6, IF(B1926='2. Metadata'!J$1,'2. Metadata'!J$6, IF(B1926='2. Metadata'!K$1,'2. Metadata'!K$6, IF(B1926='2. Metadata'!L$1,'2. Metadata'!L$6, IF(B1926='2. Metadata'!M$1,'2. Metadata'!M$6, IF(B1926='2. Metadata'!N$1,'2. Metadata'!N$6))))))))))))))</f>
        <v>-117.755833</v>
      </c>
      <c r="E1926" s="7" t="s">
        <v>7</v>
      </c>
      <c r="F1926" s="8" t="n">
        <v>14.6906099319458</v>
      </c>
      <c r="G1926" s="3" t="str">
        <f aca="false">IF(ISBLANK(F1926)=TRUE()," ",'2. Metadata'!B$14)</f>
        <v>degrees Celsius</v>
      </c>
      <c r="H1926" s="3" t="s">
        <v>7</v>
      </c>
    </row>
    <row r="1927" customFormat="false" ht="13.8" hidden="false" customHeight="false" outlineLevel="0" collapsed="false">
      <c r="A1927" s="5" t="n">
        <v>44431.5</v>
      </c>
      <c r="B1927" s="6" t="s">
        <v>6</v>
      </c>
      <c r="C1927" s="3" t="n">
        <f aca="false">IF(ISBLANK(B1927)=TRUE()," ", IF(B1927='2. Metadata'!B$1,'2. Metadata'!B$5, IF(B1927='2. Metadata'!C$1,'2. Metadata'!C$5,IF(B1927='2. Metadata'!D$1,'2. Metadata'!D$5, IF(B1927='2. Metadata'!E$1,'2. Metadata'!E$5,IF( B1927='2. Metadata'!F$1,'2. Metadata'!F$5,IF(B1927='2. Metadata'!G$1,'2. Metadata'!G$5,IF(B1927='2. Metadata'!H$1,'2. Metadata'!H$5, IF(B1927='2. Metadata'!I$1,'2. Metadata'!I$5, IF(B1927='2. Metadata'!J$1,'2. Metadata'!J$5, IF(B1927='2. Metadata'!K$1,'2. Metadata'!K$5, IF(B1927='2. Metadata'!L$1,'2. Metadata'!L$5, IF(B1927='2. Metadata'!M$1,'2. Metadata'!M$5, IF(B1927='2. Metadata'!N$1,'2. Metadata'!N$5))))))))))))))</f>
        <v>49.083611</v>
      </c>
      <c r="D1927" s="3" t="n">
        <f aca="false">IF(ISBLANK(B1927)=TRUE()," ", IF(B1927='2. Metadata'!B$1,'2. Metadata'!B$6, IF(B1927='2. Metadata'!C$1,'2. Metadata'!C$6,IF(B1927='2. Metadata'!D$1,'2. Metadata'!D$6, IF(B1927='2. Metadata'!E$1,'2. Metadata'!E$6,IF( B1927='2. Metadata'!F$1,'2. Metadata'!F$6,IF(B1927='2. Metadata'!G$1,'2. Metadata'!G$6,IF(B1927='2. Metadata'!H$1,'2. Metadata'!H$6, IF(B1927='2. Metadata'!I$1,'2. Metadata'!I$6, IF(B1927='2. Metadata'!J$1,'2. Metadata'!J$6, IF(B1927='2. Metadata'!K$1,'2. Metadata'!K$6, IF(B1927='2. Metadata'!L$1,'2. Metadata'!L$6, IF(B1927='2. Metadata'!M$1,'2. Metadata'!M$6, IF(B1927='2. Metadata'!N$1,'2. Metadata'!N$6))))))))))))))</f>
        <v>-117.755833</v>
      </c>
      <c r="E1927" s="7" t="s">
        <v>7</v>
      </c>
      <c r="F1927" s="8" t="n">
        <v>13.4572238922119</v>
      </c>
      <c r="G1927" s="3" t="str">
        <f aca="false">IF(ISBLANK(F1927)=TRUE()," ",'2. Metadata'!B$14)</f>
        <v>degrees Celsius</v>
      </c>
      <c r="H1927" s="3" t="s">
        <v>7</v>
      </c>
    </row>
    <row r="1928" customFormat="false" ht="13.8" hidden="false" customHeight="false" outlineLevel="0" collapsed="false">
      <c r="A1928" s="5" t="n">
        <v>44432</v>
      </c>
      <c r="B1928" s="6" t="s">
        <v>6</v>
      </c>
      <c r="C1928" s="3" t="n">
        <f aca="false">IF(ISBLANK(B1928)=TRUE()," ", IF(B1928='2. Metadata'!B$1,'2. Metadata'!B$5, IF(B1928='2. Metadata'!C$1,'2. Metadata'!C$5,IF(B1928='2. Metadata'!D$1,'2. Metadata'!D$5, IF(B1928='2. Metadata'!E$1,'2. Metadata'!E$5,IF( B1928='2. Metadata'!F$1,'2. Metadata'!F$5,IF(B1928='2. Metadata'!G$1,'2. Metadata'!G$5,IF(B1928='2. Metadata'!H$1,'2. Metadata'!H$5, IF(B1928='2. Metadata'!I$1,'2. Metadata'!I$5, IF(B1928='2. Metadata'!J$1,'2. Metadata'!J$5, IF(B1928='2. Metadata'!K$1,'2. Metadata'!K$5, IF(B1928='2. Metadata'!L$1,'2. Metadata'!L$5, IF(B1928='2. Metadata'!M$1,'2. Metadata'!M$5, IF(B1928='2. Metadata'!N$1,'2. Metadata'!N$5))))))))))))))</f>
        <v>49.083611</v>
      </c>
      <c r="D1928" s="3" t="n">
        <f aca="false">IF(ISBLANK(B1928)=TRUE()," ", IF(B1928='2. Metadata'!B$1,'2. Metadata'!B$6, IF(B1928='2. Metadata'!C$1,'2. Metadata'!C$6,IF(B1928='2. Metadata'!D$1,'2. Metadata'!D$6, IF(B1928='2. Metadata'!E$1,'2. Metadata'!E$6,IF( B1928='2. Metadata'!F$1,'2. Metadata'!F$6,IF(B1928='2. Metadata'!G$1,'2. Metadata'!G$6,IF(B1928='2. Metadata'!H$1,'2. Metadata'!H$6, IF(B1928='2. Metadata'!I$1,'2. Metadata'!I$6, IF(B1928='2. Metadata'!J$1,'2. Metadata'!J$6, IF(B1928='2. Metadata'!K$1,'2. Metadata'!K$6, IF(B1928='2. Metadata'!L$1,'2. Metadata'!L$6, IF(B1928='2. Metadata'!M$1,'2. Metadata'!M$6, IF(B1928='2. Metadata'!N$1,'2. Metadata'!N$6))))))))))))))</f>
        <v>-117.755833</v>
      </c>
      <c r="E1928" s="7" t="s">
        <v>7</v>
      </c>
      <c r="F1928" s="8" t="n">
        <v>13.7575263977051</v>
      </c>
      <c r="G1928" s="3" t="str">
        <f aca="false">IF(ISBLANK(F1928)=TRUE()," ",'2. Metadata'!B$14)</f>
        <v>degrees Celsius</v>
      </c>
      <c r="H1928" s="3" t="s">
        <v>7</v>
      </c>
    </row>
    <row r="1929" customFormat="false" ht="13.8" hidden="false" customHeight="false" outlineLevel="0" collapsed="false">
      <c r="A1929" s="5" t="n">
        <v>44432.5</v>
      </c>
      <c r="B1929" s="6" t="s">
        <v>6</v>
      </c>
      <c r="C1929" s="3" t="n">
        <f aca="false">IF(ISBLANK(B1929)=TRUE()," ", IF(B1929='2. Metadata'!B$1,'2. Metadata'!B$5, IF(B1929='2. Metadata'!C$1,'2. Metadata'!C$5,IF(B1929='2. Metadata'!D$1,'2. Metadata'!D$5, IF(B1929='2. Metadata'!E$1,'2. Metadata'!E$5,IF( B1929='2. Metadata'!F$1,'2. Metadata'!F$5,IF(B1929='2. Metadata'!G$1,'2. Metadata'!G$5,IF(B1929='2. Metadata'!H$1,'2. Metadata'!H$5, IF(B1929='2. Metadata'!I$1,'2. Metadata'!I$5, IF(B1929='2. Metadata'!J$1,'2. Metadata'!J$5, IF(B1929='2. Metadata'!K$1,'2. Metadata'!K$5, IF(B1929='2. Metadata'!L$1,'2. Metadata'!L$5, IF(B1929='2. Metadata'!M$1,'2. Metadata'!M$5, IF(B1929='2. Metadata'!N$1,'2. Metadata'!N$5))))))))))))))</f>
        <v>49.083611</v>
      </c>
      <c r="D1929" s="3" t="n">
        <f aca="false">IF(ISBLANK(B1929)=TRUE()," ", IF(B1929='2. Metadata'!B$1,'2. Metadata'!B$6, IF(B1929='2. Metadata'!C$1,'2. Metadata'!C$6,IF(B1929='2. Metadata'!D$1,'2. Metadata'!D$6, IF(B1929='2. Metadata'!E$1,'2. Metadata'!E$6,IF( B1929='2. Metadata'!F$1,'2. Metadata'!F$6,IF(B1929='2. Metadata'!G$1,'2. Metadata'!G$6,IF(B1929='2. Metadata'!H$1,'2. Metadata'!H$6, IF(B1929='2. Metadata'!I$1,'2. Metadata'!I$6, IF(B1929='2. Metadata'!J$1,'2. Metadata'!J$6, IF(B1929='2. Metadata'!K$1,'2. Metadata'!K$6, IF(B1929='2. Metadata'!L$1,'2. Metadata'!L$6, IF(B1929='2. Metadata'!M$1,'2. Metadata'!M$6, IF(B1929='2. Metadata'!N$1,'2. Metadata'!N$6))))))))))))))</f>
        <v>-117.755833</v>
      </c>
      <c r="E1929" s="7" t="s">
        <v>7</v>
      </c>
      <c r="F1929" s="8" t="n">
        <v>12.0307874679565</v>
      </c>
      <c r="G1929" s="3" t="str">
        <f aca="false">IF(ISBLANK(F1929)=TRUE()," ",'2. Metadata'!B$14)</f>
        <v>degrees Celsius</v>
      </c>
      <c r="H1929" s="3" t="s">
        <v>7</v>
      </c>
    </row>
    <row r="1930" customFormat="false" ht="13.8" hidden="false" customHeight="false" outlineLevel="0" collapsed="false">
      <c r="A1930" s="5" t="n">
        <v>44433</v>
      </c>
      <c r="B1930" s="6" t="s">
        <v>6</v>
      </c>
      <c r="C1930" s="3" t="n">
        <f aca="false">IF(ISBLANK(B1930)=TRUE()," ", IF(B1930='2. Metadata'!B$1,'2. Metadata'!B$5, IF(B1930='2. Metadata'!C$1,'2. Metadata'!C$5,IF(B1930='2. Metadata'!D$1,'2. Metadata'!D$5, IF(B1930='2. Metadata'!E$1,'2. Metadata'!E$5,IF( B1930='2. Metadata'!F$1,'2. Metadata'!F$5,IF(B1930='2. Metadata'!G$1,'2. Metadata'!G$5,IF(B1930='2. Metadata'!H$1,'2. Metadata'!H$5, IF(B1930='2. Metadata'!I$1,'2. Metadata'!I$5, IF(B1930='2. Metadata'!J$1,'2. Metadata'!J$5, IF(B1930='2. Metadata'!K$1,'2. Metadata'!K$5, IF(B1930='2. Metadata'!L$1,'2. Metadata'!L$5, IF(B1930='2. Metadata'!M$1,'2. Metadata'!M$5, IF(B1930='2. Metadata'!N$1,'2. Metadata'!N$5))))))))))))))</f>
        <v>49.083611</v>
      </c>
      <c r="D1930" s="3" t="n">
        <f aca="false">IF(ISBLANK(B1930)=TRUE()," ", IF(B1930='2. Metadata'!B$1,'2. Metadata'!B$6, IF(B1930='2. Metadata'!C$1,'2. Metadata'!C$6,IF(B1930='2. Metadata'!D$1,'2. Metadata'!D$6, IF(B1930='2. Metadata'!E$1,'2. Metadata'!E$6,IF( B1930='2. Metadata'!F$1,'2. Metadata'!F$6,IF(B1930='2. Metadata'!G$1,'2. Metadata'!G$6,IF(B1930='2. Metadata'!H$1,'2. Metadata'!H$6, IF(B1930='2. Metadata'!I$1,'2. Metadata'!I$6, IF(B1930='2. Metadata'!J$1,'2. Metadata'!J$6, IF(B1930='2. Metadata'!K$1,'2. Metadata'!K$6, IF(B1930='2. Metadata'!L$1,'2. Metadata'!L$6, IF(B1930='2. Metadata'!M$1,'2. Metadata'!M$6, IF(B1930='2. Metadata'!N$1,'2. Metadata'!N$6))))))))))))))</f>
        <v>-117.755833</v>
      </c>
      <c r="E1930" s="7" t="s">
        <v>7</v>
      </c>
      <c r="F1930" s="8" t="n">
        <v>13.8755025863647</v>
      </c>
      <c r="G1930" s="3" t="str">
        <f aca="false">IF(ISBLANK(F1930)=TRUE()," ",'2. Metadata'!B$14)</f>
        <v>degrees Celsius</v>
      </c>
      <c r="H1930" s="3" t="s">
        <v>7</v>
      </c>
    </row>
    <row r="1931" customFormat="false" ht="13.8" hidden="false" customHeight="false" outlineLevel="0" collapsed="false">
      <c r="A1931" s="5" t="n">
        <v>44433.5</v>
      </c>
      <c r="B1931" s="6" t="s">
        <v>6</v>
      </c>
      <c r="C1931" s="3" t="n">
        <f aca="false">IF(ISBLANK(B1931)=TRUE()," ", IF(B1931='2. Metadata'!B$1,'2. Metadata'!B$5, IF(B1931='2. Metadata'!C$1,'2. Metadata'!C$5,IF(B1931='2. Metadata'!D$1,'2. Metadata'!D$5, IF(B1931='2. Metadata'!E$1,'2. Metadata'!E$5,IF( B1931='2. Metadata'!F$1,'2. Metadata'!F$5,IF(B1931='2. Metadata'!G$1,'2. Metadata'!G$5,IF(B1931='2. Metadata'!H$1,'2. Metadata'!H$5, IF(B1931='2. Metadata'!I$1,'2. Metadata'!I$5, IF(B1931='2. Metadata'!J$1,'2. Metadata'!J$5, IF(B1931='2. Metadata'!K$1,'2. Metadata'!K$5, IF(B1931='2. Metadata'!L$1,'2. Metadata'!L$5, IF(B1931='2. Metadata'!M$1,'2. Metadata'!M$5, IF(B1931='2. Metadata'!N$1,'2. Metadata'!N$5))))))))))))))</f>
        <v>49.083611</v>
      </c>
      <c r="D1931" s="3" t="n">
        <f aca="false">IF(ISBLANK(B1931)=TRUE()," ", IF(B1931='2. Metadata'!B$1,'2. Metadata'!B$6, IF(B1931='2. Metadata'!C$1,'2. Metadata'!C$6,IF(B1931='2. Metadata'!D$1,'2. Metadata'!D$6, IF(B1931='2. Metadata'!E$1,'2. Metadata'!E$6,IF( B1931='2. Metadata'!F$1,'2. Metadata'!F$6,IF(B1931='2. Metadata'!G$1,'2. Metadata'!G$6,IF(B1931='2. Metadata'!H$1,'2. Metadata'!H$6, IF(B1931='2. Metadata'!I$1,'2. Metadata'!I$6, IF(B1931='2. Metadata'!J$1,'2. Metadata'!J$6, IF(B1931='2. Metadata'!K$1,'2. Metadata'!K$6, IF(B1931='2. Metadata'!L$1,'2. Metadata'!L$6, IF(B1931='2. Metadata'!M$1,'2. Metadata'!M$6, IF(B1931='2. Metadata'!N$1,'2. Metadata'!N$6))))))))))))))</f>
        <v>-117.755833</v>
      </c>
      <c r="E1931" s="7" t="s">
        <v>7</v>
      </c>
      <c r="F1931" s="8" t="n">
        <v>12.3310890197754</v>
      </c>
      <c r="G1931" s="3" t="str">
        <f aca="false">IF(ISBLANK(F1931)=TRUE()," ",'2. Metadata'!B$14)</f>
        <v>degrees Celsius</v>
      </c>
      <c r="H1931" s="3" t="s">
        <v>7</v>
      </c>
    </row>
    <row r="1932" customFormat="false" ht="13.8" hidden="false" customHeight="false" outlineLevel="0" collapsed="false">
      <c r="A1932" s="5" t="n">
        <v>44434</v>
      </c>
      <c r="B1932" s="6" t="s">
        <v>6</v>
      </c>
      <c r="C1932" s="3" t="n">
        <f aca="false">IF(ISBLANK(B1932)=TRUE()," ", IF(B1932='2. Metadata'!B$1,'2. Metadata'!B$5, IF(B1932='2. Metadata'!C$1,'2. Metadata'!C$5,IF(B1932='2. Metadata'!D$1,'2. Metadata'!D$5, IF(B1932='2. Metadata'!E$1,'2. Metadata'!E$5,IF( B1932='2. Metadata'!F$1,'2. Metadata'!F$5,IF(B1932='2. Metadata'!G$1,'2. Metadata'!G$5,IF(B1932='2. Metadata'!H$1,'2. Metadata'!H$5, IF(B1932='2. Metadata'!I$1,'2. Metadata'!I$5, IF(B1932='2. Metadata'!J$1,'2. Metadata'!J$5, IF(B1932='2. Metadata'!K$1,'2. Metadata'!K$5, IF(B1932='2. Metadata'!L$1,'2. Metadata'!L$5, IF(B1932='2. Metadata'!M$1,'2. Metadata'!M$5, IF(B1932='2. Metadata'!N$1,'2. Metadata'!N$5))))))))))))))</f>
        <v>49.083611</v>
      </c>
      <c r="D1932" s="3" t="n">
        <f aca="false">IF(ISBLANK(B1932)=TRUE()," ", IF(B1932='2. Metadata'!B$1,'2. Metadata'!B$6, IF(B1932='2. Metadata'!C$1,'2. Metadata'!C$6,IF(B1932='2. Metadata'!D$1,'2. Metadata'!D$6, IF(B1932='2. Metadata'!E$1,'2. Metadata'!E$6,IF( B1932='2. Metadata'!F$1,'2. Metadata'!F$6,IF(B1932='2. Metadata'!G$1,'2. Metadata'!G$6,IF(B1932='2. Metadata'!H$1,'2. Metadata'!H$6, IF(B1932='2. Metadata'!I$1,'2. Metadata'!I$6, IF(B1932='2. Metadata'!J$1,'2. Metadata'!J$6, IF(B1932='2. Metadata'!K$1,'2. Metadata'!K$6, IF(B1932='2. Metadata'!L$1,'2. Metadata'!L$6, IF(B1932='2. Metadata'!M$1,'2. Metadata'!M$6, IF(B1932='2. Metadata'!N$1,'2. Metadata'!N$6))))))))))))))</f>
        <v>-117.755833</v>
      </c>
      <c r="E1932" s="7" t="s">
        <v>7</v>
      </c>
      <c r="F1932" s="8" t="n">
        <v>14.5940847396851</v>
      </c>
      <c r="G1932" s="3" t="str">
        <f aca="false">IF(ISBLANK(F1932)=TRUE()," ",'2. Metadata'!B$14)</f>
        <v>degrees Celsius</v>
      </c>
      <c r="H1932" s="3" t="s">
        <v>7</v>
      </c>
    </row>
    <row r="1933" customFormat="false" ht="13.8" hidden="false" customHeight="false" outlineLevel="0" collapsed="false">
      <c r="A1933" s="5" t="n">
        <v>44434.5</v>
      </c>
      <c r="B1933" s="6" t="s">
        <v>6</v>
      </c>
      <c r="C1933" s="3" t="n">
        <f aca="false">IF(ISBLANK(B1933)=TRUE()," ", IF(B1933='2. Metadata'!B$1,'2. Metadata'!B$5, IF(B1933='2. Metadata'!C$1,'2. Metadata'!C$5,IF(B1933='2. Metadata'!D$1,'2. Metadata'!D$5, IF(B1933='2. Metadata'!E$1,'2. Metadata'!E$5,IF( B1933='2. Metadata'!F$1,'2. Metadata'!F$5,IF(B1933='2. Metadata'!G$1,'2. Metadata'!G$5,IF(B1933='2. Metadata'!H$1,'2. Metadata'!H$5, IF(B1933='2. Metadata'!I$1,'2. Metadata'!I$5, IF(B1933='2. Metadata'!J$1,'2. Metadata'!J$5, IF(B1933='2. Metadata'!K$1,'2. Metadata'!K$5, IF(B1933='2. Metadata'!L$1,'2. Metadata'!L$5, IF(B1933='2. Metadata'!M$1,'2. Metadata'!M$5, IF(B1933='2. Metadata'!N$1,'2. Metadata'!N$5))))))))))))))</f>
        <v>49.083611</v>
      </c>
      <c r="D1933" s="3" t="n">
        <f aca="false">IF(ISBLANK(B1933)=TRUE()," ", IF(B1933='2. Metadata'!B$1,'2. Metadata'!B$6, IF(B1933='2. Metadata'!C$1,'2. Metadata'!C$6,IF(B1933='2. Metadata'!D$1,'2. Metadata'!D$6, IF(B1933='2. Metadata'!E$1,'2. Metadata'!E$6,IF( B1933='2. Metadata'!F$1,'2. Metadata'!F$6,IF(B1933='2. Metadata'!G$1,'2. Metadata'!G$6,IF(B1933='2. Metadata'!H$1,'2. Metadata'!H$6, IF(B1933='2. Metadata'!I$1,'2. Metadata'!I$6, IF(B1933='2. Metadata'!J$1,'2. Metadata'!J$6, IF(B1933='2. Metadata'!K$1,'2. Metadata'!K$6, IF(B1933='2. Metadata'!L$1,'2. Metadata'!L$6, IF(B1933='2. Metadata'!M$1,'2. Metadata'!M$6, IF(B1933='2. Metadata'!N$1,'2. Metadata'!N$6))))))))))))))</f>
        <v>-117.755833</v>
      </c>
      <c r="E1933" s="7" t="s">
        <v>7</v>
      </c>
      <c r="F1933" s="8" t="n">
        <v>13.0067701339722</v>
      </c>
      <c r="G1933" s="3" t="str">
        <f aca="false">IF(ISBLANK(F1933)=TRUE()," ",'2. Metadata'!B$14)</f>
        <v>degrees Celsius</v>
      </c>
      <c r="H1933" s="3" t="s">
        <v>7</v>
      </c>
    </row>
    <row r="1934" customFormat="false" ht="13.8" hidden="false" customHeight="false" outlineLevel="0" collapsed="false">
      <c r="A1934" s="5" t="n">
        <v>44435</v>
      </c>
      <c r="B1934" s="6" t="s">
        <v>6</v>
      </c>
      <c r="C1934" s="3" t="n">
        <f aca="false">IF(ISBLANK(B1934)=TRUE()," ", IF(B1934='2. Metadata'!B$1,'2. Metadata'!B$5, IF(B1934='2. Metadata'!C$1,'2. Metadata'!C$5,IF(B1934='2. Metadata'!D$1,'2. Metadata'!D$5, IF(B1934='2. Metadata'!E$1,'2. Metadata'!E$5,IF( B1934='2. Metadata'!F$1,'2. Metadata'!F$5,IF(B1934='2. Metadata'!G$1,'2. Metadata'!G$5,IF(B1934='2. Metadata'!H$1,'2. Metadata'!H$5, IF(B1934='2. Metadata'!I$1,'2. Metadata'!I$5, IF(B1934='2. Metadata'!J$1,'2. Metadata'!J$5, IF(B1934='2. Metadata'!K$1,'2. Metadata'!K$5, IF(B1934='2. Metadata'!L$1,'2. Metadata'!L$5, IF(B1934='2. Metadata'!M$1,'2. Metadata'!M$5, IF(B1934='2. Metadata'!N$1,'2. Metadata'!N$5))))))))))))))</f>
        <v>49.083611</v>
      </c>
      <c r="D1934" s="3" t="n">
        <f aca="false">IF(ISBLANK(B1934)=TRUE()," ", IF(B1934='2. Metadata'!B$1,'2. Metadata'!B$6, IF(B1934='2. Metadata'!C$1,'2. Metadata'!C$6,IF(B1934='2. Metadata'!D$1,'2. Metadata'!D$6, IF(B1934='2. Metadata'!E$1,'2. Metadata'!E$6,IF( B1934='2. Metadata'!F$1,'2. Metadata'!F$6,IF(B1934='2. Metadata'!G$1,'2. Metadata'!G$6,IF(B1934='2. Metadata'!H$1,'2. Metadata'!H$6, IF(B1934='2. Metadata'!I$1,'2. Metadata'!I$6, IF(B1934='2. Metadata'!J$1,'2. Metadata'!J$6, IF(B1934='2. Metadata'!K$1,'2. Metadata'!K$6, IF(B1934='2. Metadata'!L$1,'2. Metadata'!L$6, IF(B1934='2. Metadata'!M$1,'2. Metadata'!M$6, IF(B1934='2. Metadata'!N$1,'2. Metadata'!N$6))))))))))))))</f>
        <v>-117.755833</v>
      </c>
      <c r="E1934" s="7" t="s">
        <v>7</v>
      </c>
      <c r="F1934" s="8" t="n">
        <v>13.5001249313354</v>
      </c>
      <c r="G1934" s="3" t="str">
        <f aca="false">IF(ISBLANK(F1934)=TRUE()," ",'2. Metadata'!B$14)</f>
        <v>degrees Celsius</v>
      </c>
      <c r="H1934" s="3" t="s">
        <v>7</v>
      </c>
    </row>
    <row r="1935" customFormat="false" ht="13.8" hidden="false" customHeight="false" outlineLevel="0" collapsed="false">
      <c r="A1935" s="5" t="n">
        <v>44435.5</v>
      </c>
      <c r="B1935" s="6" t="s">
        <v>6</v>
      </c>
      <c r="C1935" s="3" t="n">
        <f aca="false">IF(ISBLANK(B1935)=TRUE()," ", IF(B1935='2. Metadata'!B$1,'2. Metadata'!B$5, IF(B1935='2. Metadata'!C$1,'2. Metadata'!C$5,IF(B1935='2. Metadata'!D$1,'2. Metadata'!D$5, IF(B1935='2. Metadata'!E$1,'2. Metadata'!E$5,IF( B1935='2. Metadata'!F$1,'2. Metadata'!F$5,IF(B1935='2. Metadata'!G$1,'2. Metadata'!G$5,IF(B1935='2. Metadata'!H$1,'2. Metadata'!H$5, IF(B1935='2. Metadata'!I$1,'2. Metadata'!I$5, IF(B1935='2. Metadata'!J$1,'2. Metadata'!J$5, IF(B1935='2. Metadata'!K$1,'2. Metadata'!K$5, IF(B1935='2. Metadata'!L$1,'2. Metadata'!L$5, IF(B1935='2. Metadata'!M$1,'2. Metadata'!M$5, IF(B1935='2. Metadata'!N$1,'2. Metadata'!N$5))))))))))))))</f>
        <v>49.083611</v>
      </c>
      <c r="D1935" s="3" t="n">
        <f aca="false">IF(ISBLANK(B1935)=TRUE()," ", IF(B1935='2. Metadata'!B$1,'2. Metadata'!B$6, IF(B1935='2. Metadata'!C$1,'2. Metadata'!C$6,IF(B1935='2. Metadata'!D$1,'2. Metadata'!D$6, IF(B1935='2. Metadata'!E$1,'2. Metadata'!E$6,IF( B1935='2. Metadata'!F$1,'2. Metadata'!F$6,IF(B1935='2. Metadata'!G$1,'2. Metadata'!G$6,IF(B1935='2. Metadata'!H$1,'2. Metadata'!H$6, IF(B1935='2. Metadata'!I$1,'2. Metadata'!I$6, IF(B1935='2. Metadata'!J$1,'2. Metadata'!J$6, IF(B1935='2. Metadata'!K$1,'2. Metadata'!K$6, IF(B1935='2. Metadata'!L$1,'2. Metadata'!L$6, IF(B1935='2. Metadata'!M$1,'2. Metadata'!M$6, IF(B1935='2. Metadata'!N$1,'2. Metadata'!N$6))))))))))))))</f>
        <v>-117.755833</v>
      </c>
      <c r="E1935" s="7" t="s">
        <v>7</v>
      </c>
      <c r="F1935" s="8" t="n">
        <v>13.9720287322998</v>
      </c>
      <c r="G1935" s="3" t="str">
        <f aca="false">IF(ISBLANK(F1935)=TRUE()," ",'2. Metadata'!B$14)</f>
        <v>degrees Celsius</v>
      </c>
      <c r="H1935" s="3" t="s">
        <v>7</v>
      </c>
    </row>
    <row r="1936" customFormat="false" ht="13.8" hidden="false" customHeight="false" outlineLevel="0" collapsed="false">
      <c r="A1936" s="5" t="n">
        <v>44436</v>
      </c>
      <c r="B1936" s="6" t="s">
        <v>6</v>
      </c>
      <c r="C1936" s="3" t="n">
        <f aca="false">IF(ISBLANK(B1936)=TRUE()," ", IF(B1936='2. Metadata'!B$1,'2. Metadata'!B$5, IF(B1936='2. Metadata'!C$1,'2. Metadata'!C$5,IF(B1936='2. Metadata'!D$1,'2. Metadata'!D$5, IF(B1936='2. Metadata'!E$1,'2. Metadata'!E$5,IF( B1936='2. Metadata'!F$1,'2. Metadata'!F$5,IF(B1936='2. Metadata'!G$1,'2. Metadata'!G$5,IF(B1936='2. Metadata'!H$1,'2. Metadata'!H$5, IF(B1936='2. Metadata'!I$1,'2. Metadata'!I$5, IF(B1936='2. Metadata'!J$1,'2. Metadata'!J$5, IF(B1936='2. Metadata'!K$1,'2. Metadata'!K$5, IF(B1936='2. Metadata'!L$1,'2. Metadata'!L$5, IF(B1936='2. Metadata'!M$1,'2. Metadata'!M$5, IF(B1936='2. Metadata'!N$1,'2. Metadata'!N$5))))))))))))))</f>
        <v>49.083611</v>
      </c>
      <c r="D1936" s="3" t="n">
        <f aca="false">IF(ISBLANK(B1936)=TRUE()," ", IF(B1936='2. Metadata'!B$1,'2. Metadata'!B$6, IF(B1936='2. Metadata'!C$1,'2. Metadata'!C$6,IF(B1936='2. Metadata'!D$1,'2. Metadata'!D$6, IF(B1936='2. Metadata'!E$1,'2. Metadata'!E$6,IF( B1936='2. Metadata'!F$1,'2. Metadata'!F$6,IF(B1936='2. Metadata'!G$1,'2. Metadata'!G$6,IF(B1936='2. Metadata'!H$1,'2. Metadata'!H$6, IF(B1936='2. Metadata'!I$1,'2. Metadata'!I$6, IF(B1936='2. Metadata'!J$1,'2. Metadata'!J$6, IF(B1936='2. Metadata'!K$1,'2. Metadata'!K$6, IF(B1936='2. Metadata'!L$1,'2. Metadata'!L$6, IF(B1936='2. Metadata'!M$1,'2. Metadata'!M$6, IF(B1936='2. Metadata'!N$1,'2. Metadata'!N$6))))))))))))))</f>
        <v>-117.755833</v>
      </c>
      <c r="E1936" s="7" t="s">
        <v>7</v>
      </c>
      <c r="F1936" s="8" t="n">
        <v>11.4301805496216</v>
      </c>
      <c r="G1936" s="3" t="str">
        <f aca="false">IF(ISBLANK(F1936)=TRUE()," ",'2. Metadata'!B$14)</f>
        <v>degrees Celsius</v>
      </c>
      <c r="H1936" s="3" t="s">
        <v>7</v>
      </c>
    </row>
    <row r="1937" customFormat="false" ht="13.8" hidden="false" customHeight="false" outlineLevel="0" collapsed="false">
      <c r="A1937" s="5" t="n">
        <v>44436.5</v>
      </c>
      <c r="B1937" s="6" t="s">
        <v>6</v>
      </c>
      <c r="C1937" s="3" t="n">
        <f aca="false">IF(ISBLANK(B1937)=TRUE()," ", IF(B1937='2. Metadata'!B$1,'2. Metadata'!B$5, IF(B1937='2. Metadata'!C$1,'2. Metadata'!C$5,IF(B1937='2. Metadata'!D$1,'2. Metadata'!D$5, IF(B1937='2. Metadata'!E$1,'2. Metadata'!E$5,IF( B1937='2. Metadata'!F$1,'2. Metadata'!F$5,IF(B1937='2. Metadata'!G$1,'2. Metadata'!G$5,IF(B1937='2. Metadata'!H$1,'2. Metadata'!H$5, IF(B1937='2. Metadata'!I$1,'2. Metadata'!I$5, IF(B1937='2. Metadata'!J$1,'2. Metadata'!J$5, IF(B1937='2. Metadata'!K$1,'2. Metadata'!K$5, IF(B1937='2. Metadata'!L$1,'2. Metadata'!L$5, IF(B1937='2. Metadata'!M$1,'2. Metadata'!M$5, IF(B1937='2. Metadata'!N$1,'2. Metadata'!N$5))))))))))))))</f>
        <v>49.083611</v>
      </c>
      <c r="D1937" s="3" t="n">
        <f aca="false">IF(ISBLANK(B1937)=TRUE()," ", IF(B1937='2. Metadata'!B$1,'2. Metadata'!B$6, IF(B1937='2. Metadata'!C$1,'2. Metadata'!C$6,IF(B1937='2. Metadata'!D$1,'2. Metadata'!D$6, IF(B1937='2. Metadata'!E$1,'2. Metadata'!E$6,IF( B1937='2. Metadata'!F$1,'2. Metadata'!F$6,IF(B1937='2. Metadata'!G$1,'2. Metadata'!G$6,IF(B1937='2. Metadata'!H$1,'2. Metadata'!H$6, IF(B1937='2. Metadata'!I$1,'2. Metadata'!I$6, IF(B1937='2. Metadata'!J$1,'2. Metadata'!J$6, IF(B1937='2. Metadata'!K$1,'2. Metadata'!K$6, IF(B1937='2. Metadata'!L$1,'2. Metadata'!L$6, IF(B1937='2. Metadata'!M$1,'2. Metadata'!M$6, IF(B1937='2. Metadata'!N$1,'2. Metadata'!N$6))))))))))))))</f>
        <v>-117.755833</v>
      </c>
      <c r="E1937" s="7" t="s">
        <v>7</v>
      </c>
      <c r="F1937" s="8" t="n">
        <v>12.6742916107178</v>
      </c>
      <c r="G1937" s="3" t="str">
        <f aca="false">IF(ISBLANK(F1937)=TRUE()," ",'2. Metadata'!B$14)</f>
        <v>degrees Celsius</v>
      </c>
      <c r="H1937" s="3" t="s">
        <v>7</v>
      </c>
    </row>
    <row r="1938" customFormat="false" ht="13.8" hidden="false" customHeight="false" outlineLevel="0" collapsed="false">
      <c r="A1938" s="5" t="n">
        <v>44437</v>
      </c>
      <c r="B1938" s="6" t="s">
        <v>6</v>
      </c>
      <c r="C1938" s="3" t="n">
        <f aca="false">IF(ISBLANK(B1938)=TRUE()," ", IF(B1938='2. Metadata'!B$1,'2. Metadata'!B$5, IF(B1938='2. Metadata'!C$1,'2. Metadata'!C$5,IF(B1938='2. Metadata'!D$1,'2. Metadata'!D$5, IF(B1938='2. Metadata'!E$1,'2. Metadata'!E$5,IF( B1938='2. Metadata'!F$1,'2. Metadata'!F$5,IF(B1938='2. Metadata'!G$1,'2. Metadata'!G$5,IF(B1938='2. Metadata'!H$1,'2. Metadata'!H$5, IF(B1938='2. Metadata'!I$1,'2. Metadata'!I$5, IF(B1938='2. Metadata'!J$1,'2. Metadata'!J$5, IF(B1938='2. Metadata'!K$1,'2. Metadata'!K$5, IF(B1938='2. Metadata'!L$1,'2. Metadata'!L$5, IF(B1938='2. Metadata'!M$1,'2. Metadata'!M$5, IF(B1938='2. Metadata'!N$1,'2. Metadata'!N$5))))))))))))))</f>
        <v>49.083611</v>
      </c>
      <c r="D1938" s="3" t="n">
        <f aca="false">IF(ISBLANK(B1938)=TRUE()," ", IF(B1938='2. Metadata'!B$1,'2. Metadata'!B$6, IF(B1938='2. Metadata'!C$1,'2. Metadata'!C$6,IF(B1938='2. Metadata'!D$1,'2. Metadata'!D$6, IF(B1938='2. Metadata'!E$1,'2. Metadata'!E$6,IF( B1938='2. Metadata'!F$1,'2. Metadata'!F$6,IF(B1938='2. Metadata'!G$1,'2. Metadata'!G$6,IF(B1938='2. Metadata'!H$1,'2. Metadata'!H$6, IF(B1938='2. Metadata'!I$1,'2. Metadata'!I$6, IF(B1938='2. Metadata'!J$1,'2. Metadata'!J$6, IF(B1938='2. Metadata'!K$1,'2. Metadata'!K$6, IF(B1938='2. Metadata'!L$1,'2. Metadata'!L$6, IF(B1938='2. Metadata'!M$1,'2. Metadata'!M$6, IF(B1938='2. Metadata'!N$1,'2. Metadata'!N$6))))))))))))))</f>
        <v>-117.755833</v>
      </c>
      <c r="E1938" s="7" t="s">
        <v>7</v>
      </c>
      <c r="F1938" s="8" t="n">
        <v>12.3096389770508</v>
      </c>
      <c r="G1938" s="3" t="str">
        <f aca="false">IF(ISBLANK(F1938)=TRUE()," ",'2. Metadata'!B$14)</f>
        <v>degrees Celsius</v>
      </c>
      <c r="H1938" s="3" t="s">
        <v>7</v>
      </c>
    </row>
    <row r="1939" customFormat="false" ht="13.8" hidden="false" customHeight="false" outlineLevel="0" collapsed="false">
      <c r="A1939" s="5" t="n">
        <v>44437.5</v>
      </c>
      <c r="B1939" s="6" t="s">
        <v>6</v>
      </c>
      <c r="C1939" s="3" t="n">
        <f aca="false">IF(ISBLANK(B1939)=TRUE()," ", IF(B1939='2. Metadata'!B$1,'2. Metadata'!B$5, IF(B1939='2. Metadata'!C$1,'2. Metadata'!C$5,IF(B1939='2. Metadata'!D$1,'2. Metadata'!D$5, IF(B1939='2. Metadata'!E$1,'2. Metadata'!E$5,IF( B1939='2. Metadata'!F$1,'2. Metadata'!F$5,IF(B1939='2. Metadata'!G$1,'2. Metadata'!G$5,IF(B1939='2. Metadata'!H$1,'2. Metadata'!H$5, IF(B1939='2. Metadata'!I$1,'2. Metadata'!I$5, IF(B1939='2. Metadata'!J$1,'2. Metadata'!J$5, IF(B1939='2. Metadata'!K$1,'2. Metadata'!K$5, IF(B1939='2. Metadata'!L$1,'2. Metadata'!L$5, IF(B1939='2. Metadata'!M$1,'2. Metadata'!M$5, IF(B1939='2. Metadata'!N$1,'2. Metadata'!N$5))))))))))))))</f>
        <v>49.083611</v>
      </c>
      <c r="D1939" s="3" t="n">
        <f aca="false">IF(ISBLANK(B1939)=TRUE()," ", IF(B1939='2. Metadata'!B$1,'2. Metadata'!B$6, IF(B1939='2. Metadata'!C$1,'2. Metadata'!C$6,IF(B1939='2. Metadata'!D$1,'2. Metadata'!D$6, IF(B1939='2. Metadata'!E$1,'2. Metadata'!E$6,IF( B1939='2. Metadata'!F$1,'2. Metadata'!F$6,IF(B1939='2. Metadata'!G$1,'2. Metadata'!G$6,IF(B1939='2. Metadata'!H$1,'2. Metadata'!H$6, IF(B1939='2. Metadata'!I$1,'2. Metadata'!I$6, IF(B1939='2. Metadata'!J$1,'2. Metadata'!J$6, IF(B1939='2. Metadata'!K$1,'2. Metadata'!K$6, IF(B1939='2. Metadata'!L$1,'2. Metadata'!L$6, IF(B1939='2. Metadata'!M$1,'2. Metadata'!M$6, IF(B1939='2. Metadata'!N$1,'2. Metadata'!N$6))))))))))))))</f>
        <v>-117.755833</v>
      </c>
      <c r="E1939" s="7" t="s">
        <v>7</v>
      </c>
      <c r="F1939" s="8" t="n">
        <v>13.1247463226318</v>
      </c>
      <c r="G1939" s="3" t="str">
        <f aca="false">IF(ISBLANK(F1939)=TRUE()," ",'2. Metadata'!B$14)</f>
        <v>degrees Celsius</v>
      </c>
      <c r="H1939" s="3" t="s">
        <v>7</v>
      </c>
    </row>
    <row r="1940" customFormat="false" ht="13.8" hidden="false" customHeight="false" outlineLevel="0" collapsed="false">
      <c r="A1940" s="5" t="n">
        <v>44438</v>
      </c>
      <c r="B1940" s="6" t="s">
        <v>6</v>
      </c>
      <c r="C1940" s="3" t="n">
        <f aca="false">IF(ISBLANK(B1940)=TRUE()," ", IF(B1940='2. Metadata'!B$1,'2. Metadata'!B$5, IF(B1940='2. Metadata'!C$1,'2. Metadata'!C$5,IF(B1940='2. Metadata'!D$1,'2. Metadata'!D$5, IF(B1940='2. Metadata'!E$1,'2. Metadata'!E$5,IF( B1940='2. Metadata'!F$1,'2. Metadata'!F$5,IF(B1940='2. Metadata'!G$1,'2. Metadata'!G$5,IF(B1940='2. Metadata'!H$1,'2. Metadata'!H$5, IF(B1940='2. Metadata'!I$1,'2. Metadata'!I$5, IF(B1940='2. Metadata'!J$1,'2. Metadata'!J$5, IF(B1940='2. Metadata'!K$1,'2. Metadata'!K$5, IF(B1940='2. Metadata'!L$1,'2. Metadata'!L$5, IF(B1940='2. Metadata'!M$1,'2. Metadata'!M$5, IF(B1940='2. Metadata'!N$1,'2. Metadata'!N$5))))))))))))))</f>
        <v>49.083611</v>
      </c>
      <c r="D1940" s="3" t="n">
        <f aca="false">IF(ISBLANK(B1940)=TRUE()," ", IF(B1940='2. Metadata'!B$1,'2. Metadata'!B$6, IF(B1940='2. Metadata'!C$1,'2. Metadata'!C$6,IF(B1940='2. Metadata'!D$1,'2. Metadata'!D$6, IF(B1940='2. Metadata'!E$1,'2. Metadata'!E$6,IF( B1940='2. Metadata'!F$1,'2. Metadata'!F$6,IF(B1940='2. Metadata'!G$1,'2. Metadata'!G$6,IF(B1940='2. Metadata'!H$1,'2. Metadata'!H$6, IF(B1940='2. Metadata'!I$1,'2. Metadata'!I$6, IF(B1940='2. Metadata'!J$1,'2. Metadata'!J$6, IF(B1940='2. Metadata'!K$1,'2. Metadata'!K$6, IF(B1940='2. Metadata'!L$1,'2. Metadata'!L$6, IF(B1940='2. Metadata'!M$1,'2. Metadata'!M$6, IF(B1940='2. Metadata'!N$1,'2. Metadata'!N$6))))))))))))))</f>
        <v>-117.755833</v>
      </c>
      <c r="E1940" s="7" t="s">
        <v>7</v>
      </c>
      <c r="F1940" s="8" t="n">
        <v>12.3096389770508</v>
      </c>
      <c r="G1940" s="3" t="str">
        <f aca="false">IF(ISBLANK(F1940)=TRUE()," ",'2. Metadata'!B$14)</f>
        <v>degrees Celsius</v>
      </c>
      <c r="H1940" s="3" t="s">
        <v>7</v>
      </c>
    </row>
    <row r="1941" customFormat="false" ht="13.8" hidden="false" customHeight="false" outlineLevel="0" collapsed="false">
      <c r="A1941" s="5" t="n">
        <v>44438.5</v>
      </c>
      <c r="B1941" s="6" t="s">
        <v>6</v>
      </c>
      <c r="C1941" s="3" t="n">
        <f aca="false">IF(ISBLANK(B1941)=TRUE()," ", IF(B1941='2. Metadata'!B$1,'2. Metadata'!B$5, IF(B1941='2. Metadata'!C$1,'2. Metadata'!C$5,IF(B1941='2. Metadata'!D$1,'2. Metadata'!D$5, IF(B1941='2. Metadata'!E$1,'2. Metadata'!E$5,IF( B1941='2. Metadata'!F$1,'2. Metadata'!F$5,IF(B1941='2. Metadata'!G$1,'2. Metadata'!G$5,IF(B1941='2. Metadata'!H$1,'2. Metadata'!H$5, IF(B1941='2. Metadata'!I$1,'2. Metadata'!I$5, IF(B1941='2. Metadata'!J$1,'2. Metadata'!J$5, IF(B1941='2. Metadata'!K$1,'2. Metadata'!K$5, IF(B1941='2. Metadata'!L$1,'2. Metadata'!L$5, IF(B1941='2. Metadata'!M$1,'2. Metadata'!M$5, IF(B1941='2. Metadata'!N$1,'2. Metadata'!N$5))))))))))))))</f>
        <v>49.083611</v>
      </c>
      <c r="D1941" s="3" t="n">
        <f aca="false">IF(ISBLANK(B1941)=TRUE()," ", IF(B1941='2. Metadata'!B$1,'2. Metadata'!B$6, IF(B1941='2. Metadata'!C$1,'2. Metadata'!C$6,IF(B1941='2. Metadata'!D$1,'2. Metadata'!D$6, IF(B1941='2. Metadata'!E$1,'2. Metadata'!E$6,IF( B1941='2. Metadata'!F$1,'2. Metadata'!F$6,IF(B1941='2. Metadata'!G$1,'2. Metadata'!G$6,IF(B1941='2. Metadata'!H$1,'2. Metadata'!H$6, IF(B1941='2. Metadata'!I$1,'2. Metadata'!I$6, IF(B1941='2. Metadata'!J$1,'2. Metadata'!J$6, IF(B1941='2. Metadata'!K$1,'2. Metadata'!K$6, IF(B1941='2. Metadata'!L$1,'2. Metadata'!L$6, IF(B1941='2. Metadata'!M$1,'2. Metadata'!M$6, IF(B1941='2. Metadata'!N$1,'2. Metadata'!N$6))))))))))))))</f>
        <v>-117.755833</v>
      </c>
      <c r="E1941" s="7" t="s">
        <v>7</v>
      </c>
      <c r="F1941" s="8" t="n">
        <v>13.425048828125</v>
      </c>
      <c r="G1941" s="3" t="str">
        <f aca="false">IF(ISBLANK(F1941)=TRUE()," ",'2. Metadata'!B$14)</f>
        <v>degrees Celsius</v>
      </c>
      <c r="H1941" s="3" t="s">
        <v>7</v>
      </c>
    </row>
    <row r="1942" customFormat="false" ht="13.8" hidden="false" customHeight="false" outlineLevel="0" collapsed="false">
      <c r="A1942" s="5" t="n">
        <v>44439</v>
      </c>
      <c r="B1942" s="6" t="s">
        <v>6</v>
      </c>
      <c r="C1942" s="3" t="n">
        <f aca="false">IF(ISBLANK(B1942)=TRUE()," ", IF(B1942='2. Metadata'!B$1,'2. Metadata'!B$5, IF(B1942='2. Metadata'!C$1,'2. Metadata'!C$5,IF(B1942='2. Metadata'!D$1,'2. Metadata'!D$5, IF(B1942='2. Metadata'!E$1,'2. Metadata'!E$5,IF( B1942='2. Metadata'!F$1,'2. Metadata'!F$5,IF(B1942='2. Metadata'!G$1,'2. Metadata'!G$5,IF(B1942='2. Metadata'!H$1,'2. Metadata'!H$5, IF(B1942='2. Metadata'!I$1,'2. Metadata'!I$5, IF(B1942='2. Metadata'!J$1,'2. Metadata'!J$5, IF(B1942='2. Metadata'!K$1,'2. Metadata'!K$5, IF(B1942='2. Metadata'!L$1,'2. Metadata'!L$5, IF(B1942='2. Metadata'!M$1,'2. Metadata'!M$5, IF(B1942='2. Metadata'!N$1,'2. Metadata'!N$5))))))))))))))</f>
        <v>49.083611</v>
      </c>
      <c r="D1942" s="3" t="n">
        <f aca="false">IF(ISBLANK(B1942)=TRUE()," ", IF(B1942='2. Metadata'!B$1,'2. Metadata'!B$6, IF(B1942='2. Metadata'!C$1,'2. Metadata'!C$6,IF(B1942='2. Metadata'!D$1,'2. Metadata'!D$6, IF(B1942='2. Metadata'!E$1,'2. Metadata'!E$6,IF( B1942='2. Metadata'!F$1,'2. Metadata'!F$6,IF(B1942='2. Metadata'!G$1,'2. Metadata'!G$6,IF(B1942='2. Metadata'!H$1,'2. Metadata'!H$6, IF(B1942='2. Metadata'!I$1,'2. Metadata'!I$6, IF(B1942='2. Metadata'!J$1,'2. Metadata'!J$6, IF(B1942='2. Metadata'!K$1,'2. Metadata'!K$6, IF(B1942='2. Metadata'!L$1,'2. Metadata'!L$6, IF(B1942='2. Metadata'!M$1,'2. Metadata'!M$6, IF(B1942='2. Metadata'!N$1,'2. Metadata'!N$6))))))))))))))</f>
        <v>-117.755833</v>
      </c>
      <c r="E1942" s="7" t="s">
        <v>7</v>
      </c>
      <c r="F1942" s="8" t="n">
        <v>11.7197580337524</v>
      </c>
      <c r="G1942" s="3" t="str">
        <f aca="false">IF(ISBLANK(F1942)=TRUE()," ",'2. Metadata'!B$14)</f>
        <v>degrees Celsius</v>
      </c>
      <c r="H1942" s="3" t="s">
        <v>7</v>
      </c>
    </row>
    <row r="1943" customFormat="false" ht="13.8" hidden="false" customHeight="false" outlineLevel="0" collapsed="false">
      <c r="A1943" s="5" t="n">
        <v>44439.5</v>
      </c>
      <c r="B1943" s="6" t="s">
        <v>6</v>
      </c>
      <c r="C1943" s="3" t="n">
        <f aca="false">IF(ISBLANK(B1943)=TRUE()," ", IF(B1943='2. Metadata'!B$1,'2. Metadata'!B$5, IF(B1943='2. Metadata'!C$1,'2. Metadata'!C$5,IF(B1943='2. Metadata'!D$1,'2. Metadata'!D$5, IF(B1943='2. Metadata'!E$1,'2. Metadata'!E$5,IF( B1943='2. Metadata'!F$1,'2. Metadata'!F$5,IF(B1943='2. Metadata'!G$1,'2. Metadata'!G$5,IF(B1943='2. Metadata'!H$1,'2. Metadata'!H$5, IF(B1943='2. Metadata'!I$1,'2. Metadata'!I$5, IF(B1943='2. Metadata'!J$1,'2. Metadata'!J$5, IF(B1943='2. Metadata'!K$1,'2. Metadata'!K$5, IF(B1943='2. Metadata'!L$1,'2. Metadata'!L$5, IF(B1943='2. Metadata'!M$1,'2. Metadata'!M$5, IF(B1943='2. Metadata'!N$1,'2. Metadata'!N$5))))))))))))))</f>
        <v>49.083611</v>
      </c>
      <c r="D1943" s="3" t="n">
        <f aca="false">IF(ISBLANK(B1943)=TRUE()," ", IF(B1943='2. Metadata'!B$1,'2. Metadata'!B$6, IF(B1943='2. Metadata'!C$1,'2. Metadata'!C$6,IF(B1943='2. Metadata'!D$1,'2. Metadata'!D$6, IF(B1943='2. Metadata'!E$1,'2. Metadata'!E$6,IF( B1943='2. Metadata'!F$1,'2. Metadata'!F$6,IF(B1943='2. Metadata'!G$1,'2. Metadata'!G$6,IF(B1943='2. Metadata'!H$1,'2. Metadata'!H$6, IF(B1943='2. Metadata'!I$1,'2. Metadata'!I$6, IF(B1943='2. Metadata'!J$1,'2. Metadata'!J$6, IF(B1943='2. Metadata'!K$1,'2. Metadata'!K$6, IF(B1943='2. Metadata'!L$1,'2. Metadata'!L$6, IF(B1943='2. Metadata'!M$1,'2. Metadata'!M$6, IF(B1943='2. Metadata'!N$1,'2. Metadata'!N$6))))))))))))))</f>
        <v>-117.755833</v>
      </c>
      <c r="E1943" s="7" t="s">
        <v>7</v>
      </c>
      <c r="F1943" s="8" t="n">
        <v>12.2774629592896</v>
      </c>
      <c r="G1943" s="3" t="str">
        <f aca="false">IF(ISBLANK(F1943)=TRUE()," ",'2. Metadata'!B$14)</f>
        <v>degrees Celsius</v>
      </c>
      <c r="H1943" s="3" t="s">
        <v>7</v>
      </c>
    </row>
    <row r="1944" customFormat="false" ht="13.8" hidden="false" customHeight="false" outlineLevel="0" collapsed="false">
      <c r="A1944" s="5" t="n">
        <v>44440</v>
      </c>
      <c r="B1944" s="6" t="s">
        <v>6</v>
      </c>
      <c r="C1944" s="3" t="n">
        <f aca="false">IF(ISBLANK(B1944)=TRUE()," ", IF(B1944='2. Metadata'!B$1,'2. Metadata'!B$5, IF(B1944='2. Metadata'!C$1,'2. Metadata'!C$5,IF(B1944='2. Metadata'!D$1,'2. Metadata'!D$5, IF(B1944='2. Metadata'!E$1,'2. Metadata'!E$5,IF( B1944='2. Metadata'!F$1,'2. Metadata'!F$5,IF(B1944='2. Metadata'!G$1,'2. Metadata'!G$5,IF(B1944='2. Metadata'!H$1,'2. Metadata'!H$5, IF(B1944='2. Metadata'!I$1,'2. Metadata'!I$5, IF(B1944='2. Metadata'!J$1,'2. Metadata'!J$5, IF(B1944='2. Metadata'!K$1,'2. Metadata'!K$5, IF(B1944='2. Metadata'!L$1,'2. Metadata'!L$5, IF(B1944='2. Metadata'!M$1,'2. Metadata'!M$5, IF(B1944='2. Metadata'!N$1,'2. Metadata'!N$5))))))))))))))</f>
        <v>49.083611</v>
      </c>
      <c r="D1944" s="3" t="n">
        <f aca="false">IF(ISBLANK(B1944)=TRUE()," ", IF(B1944='2. Metadata'!B$1,'2. Metadata'!B$6, IF(B1944='2. Metadata'!C$1,'2. Metadata'!C$6,IF(B1944='2. Metadata'!D$1,'2. Metadata'!D$6, IF(B1944='2. Metadata'!E$1,'2. Metadata'!E$6,IF( B1944='2. Metadata'!F$1,'2. Metadata'!F$6,IF(B1944='2. Metadata'!G$1,'2. Metadata'!G$6,IF(B1944='2. Metadata'!H$1,'2. Metadata'!H$6, IF(B1944='2. Metadata'!I$1,'2. Metadata'!I$6, IF(B1944='2. Metadata'!J$1,'2. Metadata'!J$6, IF(B1944='2. Metadata'!K$1,'2. Metadata'!K$6, IF(B1944='2. Metadata'!L$1,'2. Metadata'!L$6, IF(B1944='2. Metadata'!M$1,'2. Metadata'!M$6, IF(B1944='2. Metadata'!N$1,'2. Metadata'!N$6))))))))))))))</f>
        <v>-117.755833</v>
      </c>
      <c r="E1944" s="7" t="s">
        <v>7</v>
      </c>
      <c r="F1944" s="8" t="n">
        <v>10.7759485244751</v>
      </c>
      <c r="G1944" s="3" t="str">
        <f aca="false">IF(ISBLANK(F1944)=TRUE()," ",'2. Metadata'!B$14)</f>
        <v>degrees Celsius</v>
      </c>
      <c r="H1944" s="3" t="s">
        <v>7</v>
      </c>
    </row>
    <row r="1945" customFormat="false" ht="13.8" hidden="false" customHeight="false" outlineLevel="0" collapsed="false">
      <c r="A1945" s="5" t="n">
        <v>44440.5</v>
      </c>
      <c r="B1945" s="6" t="s">
        <v>6</v>
      </c>
      <c r="C1945" s="3" t="n">
        <f aca="false">IF(ISBLANK(B1945)=TRUE()," ", IF(B1945='2. Metadata'!B$1,'2. Metadata'!B$5, IF(B1945='2. Metadata'!C$1,'2. Metadata'!C$5,IF(B1945='2. Metadata'!D$1,'2. Metadata'!D$5, IF(B1945='2. Metadata'!E$1,'2. Metadata'!E$5,IF( B1945='2. Metadata'!F$1,'2. Metadata'!F$5,IF(B1945='2. Metadata'!G$1,'2. Metadata'!G$5,IF(B1945='2. Metadata'!H$1,'2. Metadata'!H$5, IF(B1945='2. Metadata'!I$1,'2. Metadata'!I$5, IF(B1945='2. Metadata'!J$1,'2. Metadata'!J$5, IF(B1945='2. Metadata'!K$1,'2. Metadata'!K$5, IF(B1945='2. Metadata'!L$1,'2. Metadata'!L$5, IF(B1945='2. Metadata'!M$1,'2. Metadata'!M$5, IF(B1945='2. Metadata'!N$1,'2. Metadata'!N$5))))))))))))))</f>
        <v>49.083611</v>
      </c>
      <c r="D1945" s="3" t="n">
        <f aca="false">IF(ISBLANK(B1945)=TRUE()," ", IF(B1945='2. Metadata'!B$1,'2. Metadata'!B$6, IF(B1945='2. Metadata'!C$1,'2. Metadata'!C$6,IF(B1945='2. Metadata'!D$1,'2. Metadata'!D$6, IF(B1945='2. Metadata'!E$1,'2. Metadata'!E$6,IF( B1945='2. Metadata'!F$1,'2. Metadata'!F$6,IF(B1945='2. Metadata'!G$1,'2. Metadata'!G$6,IF(B1945='2. Metadata'!H$1,'2. Metadata'!H$6, IF(B1945='2. Metadata'!I$1,'2. Metadata'!I$6, IF(B1945='2. Metadata'!J$1,'2. Metadata'!J$6, IF(B1945='2. Metadata'!K$1,'2. Metadata'!K$6, IF(B1945='2. Metadata'!L$1,'2. Metadata'!L$6, IF(B1945='2. Metadata'!M$1,'2. Metadata'!M$6, IF(B1945='2. Metadata'!N$1,'2. Metadata'!N$6))))))))))))))</f>
        <v>-117.755833</v>
      </c>
      <c r="E1945" s="7" t="s">
        <v>7</v>
      </c>
      <c r="F1945" s="8" t="n">
        <v>11.2907543182373</v>
      </c>
      <c r="G1945" s="3" t="str">
        <f aca="false">IF(ISBLANK(F1945)=TRUE()," ",'2. Metadata'!B$14)</f>
        <v>degrees Celsius</v>
      </c>
      <c r="H1945" s="3" t="s">
        <v>7</v>
      </c>
    </row>
    <row r="1946" customFormat="false" ht="13.8" hidden="false" customHeight="false" outlineLevel="0" collapsed="false">
      <c r="A1946" s="5" t="n">
        <v>44441</v>
      </c>
      <c r="B1946" s="6" t="s">
        <v>6</v>
      </c>
      <c r="C1946" s="3" t="n">
        <f aca="false">IF(ISBLANK(B1946)=TRUE()," ", IF(B1946='2. Metadata'!B$1,'2. Metadata'!B$5, IF(B1946='2. Metadata'!C$1,'2. Metadata'!C$5,IF(B1946='2. Metadata'!D$1,'2. Metadata'!D$5, IF(B1946='2. Metadata'!E$1,'2. Metadata'!E$5,IF( B1946='2. Metadata'!F$1,'2. Metadata'!F$5,IF(B1946='2. Metadata'!G$1,'2. Metadata'!G$5,IF(B1946='2. Metadata'!H$1,'2. Metadata'!H$5, IF(B1946='2. Metadata'!I$1,'2. Metadata'!I$5, IF(B1946='2. Metadata'!J$1,'2. Metadata'!J$5, IF(B1946='2. Metadata'!K$1,'2. Metadata'!K$5, IF(B1946='2. Metadata'!L$1,'2. Metadata'!L$5, IF(B1946='2. Metadata'!M$1,'2. Metadata'!M$5, IF(B1946='2. Metadata'!N$1,'2. Metadata'!N$5))))))))))))))</f>
        <v>49.083611</v>
      </c>
      <c r="D1946" s="3" t="n">
        <f aca="false">IF(ISBLANK(B1946)=TRUE()," ", IF(B1946='2. Metadata'!B$1,'2. Metadata'!B$6, IF(B1946='2. Metadata'!C$1,'2. Metadata'!C$6,IF(B1946='2. Metadata'!D$1,'2. Metadata'!D$6, IF(B1946='2. Metadata'!E$1,'2. Metadata'!E$6,IF( B1946='2. Metadata'!F$1,'2. Metadata'!F$6,IF(B1946='2. Metadata'!G$1,'2. Metadata'!G$6,IF(B1946='2. Metadata'!H$1,'2. Metadata'!H$6, IF(B1946='2. Metadata'!I$1,'2. Metadata'!I$6, IF(B1946='2. Metadata'!J$1,'2. Metadata'!J$6, IF(B1946='2. Metadata'!K$1,'2. Metadata'!K$6, IF(B1946='2. Metadata'!L$1,'2. Metadata'!L$6, IF(B1946='2. Metadata'!M$1,'2. Metadata'!M$6, IF(B1946='2. Metadata'!N$1,'2. Metadata'!N$6))))))))))))))</f>
        <v>-117.755833</v>
      </c>
      <c r="E1946" s="7" t="s">
        <v>7</v>
      </c>
      <c r="F1946" s="8" t="n">
        <v>8.85615730285645</v>
      </c>
      <c r="G1946" s="3" t="str">
        <f aca="false">IF(ISBLANK(F1946)=TRUE()," ",'2. Metadata'!B$14)</f>
        <v>degrees Celsius</v>
      </c>
      <c r="H1946" s="3" t="s">
        <v>7</v>
      </c>
    </row>
    <row r="1947" customFormat="false" ht="13.8" hidden="false" customHeight="false" outlineLevel="0" collapsed="false">
      <c r="A1947" s="5" t="n">
        <v>44441.5</v>
      </c>
      <c r="B1947" s="6" t="s">
        <v>6</v>
      </c>
      <c r="C1947" s="3" t="n">
        <f aca="false">IF(ISBLANK(B1947)=TRUE()," ", IF(B1947='2. Metadata'!B$1,'2. Metadata'!B$5, IF(B1947='2. Metadata'!C$1,'2. Metadata'!C$5,IF(B1947='2. Metadata'!D$1,'2. Metadata'!D$5, IF(B1947='2. Metadata'!E$1,'2. Metadata'!E$5,IF( B1947='2. Metadata'!F$1,'2. Metadata'!F$5,IF(B1947='2. Metadata'!G$1,'2. Metadata'!G$5,IF(B1947='2. Metadata'!H$1,'2. Metadata'!H$5, IF(B1947='2. Metadata'!I$1,'2. Metadata'!I$5, IF(B1947='2. Metadata'!J$1,'2. Metadata'!J$5, IF(B1947='2. Metadata'!K$1,'2. Metadata'!K$5, IF(B1947='2. Metadata'!L$1,'2. Metadata'!L$5, IF(B1947='2. Metadata'!M$1,'2. Metadata'!M$5, IF(B1947='2. Metadata'!N$1,'2. Metadata'!N$5))))))))))))))</f>
        <v>49.083611</v>
      </c>
      <c r="D1947" s="3" t="n">
        <f aca="false">IF(ISBLANK(B1947)=TRUE()," ", IF(B1947='2. Metadata'!B$1,'2. Metadata'!B$6, IF(B1947='2. Metadata'!C$1,'2. Metadata'!C$6,IF(B1947='2. Metadata'!D$1,'2. Metadata'!D$6, IF(B1947='2. Metadata'!E$1,'2. Metadata'!E$6,IF( B1947='2. Metadata'!F$1,'2. Metadata'!F$6,IF(B1947='2. Metadata'!G$1,'2. Metadata'!G$6,IF(B1947='2. Metadata'!H$1,'2. Metadata'!H$6, IF(B1947='2. Metadata'!I$1,'2. Metadata'!I$6, IF(B1947='2. Metadata'!J$1,'2. Metadata'!J$6, IF(B1947='2. Metadata'!K$1,'2. Metadata'!K$6, IF(B1947='2. Metadata'!L$1,'2. Metadata'!L$6, IF(B1947='2. Metadata'!M$1,'2. Metadata'!M$6, IF(B1947='2. Metadata'!N$1,'2. Metadata'!N$6))))))))))))))</f>
        <v>-117.755833</v>
      </c>
      <c r="E1947" s="7" t="s">
        <v>7</v>
      </c>
      <c r="F1947" s="8" t="n">
        <v>10.7866735458374</v>
      </c>
      <c r="G1947" s="3" t="str">
        <f aca="false">IF(ISBLANK(F1947)=TRUE()," ",'2. Metadata'!B$14)</f>
        <v>degrees Celsius</v>
      </c>
      <c r="H1947" s="3" t="s">
        <v>7</v>
      </c>
    </row>
    <row r="1948" customFormat="false" ht="13.8" hidden="false" customHeight="false" outlineLevel="0" collapsed="false">
      <c r="A1948" s="5" t="n">
        <v>44442</v>
      </c>
      <c r="B1948" s="6" t="s">
        <v>6</v>
      </c>
      <c r="C1948" s="3" t="n">
        <f aca="false">IF(ISBLANK(B1948)=TRUE()," ", IF(B1948='2. Metadata'!B$1,'2. Metadata'!B$5, IF(B1948='2. Metadata'!C$1,'2. Metadata'!C$5,IF(B1948='2. Metadata'!D$1,'2. Metadata'!D$5, IF(B1948='2. Metadata'!E$1,'2. Metadata'!E$5,IF( B1948='2. Metadata'!F$1,'2. Metadata'!F$5,IF(B1948='2. Metadata'!G$1,'2. Metadata'!G$5,IF(B1948='2. Metadata'!H$1,'2. Metadata'!H$5, IF(B1948='2. Metadata'!I$1,'2. Metadata'!I$5, IF(B1948='2. Metadata'!J$1,'2. Metadata'!J$5, IF(B1948='2. Metadata'!K$1,'2. Metadata'!K$5, IF(B1948='2. Metadata'!L$1,'2. Metadata'!L$5, IF(B1948='2. Metadata'!M$1,'2. Metadata'!M$5, IF(B1948='2. Metadata'!N$1,'2. Metadata'!N$5))))))))))))))</f>
        <v>49.083611</v>
      </c>
      <c r="D1948" s="3" t="n">
        <f aca="false">IF(ISBLANK(B1948)=TRUE()," ", IF(B1948='2. Metadata'!B$1,'2. Metadata'!B$6, IF(B1948='2. Metadata'!C$1,'2. Metadata'!C$6,IF(B1948='2. Metadata'!D$1,'2. Metadata'!D$6, IF(B1948='2. Metadata'!E$1,'2. Metadata'!E$6,IF( B1948='2. Metadata'!F$1,'2. Metadata'!F$6,IF(B1948='2. Metadata'!G$1,'2. Metadata'!G$6,IF(B1948='2. Metadata'!H$1,'2. Metadata'!H$6, IF(B1948='2. Metadata'!I$1,'2. Metadata'!I$6, IF(B1948='2. Metadata'!J$1,'2. Metadata'!J$6, IF(B1948='2. Metadata'!K$1,'2. Metadata'!K$6, IF(B1948='2. Metadata'!L$1,'2. Metadata'!L$6, IF(B1948='2. Metadata'!M$1,'2. Metadata'!M$6, IF(B1948='2. Metadata'!N$1,'2. Metadata'!N$6))))))))))))))</f>
        <v>-117.755833</v>
      </c>
      <c r="E1948" s="7" t="s">
        <v>7</v>
      </c>
      <c r="F1948" s="8" t="n">
        <v>9.6712646484375</v>
      </c>
      <c r="G1948" s="3" t="str">
        <f aca="false">IF(ISBLANK(F1948)=TRUE()," ",'2. Metadata'!B$14)</f>
        <v>degrees Celsius</v>
      </c>
      <c r="H1948" s="3" t="s">
        <v>7</v>
      </c>
    </row>
    <row r="1949" customFormat="false" ht="13.8" hidden="false" customHeight="false" outlineLevel="0" collapsed="false">
      <c r="A1949" s="5" t="n">
        <v>44442.5</v>
      </c>
      <c r="B1949" s="6" t="s">
        <v>6</v>
      </c>
      <c r="C1949" s="3" t="n">
        <f aca="false">IF(ISBLANK(B1949)=TRUE()," ", IF(B1949='2. Metadata'!B$1,'2. Metadata'!B$5, IF(B1949='2. Metadata'!C$1,'2. Metadata'!C$5,IF(B1949='2. Metadata'!D$1,'2. Metadata'!D$5, IF(B1949='2. Metadata'!E$1,'2. Metadata'!E$5,IF( B1949='2. Metadata'!F$1,'2. Metadata'!F$5,IF(B1949='2. Metadata'!G$1,'2. Metadata'!G$5,IF(B1949='2. Metadata'!H$1,'2. Metadata'!H$5, IF(B1949='2. Metadata'!I$1,'2. Metadata'!I$5, IF(B1949='2. Metadata'!J$1,'2. Metadata'!J$5, IF(B1949='2. Metadata'!K$1,'2. Metadata'!K$5, IF(B1949='2. Metadata'!L$1,'2. Metadata'!L$5, IF(B1949='2. Metadata'!M$1,'2. Metadata'!M$5, IF(B1949='2. Metadata'!N$1,'2. Metadata'!N$5))))))))))))))</f>
        <v>49.083611</v>
      </c>
      <c r="D1949" s="3" t="n">
        <f aca="false">IF(ISBLANK(B1949)=TRUE()," ", IF(B1949='2. Metadata'!B$1,'2. Metadata'!B$6, IF(B1949='2. Metadata'!C$1,'2. Metadata'!C$6,IF(B1949='2. Metadata'!D$1,'2. Metadata'!D$6, IF(B1949='2. Metadata'!E$1,'2. Metadata'!E$6,IF( B1949='2. Metadata'!F$1,'2. Metadata'!F$6,IF(B1949='2. Metadata'!G$1,'2. Metadata'!G$6,IF(B1949='2. Metadata'!H$1,'2. Metadata'!H$6, IF(B1949='2. Metadata'!I$1,'2. Metadata'!I$6, IF(B1949='2. Metadata'!J$1,'2. Metadata'!J$6, IF(B1949='2. Metadata'!K$1,'2. Metadata'!K$6, IF(B1949='2. Metadata'!L$1,'2. Metadata'!L$6, IF(B1949='2. Metadata'!M$1,'2. Metadata'!M$6, IF(B1949='2. Metadata'!N$1,'2. Metadata'!N$6))))))))))))))</f>
        <v>-117.755833</v>
      </c>
      <c r="E1949" s="7" t="s">
        <v>7</v>
      </c>
      <c r="F1949" s="8" t="n">
        <v>10.9797267913818</v>
      </c>
      <c r="G1949" s="3" t="str">
        <f aca="false">IF(ISBLANK(F1949)=TRUE()," ",'2. Metadata'!B$14)</f>
        <v>degrees Celsius</v>
      </c>
      <c r="H1949" s="3" t="s">
        <v>7</v>
      </c>
    </row>
    <row r="1950" customFormat="false" ht="13.8" hidden="false" customHeight="false" outlineLevel="0" collapsed="false">
      <c r="A1950" s="5" t="n">
        <v>44443</v>
      </c>
      <c r="B1950" s="6" t="s">
        <v>6</v>
      </c>
      <c r="C1950" s="3" t="n">
        <f aca="false">IF(ISBLANK(B1950)=TRUE()," ", IF(B1950='2. Metadata'!B$1,'2. Metadata'!B$5, IF(B1950='2. Metadata'!C$1,'2. Metadata'!C$5,IF(B1950='2. Metadata'!D$1,'2. Metadata'!D$5, IF(B1950='2. Metadata'!E$1,'2. Metadata'!E$5,IF( B1950='2. Metadata'!F$1,'2. Metadata'!F$5,IF(B1950='2. Metadata'!G$1,'2. Metadata'!G$5,IF(B1950='2. Metadata'!H$1,'2. Metadata'!H$5, IF(B1950='2. Metadata'!I$1,'2. Metadata'!I$5, IF(B1950='2. Metadata'!J$1,'2. Metadata'!J$5, IF(B1950='2. Metadata'!K$1,'2. Metadata'!K$5, IF(B1950='2. Metadata'!L$1,'2. Metadata'!L$5, IF(B1950='2. Metadata'!M$1,'2. Metadata'!M$5, IF(B1950='2. Metadata'!N$1,'2. Metadata'!N$5))))))))))))))</f>
        <v>49.083611</v>
      </c>
      <c r="D1950" s="3" t="n">
        <f aca="false">IF(ISBLANK(B1950)=TRUE()," ", IF(B1950='2. Metadata'!B$1,'2. Metadata'!B$6, IF(B1950='2. Metadata'!C$1,'2. Metadata'!C$6,IF(B1950='2. Metadata'!D$1,'2. Metadata'!D$6, IF(B1950='2. Metadata'!E$1,'2. Metadata'!E$6,IF( B1950='2. Metadata'!F$1,'2. Metadata'!F$6,IF(B1950='2. Metadata'!G$1,'2. Metadata'!G$6,IF(B1950='2. Metadata'!H$1,'2. Metadata'!H$6, IF(B1950='2. Metadata'!I$1,'2. Metadata'!I$6, IF(B1950='2. Metadata'!J$1,'2. Metadata'!J$6, IF(B1950='2. Metadata'!K$1,'2. Metadata'!K$6, IF(B1950='2. Metadata'!L$1,'2. Metadata'!L$6, IF(B1950='2. Metadata'!M$1,'2. Metadata'!M$6, IF(B1950='2. Metadata'!N$1,'2. Metadata'!N$6))))))))))))))</f>
        <v>-117.755833</v>
      </c>
      <c r="E1950" s="7" t="s">
        <v>7</v>
      </c>
      <c r="F1950" s="8" t="n">
        <v>11.762659072876</v>
      </c>
      <c r="G1950" s="3" t="str">
        <f aca="false">IF(ISBLANK(F1950)=TRUE()," ",'2. Metadata'!B$14)</f>
        <v>degrees Celsius</v>
      </c>
      <c r="H1950" s="3" t="s">
        <v>7</v>
      </c>
    </row>
    <row r="1951" customFormat="false" ht="13.8" hidden="false" customHeight="false" outlineLevel="0" collapsed="false">
      <c r="A1951" s="5" t="n">
        <v>44443.5</v>
      </c>
      <c r="B1951" s="6" t="s">
        <v>6</v>
      </c>
      <c r="C1951" s="3" t="n">
        <f aca="false">IF(ISBLANK(B1951)=TRUE()," ", IF(B1951='2. Metadata'!B$1,'2. Metadata'!B$5, IF(B1951='2. Metadata'!C$1,'2. Metadata'!C$5,IF(B1951='2. Metadata'!D$1,'2. Metadata'!D$5, IF(B1951='2. Metadata'!E$1,'2. Metadata'!E$5,IF( B1951='2. Metadata'!F$1,'2. Metadata'!F$5,IF(B1951='2. Metadata'!G$1,'2. Metadata'!G$5,IF(B1951='2. Metadata'!H$1,'2. Metadata'!H$5, IF(B1951='2. Metadata'!I$1,'2. Metadata'!I$5, IF(B1951='2. Metadata'!J$1,'2. Metadata'!J$5, IF(B1951='2. Metadata'!K$1,'2. Metadata'!K$5, IF(B1951='2. Metadata'!L$1,'2. Metadata'!L$5, IF(B1951='2. Metadata'!M$1,'2. Metadata'!M$5, IF(B1951='2. Metadata'!N$1,'2. Metadata'!N$5))))))))))))))</f>
        <v>49.083611</v>
      </c>
      <c r="D1951" s="3" t="n">
        <f aca="false">IF(ISBLANK(B1951)=TRUE()," ", IF(B1951='2. Metadata'!B$1,'2. Metadata'!B$6, IF(B1951='2. Metadata'!C$1,'2. Metadata'!C$6,IF(B1951='2. Metadata'!D$1,'2. Metadata'!D$6, IF(B1951='2. Metadata'!E$1,'2. Metadata'!E$6,IF( B1951='2. Metadata'!F$1,'2. Metadata'!F$6,IF(B1951='2. Metadata'!G$1,'2. Metadata'!G$6,IF(B1951='2. Metadata'!H$1,'2. Metadata'!H$6, IF(B1951='2. Metadata'!I$1,'2. Metadata'!I$6, IF(B1951='2. Metadata'!J$1,'2. Metadata'!J$6, IF(B1951='2. Metadata'!K$1,'2. Metadata'!K$6, IF(B1951='2. Metadata'!L$1,'2. Metadata'!L$6, IF(B1951='2. Metadata'!M$1,'2. Metadata'!M$6, IF(B1951='2. Metadata'!N$1,'2. Metadata'!N$6))))))))))))))</f>
        <v>-117.755833</v>
      </c>
      <c r="E1951" s="7" t="s">
        <v>7</v>
      </c>
      <c r="F1951" s="8" t="n">
        <v>12.3203639984131</v>
      </c>
      <c r="G1951" s="3" t="str">
        <f aca="false">IF(ISBLANK(F1951)=TRUE()," ",'2. Metadata'!B$14)</f>
        <v>degrees Celsius</v>
      </c>
      <c r="H1951" s="3" t="s">
        <v>7</v>
      </c>
    </row>
    <row r="1952" customFormat="false" ht="13.8" hidden="false" customHeight="false" outlineLevel="0" collapsed="false">
      <c r="A1952" s="5" t="n">
        <v>44444</v>
      </c>
      <c r="B1952" s="6" t="s">
        <v>6</v>
      </c>
      <c r="C1952" s="3" t="n">
        <f aca="false">IF(ISBLANK(B1952)=TRUE()," ", IF(B1952='2. Metadata'!B$1,'2. Metadata'!B$5, IF(B1952='2. Metadata'!C$1,'2. Metadata'!C$5,IF(B1952='2. Metadata'!D$1,'2. Metadata'!D$5, IF(B1952='2. Metadata'!E$1,'2. Metadata'!E$5,IF( B1952='2. Metadata'!F$1,'2. Metadata'!F$5,IF(B1952='2. Metadata'!G$1,'2. Metadata'!G$5,IF(B1952='2. Metadata'!H$1,'2. Metadata'!H$5, IF(B1952='2. Metadata'!I$1,'2. Metadata'!I$5, IF(B1952='2. Metadata'!J$1,'2. Metadata'!J$5, IF(B1952='2. Metadata'!K$1,'2. Metadata'!K$5, IF(B1952='2. Metadata'!L$1,'2. Metadata'!L$5, IF(B1952='2. Metadata'!M$1,'2. Metadata'!M$5, IF(B1952='2. Metadata'!N$1,'2. Metadata'!N$5))))))))))))))</f>
        <v>49.083611</v>
      </c>
      <c r="D1952" s="3" t="n">
        <f aca="false">IF(ISBLANK(B1952)=TRUE()," ", IF(B1952='2. Metadata'!B$1,'2. Metadata'!B$6, IF(B1952='2. Metadata'!C$1,'2. Metadata'!C$6,IF(B1952='2. Metadata'!D$1,'2. Metadata'!D$6, IF(B1952='2. Metadata'!E$1,'2. Metadata'!E$6,IF( B1952='2. Metadata'!F$1,'2. Metadata'!F$6,IF(B1952='2. Metadata'!G$1,'2. Metadata'!G$6,IF(B1952='2. Metadata'!H$1,'2. Metadata'!H$6, IF(B1952='2. Metadata'!I$1,'2. Metadata'!I$6, IF(B1952='2. Metadata'!J$1,'2. Metadata'!J$6, IF(B1952='2. Metadata'!K$1,'2. Metadata'!K$6, IF(B1952='2. Metadata'!L$1,'2. Metadata'!L$6, IF(B1952='2. Metadata'!M$1,'2. Metadata'!M$6, IF(B1952='2. Metadata'!N$1,'2. Metadata'!N$6))))))))))))))</f>
        <v>-117.755833</v>
      </c>
      <c r="E1952" s="7" t="s">
        <v>7</v>
      </c>
      <c r="F1952" s="8" t="n">
        <v>11.9557104110718</v>
      </c>
      <c r="G1952" s="3" t="str">
        <f aca="false">IF(ISBLANK(F1952)=TRUE()," ",'2. Metadata'!B$14)</f>
        <v>degrees Celsius</v>
      </c>
      <c r="H1952" s="3" t="s">
        <v>7</v>
      </c>
    </row>
    <row r="1953" customFormat="false" ht="13.8" hidden="false" customHeight="false" outlineLevel="0" collapsed="false">
      <c r="A1953" s="5" t="n">
        <v>44444.5</v>
      </c>
      <c r="B1953" s="6" t="s">
        <v>6</v>
      </c>
      <c r="C1953" s="3" t="n">
        <f aca="false">IF(ISBLANK(B1953)=TRUE()," ", IF(B1953='2. Metadata'!B$1,'2. Metadata'!B$5, IF(B1953='2. Metadata'!C$1,'2. Metadata'!C$5,IF(B1953='2. Metadata'!D$1,'2. Metadata'!D$5, IF(B1953='2. Metadata'!E$1,'2. Metadata'!E$5,IF( B1953='2. Metadata'!F$1,'2. Metadata'!F$5,IF(B1953='2. Metadata'!G$1,'2. Metadata'!G$5,IF(B1953='2. Metadata'!H$1,'2. Metadata'!H$5, IF(B1953='2. Metadata'!I$1,'2. Metadata'!I$5, IF(B1953='2. Metadata'!J$1,'2. Metadata'!J$5, IF(B1953='2. Metadata'!K$1,'2. Metadata'!K$5, IF(B1953='2. Metadata'!L$1,'2. Metadata'!L$5, IF(B1953='2. Metadata'!M$1,'2. Metadata'!M$5, IF(B1953='2. Metadata'!N$1,'2. Metadata'!N$5))))))))))))))</f>
        <v>49.083611</v>
      </c>
      <c r="D1953" s="3" t="n">
        <f aca="false">IF(ISBLANK(B1953)=TRUE()," ", IF(B1953='2. Metadata'!B$1,'2. Metadata'!B$6, IF(B1953='2. Metadata'!C$1,'2. Metadata'!C$6,IF(B1953='2. Metadata'!D$1,'2. Metadata'!D$6, IF(B1953='2. Metadata'!E$1,'2. Metadata'!E$6,IF( B1953='2. Metadata'!F$1,'2. Metadata'!F$6,IF(B1953='2. Metadata'!G$1,'2. Metadata'!G$6,IF(B1953='2. Metadata'!H$1,'2. Metadata'!H$6, IF(B1953='2. Metadata'!I$1,'2. Metadata'!I$6, IF(B1953='2. Metadata'!J$1,'2. Metadata'!J$6, IF(B1953='2. Metadata'!K$1,'2. Metadata'!K$6, IF(B1953='2. Metadata'!L$1,'2. Metadata'!L$6, IF(B1953='2. Metadata'!M$1,'2. Metadata'!M$6, IF(B1953='2. Metadata'!N$1,'2. Metadata'!N$6))))))))))))))</f>
        <v>-117.755833</v>
      </c>
      <c r="E1953" s="7" t="s">
        <v>7</v>
      </c>
      <c r="F1953" s="8" t="n">
        <v>13.7468013763428</v>
      </c>
      <c r="G1953" s="3" t="str">
        <f aca="false">IF(ISBLANK(F1953)=TRUE()," ",'2. Metadata'!B$14)</f>
        <v>degrees Celsius</v>
      </c>
      <c r="H1953" s="3" t="s">
        <v>7</v>
      </c>
    </row>
    <row r="1954" customFormat="false" ht="13.8" hidden="false" customHeight="false" outlineLevel="0" collapsed="false">
      <c r="A1954" s="5" t="n">
        <v>44445</v>
      </c>
      <c r="B1954" s="6" t="s">
        <v>6</v>
      </c>
      <c r="C1954" s="3" t="n">
        <f aca="false">IF(ISBLANK(B1954)=TRUE()," ", IF(B1954='2. Metadata'!B$1,'2. Metadata'!B$5, IF(B1954='2. Metadata'!C$1,'2. Metadata'!C$5,IF(B1954='2. Metadata'!D$1,'2. Metadata'!D$5, IF(B1954='2. Metadata'!E$1,'2. Metadata'!E$5,IF( B1954='2. Metadata'!F$1,'2. Metadata'!F$5,IF(B1954='2. Metadata'!G$1,'2. Metadata'!G$5,IF(B1954='2. Metadata'!H$1,'2. Metadata'!H$5, IF(B1954='2. Metadata'!I$1,'2. Metadata'!I$5, IF(B1954='2. Metadata'!J$1,'2. Metadata'!J$5, IF(B1954='2. Metadata'!K$1,'2. Metadata'!K$5, IF(B1954='2. Metadata'!L$1,'2. Metadata'!L$5, IF(B1954='2. Metadata'!M$1,'2. Metadata'!M$5, IF(B1954='2. Metadata'!N$1,'2. Metadata'!N$5))))))))))))))</f>
        <v>49.083611</v>
      </c>
      <c r="D1954" s="3" t="n">
        <f aca="false">IF(ISBLANK(B1954)=TRUE()," ", IF(B1954='2. Metadata'!B$1,'2. Metadata'!B$6, IF(B1954='2. Metadata'!C$1,'2. Metadata'!C$6,IF(B1954='2. Metadata'!D$1,'2. Metadata'!D$6, IF(B1954='2. Metadata'!E$1,'2. Metadata'!E$6,IF( B1954='2. Metadata'!F$1,'2. Metadata'!F$6,IF(B1954='2. Metadata'!G$1,'2. Metadata'!G$6,IF(B1954='2. Metadata'!H$1,'2. Metadata'!H$6, IF(B1954='2. Metadata'!I$1,'2. Metadata'!I$6, IF(B1954='2. Metadata'!J$1,'2. Metadata'!J$6, IF(B1954='2. Metadata'!K$1,'2. Metadata'!K$6, IF(B1954='2. Metadata'!L$1,'2. Metadata'!L$6, IF(B1954='2. Metadata'!M$1,'2. Metadata'!M$6, IF(B1954='2. Metadata'!N$1,'2. Metadata'!N$6))))))))))))))</f>
        <v>-117.755833</v>
      </c>
      <c r="E1954" s="7" t="s">
        <v>7</v>
      </c>
      <c r="F1954" s="8" t="n">
        <v>13.3177976608276</v>
      </c>
      <c r="G1954" s="3" t="str">
        <f aca="false">IF(ISBLANK(F1954)=TRUE()," ",'2. Metadata'!B$14)</f>
        <v>degrees Celsius</v>
      </c>
      <c r="H1954" s="3" t="s">
        <v>7</v>
      </c>
    </row>
    <row r="1955" customFormat="false" ht="13.8" hidden="false" customHeight="false" outlineLevel="0" collapsed="false">
      <c r="A1955" s="5" t="n">
        <v>44445.5</v>
      </c>
      <c r="B1955" s="6" t="s">
        <v>6</v>
      </c>
      <c r="C1955" s="3" t="n">
        <f aca="false">IF(ISBLANK(B1955)=TRUE()," ", IF(B1955='2. Metadata'!B$1,'2. Metadata'!B$5, IF(B1955='2. Metadata'!C$1,'2. Metadata'!C$5,IF(B1955='2. Metadata'!D$1,'2. Metadata'!D$5, IF(B1955='2. Metadata'!E$1,'2. Metadata'!E$5,IF( B1955='2. Metadata'!F$1,'2. Metadata'!F$5,IF(B1955='2. Metadata'!G$1,'2. Metadata'!G$5,IF(B1955='2. Metadata'!H$1,'2. Metadata'!H$5, IF(B1955='2. Metadata'!I$1,'2. Metadata'!I$5, IF(B1955='2. Metadata'!J$1,'2. Metadata'!J$5, IF(B1955='2. Metadata'!K$1,'2. Metadata'!K$5, IF(B1955='2. Metadata'!L$1,'2. Metadata'!L$5, IF(B1955='2. Metadata'!M$1,'2. Metadata'!M$5, IF(B1955='2. Metadata'!N$1,'2. Metadata'!N$5))))))))))))))</f>
        <v>49.083611</v>
      </c>
      <c r="D1955" s="3" t="n">
        <f aca="false">IF(ISBLANK(B1955)=TRUE()," ", IF(B1955='2. Metadata'!B$1,'2. Metadata'!B$6, IF(B1955='2. Metadata'!C$1,'2. Metadata'!C$6,IF(B1955='2. Metadata'!D$1,'2. Metadata'!D$6, IF(B1955='2. Metadata'!E$1,'2. Metadata'!E$6,IF( B1955='2. Metadata'!F$1,'2. Metadata'!F$6,IF(B1955='2. Metadata'!G$1,'2. Metadata'!G$6,IF(B1955='2. Metadata'!H$1,'2. Metadata'!H$6, IF(B1955='2. Metadata'!I$1,'2. Metadata'!I$6, IF(B1955='2. Metadata'!J$1,'2. Metadata'!J$6, IF(B1955='2. Metadata'!K$1,'2. Metadata'!K$6, IF(B1955='2. Metadata'!L$1,'2. Metadata'!L$6, IF(B1955='2. Metadata'!M$1,'2. Metadata'!M$6, IF(B1955='2. Metadata'!N$1,'2. Metadata'!N$6))))))))))))))</f>
        <v>-117.755833</v>
      </c>
      <c r="E1955" s="7" t="s">
        <v>7</v>
      </c>
      <c r="F1955" s="8" t="n">
        <v>13.4357738494873</v>
      </c>
      <c r="G1955" s="3" t="str">
        <f aca="false">IF(ISBLANK(F1955)=TRUE()," ",'2. Metadata'!B$14)</f>
        <v>degrees Celsius</v>
      </c>
      <c r="H1955" s="3" t="s">
        <v>7</v>
      </c>
    </row>
    <row r="1956" customFormat="false" ht="13.8" hidden="false" customHeight="false" outlineLevel="0" collapsed="false">
      <c r="A1956" s="5" t="n">
        <v>44446</v>
      </c>
      <c r="B1956" s="6" t="s">
        <v>6</v>
      </c>
      <c r="C1956" s="3" t="n">
        <f aca="false">IF(ISBLANK(B1956)=TRUE()," ", IF(B1956='2. Metadata'!B$1,'2. Metadata'!B$5, IF(B1956='2. Metadata'!C$1,'2. Metadata'!C$5,IF(B1956='2. Metadata'!D$1,'2. Metadata'!D$5, IF(B1956='2. Metadata'!E$1,'2. Metadata'!E$5,IF( B1956='2. Metadata'!F$1,'2. Metadata'!F$5,IF(B1956='2. Metadata'!G$1,'2. Metadata'!G$5,IF(B1956='2. Metadata'!H$1,'2. Metadata'!H$5, IF(B1956='2. Metadata'!I$1,'2. Metadata'!I$5, IF(B1956='2. Metadata'!J$1,'2. Metadata'!J$5, IF(B1956='2. Metadata'!K$1,'2. Metadata'!K$5, IF(B1956='2. Metadata'!L$1,'2. Metadata'!L$5, IF(B1956='2. Metadata'!M$1,'2. Metadata'!M$5, IF(B1956='2. Metadata'!N$1,'2. Metadata'!N$5))))))))))))))</f>
        <v>49.083611</v>
      </c>
      <c r="D1956" s="3" t="n">
        <f aca="false">IF(ISBLANK(B1956)=TRUE()," ", IF(B1956='2. Metadata'!B$1,'2. Metadata'!B$6, IF(B1956='2. Metadata'!C$1,'2. Metadata'!C$6,IF(B1956='2. Metadata'!D$1,'2. Metadata'!D$6, IF(B1956='2. Metadata'!E$1,'2. Metadata'!E$6,IF( B1956='2. Metadata'!F$1,'2. Metadata'!F$6,IF(B1956='2. Metadata'!G$1,'2. Metadata'!G$6,IF(B1956='2. Metadata'!H$1,'2. Metadata'!H$6, IF(B1956='2. Metadata'!I$1,'2. Metadata'!I$6, IF(B1956='2. Metadata'!J$1,'2. Metadata'!J$6, IF(B1956='2. Metadata'!K$1,'2. Metadata'!K$6, IF(B1956='2. Metadata'!L$1,'2. Metadata'!L$6, IF(B1956='2. Metadata'!M$1,'2. Metadata'!M$6, IF(B1956='2. Metadata'!N$1,'2. Metadata'!N$6))))))))))))))</f>
        <v>-117.755833</v>
      </c>
      <c r="E1956" s="7" t="s">
        <v>7</v>
      </c>
      <c r="F1956" s="8" t="n">
        <v>11.3765554428101</v>
      </c>
      <c r="G1956" s="3" t="str">
        <f aca="false">IF(ISBLANK(F1956)=TRUE()," ",'2. Metadata'!B$14)</f>
        <v>degrees Celsius</v>
      </c>
      <c r="H1956" s="3" t="s">
        <v>7</v>
      </c>
    </row>
    <row r="1957" customFormat="false" ht="13.8" hidden="false" customHeight="false" outlineLevel="0" collapsed="false">
      <c r="A1957" s="5" t="n">
        <v>44446.5</v>
      </c>
      <c r="B1957" s="6" t="s">
        <v>6</v>
      </c>
      <c r="C1957" s="3" t="n">
        <f aca="false">IF(ISBLANK(B1957)=TRUE()," ", IF(B1957='2. Metadata'!B$1,'2. Metadata'!B$5, IF(B1957='2. Metadata'!C$1,'2. Metadata'!C$5,IF(B1957='2. Metadata'!D$1,'2. Metadata'!D$5, IF(B1957='2. Metadata'!E$1,'2. Metadata'!E$5,IF( B1957='2. Metadata'!F$1,'2. Metadata'!F$5,IF(B1957='2. Metadata'!G$1,'2. Metadata'!G$5,IF(B1957='2. Metadata'!H$1,'2. Metadata'!H$5, IF(B1957='2. Metadata'!I$1,'2. Metadata'!I$5, IF(B1957='2. Metadata'!J$1,'2. Metadata'!J$5, IF(B1957='2. Metadata'!K$1,'2. Metadata'!K$5, IF(B1957='2. Metadata'!L$1,'2. Metadata'!L$5, IF(B1957='2. Metadata'!M$1,'2. Metadata'!M$5, IF(B1957='2. Metadata'!N$1,'2. Metadata'!N$5))))))))))))))</f>
        <v>49.083611</v>
      </c>
      <c r="D1957" s="3" t="n">
        <f aca="false">IF(ISBLANK(B1957)=TRUE()," ", IF(B1957='2. Metadata'!B$1,'2. Metadata'!B$6, IF(B1957='2. Metadata'!C$1,'2. Metadata'!C$6,IF(B1957='2. Metadata'!D$1,'2. Metadata'!D$6, IF(B1957='2. Metadata'!E$1,'2. Metadata'!E$6,IF( B1957='2. Metadata'!F$1,'2. Metadata'!F$6,IF(B1957='2. Metadata'!G$1,'2. Metadata'!G$6,IF(B1957='2. Metadata'!H$1,'2. Metadata'!H$6, IF(B1957='2. Metadata'!I$1,'2. Metadata'!I$6, IF(B1957='2. Metadata'!J$1,'2. Metadata'!J$6, IF(B1957='2. Metadata'!K$1,'2. Metadata'!K$6, IF(B1957='2. Metadata'!L$1,'2. Metadata'!L$6, IF(B1957='2. Metadata'!M$1,'2. Metadata'!M$6, IF(B1957='2. Metadata'!N$1,'2. Metadata'!N$6))))))))))))))</f>
        <v>-117.755833</v>
      </c>
      <c r="E1957" s="7" t="s">
        <v>7</v>
      </c>
      <c r="F1957" s="8" t="n">
        <v>12.3525390625</v>
      </c>
      <c r="G1957" s="3" t="str">
        <f aca="false">IF(ISBLANK(F1957)=TRUE()," ",'2. Metadata'!B$14)</f>
        <v>degrees Celsius</v>
      </c>
      <c r="H1957" s="3" t="s">
        <v>7</v>
      </c>
    </row>
    <row r="1958" customFormat="false" ht="13.8" hidden="false" customHeight="false" outlineLevel="0" collapsed="false">
      <c r="A1958" s="5" t="n">
        <v>44447</v>
      </c>
      <c r="B1958" s="6" t="s">
        <v>6</v>
      </c>
      <c r="C1958" s="3" t="n">
        <f aca="false">IF(ISBLANK(B1958)=TRUE()," ", IF(B1958='2. Metadata'!B$1,'2. Metadata'!B$5, IF(B1958='2. Metadata'!C$1,'2. Metadata'!C$5,IF(B1958='2. Metadata'!D$1,'2. Metadata'!D$5, IF(B1958='2. Metadata'!E$1,'2. Metadata'!E$5,IF( B1958='2. Metadata'!F$1,'2. Metadata'!F$5,IF(B1958='2. Metadata'!G$1,'2. Metadata'!G$5,IF(B1958='2. Metadata'!H$1,'2. Metadata'!H$5, IF(B1958='2. Metadata'!I$1,'2. Metadata'!I$5, IF(B1958='2. Metadata'!J$1,'2. Metadata'!J$5, IF(B1958='2. Metadata'!K$1,'2. Metadata'!K$5, IF(B1958='2. Metadata'!L$1,'2. Metadata'!L$5, IF(B1958='2. Metadata'!M$1,'2. Metadata'!M$5, IF(B1958='2. Metadata'!N$1,'2. Metadata'!N$5))))))))))))))</f>
        <v>49.083611</v>
      </c>
      <c r="D1958" s="3" t="n">
        <f aca="false">IF(ISBLANK(B1958)=TRUE()," ", IF(B1958='2. Metadata'!B$1,'2. Metadata'!B$6, IF(B1958='2. Metadata'!C$1,'2. Metadata'!C$6,IF(B1958='2. Metadata'!D$1,'2. Metadata'!D$6, IF(B1958='2. Metadata'!E$1,'2. Metadata'!E$6,IF( B1958='2. Metadata'!F$1,'2. Metadata'!F$6,IF(B1958='2. Metadata'!G$1,'2. Metadata'!G$6,IF(B1958='2. Metadata'!H$1,'2. Metadata'!H$6, IF(B1958='2. Metadata'!I$1,'2. Metadata'!I$6, IF(B1958='2. Metadata'!J$1,'2. Metadata'!J$6, IF(B1958='2. Metadata'!K$1,'2. Metadata'!K$6, IF(B1958='2. Metadata'!L$1,'2. Metadata'!L$6, IF(B1958='2. Metadata'!M$1,'2. Metadata'!M$6, IF(B1958='2. Metadata'!N$1,'2. Metadata'!N$6))))))))))))))</f>
        <v>-117.755833</v>
      </c>
      <c r="E1958" s="7" t="s">
        <v>7</v>
      </c>
      <c r="F1958" s="8" t="n">
        <v>12.2023878097534</v>
      </c>
      <c r="G1958" s="3" t="str">
        <f aca="false">IF(ISBLANK(F1958)=TRUE()," ",'2. Metadata'!B$14)</f>
        <v>degrees Celsius</v>
      </c>
      <c r="H1958" s="3" t="s">
        <v>7</v>
      </c>
    </row>
    <row r="1959" customFormat="false" ht="13.8" hidden="false" customHeight="false" outlineLevel="0" collapsed="false">
      <c r="A1959" s="5" t="n">
        <v>44447.5</v>
      </c>
      <c r="B1959" s="6" t="s">
        <v>6</v>
      </c>
      <c r="C1959" s="3" t="n">
        <f aca="false">IF(ISBLANK(B1959)=TRUE()," ", IF(B1959='2. Metadata'!B$1,'2. Metadata'!B$5, IF(B1959='2. Metadata'!C$1,'2. Metadata'!C$5,IF(B1959='2. Metadata'!D$1,'2. Metadata'!D$5, IF(B1959='2. Metadata'!E$1,'2. Metadata'!E$5,IF( B1959='2. Metadata'!F$1,'2. Metadata'!F$5,IF(B1959='2. Metadata'!G$1,'2. Metadata'!G$5,IF(B1959='2. Metadata'!H$1,'2. Metadata'!H$5, IF(B1959='2. Metadata'!I$1,'2. Metadata'!I$5, IF(B1959='2. Metadata'!J$1,'2. Metadata'!J$5, IF(B1959='2. Metadata'!K$1,'2. Metadata'!K$5, IF(B1959='2. Metadata'!L$1,'2. Metadata'!L$5, IF(B1959='2. Metadata'!M$1,'2. Metadata'!M$5, IF(B1959='2. Metadata'!N$1,'2. Metadata'!N$5))))))))))))))</f>
        <v>49.083611</v>
      </c>
      <c r="D1959" s="3" t="n">
        <f aca="false">IF(ISBLANK(B1959)=TRUE()," ", IF(B1959='2. Metadata'!B$1,'2. Metadata'!B$6, IF(B1959='2. Metadata'!C$1,'2. Metadata'!C$6,IF(B1959='2. Metadata'!D$1,'2. Metadata'!D$6, IF(B1959='2. Metadata'!E$1,'2. Metadata'!E$6,IF( B1959='2. Metadata'!F$1,'2. Metadata'!F$6,IF(B1959='2. Metadata'!G$1,'2. Metadata'!G$6,IF(B1959='2. Metadata'!H$1,'2. Metadata'!H$6, IF(B1959='2. Metadata'!I$1,'2. Metadata'!I$6, IF(B1959='2. Metadata'!J$1,'2. Metadata'!J$6, IF(B1959='2. Metadata'!K$1,'2. Metadata'!K$6, IF(B1959='2. Metadata'!L$1,'2. Metadata'!L$6, IF(B1959='2. Metadata'!M$1,'2. Metadata'!M$6, IF(B1959='2. Metadata'!N$1,'2. Metadata'!N$6))))))))))))))</f>
        <v>-117.755833</v>
      </c>
      <c r="E1959" s="7" t="s">
        <v>7</v>
      </c>
      <c r="F1959" s="8" t="n">
        <v>13.199821472168</v>
      </c>
      <c r="G1959" s="3" t="str">
        <f aca="false">IF(ISBLANK(F1959)=TRUE()," ",'2. Metadata'!B$14)</f>
        <v>degrees Celsius</v>
      </c>
      <c r="H1959" s="3" t="s">
        <v>7</v>
      </c>
    </row>
    <row r="1960" customFormat="false" ht="13.8" hidden="false" customHeight="false" outlineLevel="0" collapsed="false">
      <c r="A1960" s="5" t="n">
        <v>44448</v>
      </c>
      <c r="B1960" s="6" t="s">
        <v>6</v>
      </c>
      <c r="C1960" s="3" t="n">
        <f aca="false">IF(ISBLANK(B1960)=TRUE()," ", IF(B1960='2. Metadata'!B$1,'2. Metadata'!B$5, IF(B1960='2. Metadata'!C$1,'2. Metadata'!C$5,IF(B1960='2. Metadata'!D$1,'2. Metadata'!D$5, IF(B1960='2. Metadata'!E$1,'2. Metadata'!E$5,IF( B1960='2. Metadata'!F$1,'2. Metadata'!F$5,IF(B1960='2. Metadata'!G$1,'2. Metadata'!G$5,IF(B1960='2. Metadata'!H$1,'2. Metadata'!H$5, IF(B1960='2. Metadata'!I$1,'2. Metadata'!I$5, IF(B1960='2. Metadata'!J$1,'2. Metadata'!J$5, IF(B1960='2. Metadata'!K$1,'2. Metadata'!K$5, IF(B1960='2. Metadata'!L$1,'2. Metadata'!L$5, IF(B1960='2. Metadata'!M$1,'2. Metadata'!M$5, IF(B1960='2. Metadata'!N$1,'2. Metadata'!N$5))))))))))))))</f>
        <v>49.083611</v>
      </c>
      <c r="D1960" s="3" t="n">
        <f aca="false">IF(ISBLANK(B1960)=TRUE()," ", IF(B1960='2. Metadata'!B$1,'2. Metadata'!B$6, IF(B1960='2. Metadata'!C$1,'2. Metadata'!C$6,IF(B1960='2. Metadata'!D$1,'2. Metadata'!D$6, IF(B1960='2. Metadata'!E$1,'2. Metadata'!E$6,IF( B1960='2. Metadata'!F$1,'2. Metadata'!F$6,IF(B1960='2. Metadata'!G$1,'2. Metadata'!G$6,IF(B1960='2. Metadata'!H$1,'2. Metadata'!H$6, IF(B1960='2. Metadata'!I$1,'2. Metadata'!I$6, IF(B1960='2. Metadata'!J$1,'2. Metadata'!J$6, IF(B1960='2. Metadata'!K$1,'2. Metadata'!K$6, IF(B1960='2. Metadata'!L$1,'2. Metadata'!L$6, IF(B1960='2. Metadata'!M$1,'2. Metadata'!M$6, IF(B1960='2. Metadata'!N$1,'2. Metadata'!N$6))))))))))))))</f>
        <v>-117.755833</v>
      </c>
      <c r="E1960" s="7" t="s">
        <v>7</v>
      </c>
      <c r="F1960" s="8" t="n">
        <v>12.8566188812256</v>
      </c>
      <c r="G1960" s="3" t="str">
        <f aca="false">IF(ISBLANK(F1960)=TRUE()," ",'2. Metadata'!B$14)</f>
        <v>degrees Celsius</v>
      </c>
      <c r="H1960" s="3" t="s">
        <v>7</v>
      </c>
    </row>
    <row r="1961" customFormat="false" ht="13.8" hidden="false" customHeight="false" outlineLevel="0" collapsed="false">
      <c r="A1961" s="5" t="n">
        <v>44448.5</v>
      </c>
      <c r="B1961" s="6" t="s">
        <v>6</v>
      </c>
      <c r="C1961" s="3" t="n">
        <f aca="false">IF(ISBLANK(B1961)=TRUE()," ", IF(B1961='2. Metadata'!B$1,'2. Metadata'!B$5, IF(B1961='2. Metadata'!C$1,'2. Metadata'!C$5,IF(B1961='2. Metadata'!D$1,'2. Metadata'!D$5, IF(B1961='2. Metadata'!E$1,'2. Metadata'!E$5,IF( B1961='2. Metadata'!F$1,'2. Metadata'!F$5,IF(B1961='2. Metadata'!G$1,'2. Metadata'!G$5,IF(B1961='2. Metadata'!H$1,'2. Metadata'!H$5, IF(B1961='2. Metadata'!I$1,'2. Metadata'!I$5, IF(B1961='2. Metadata'!J$1,'2. Metadata'!J$5, IF(B1961='2. Metadata'!K$1,'2. Metadata'!K$5, IF(B1961='2. Metadata'!L$1,'2. Metadata'!L$5, IF(B1961='2. Metadata'!M$1,'2. Metadata'!M$5, IF(B1961='2. Metadata'!N$1,'2. Metadata'!N$5))))))))))))))</f>
        <v>49.083611</v>
      </c>
      <c r="D1961" s="3" t="n">
        <f aca="false">IF(ISBLANK(B1961)=TRUE()," ", IF(B1961='2. Metadata'!B$1,'2. Metadata'!B$6, IF(B1961='2. Metadata'!C$1,'2. Metadata'!C$6,IF(B1961='2. Metadata'!D$1,'2. Metadata'!D$6, IF(B1961='2. Metadata'!E$1,'2. Metadata'!E$6,IF( B1961='2. Metadata'!F$1,'2. Metadata'!F$6,IF(B1961='2. Metadata'!G$1,'2. Metadata'!G$6,IF(B1961='2. Metadata'!H$1,'2. Metadata'!H$6, IF(B1961='2. Metadata'!I$1,'2. Metadata'!I$6, IF(B1961='2. Metadata'!J$1,'2. Metadata'!J$6, IF(B1961='2. Metadata'!K$1,'2. Metadata'!K$6, IF(B1961='2. Metadata'!L$1,'2. Metadata'!L$6, IF(B1961='2. Metadata'!M$1,'2. Metadata'!M$6, IF(B1961='2. Metadata'!N$1,'2. Metadata'!N$6))))))))))))))</f>
        <v>-117.755833</v>
      </c>
      <c r="E1961" s="7" t="s">
        <v>7</v>
      </c>
      <c r="F1961" s="8" t="n">
        <v>13.1890964508057</v>
      </c>
      <c r="G1961" s="3" t="str">
        <f aca="false">IF(ISBLANK(F1961)=TRUE()," ",'2. Metadata'!B$14)</f>
        <v>degrees Celsius</v>
      </c>
      <c r="H1961" s="3" t="s">
        <v>7</v>
      </c>
    </row>
    <row r="1962" customFormat="false" ht="13.8" hidden="false" customHeight="false" outlineLevel="0" collapsed="false">
      <c r="A1962" s="5" t="n">
        <v>44449</v>
      </c>
      <c r="B1962" s="6" t="s">
        <v>6</v>
      </c>
      <c r="C1962" s="3" t="n">
        <f aca="false">IF(ISBLANK(B1962)=TRUE()," ", IF(B1962='2. Metadata'!B$1,'2. Metadata'!B$5, IF(B1962='2. Metadata'!C$1,'2. Metadata'!C$5,IF(B1962='2. Metadata'!D$1,'2. Metadata'!D$5, IF(B1962='2. Metadata'!E$1,'2. Metadata'!E$5,IF( B1962='2. Metadata'!F$1,'2. Metadata'!F$5,IF(B1962='2. Metadata'!G$1,'2. Metadata'!G$5,IF(B1962='2. Metadata'!H$1,'2. Metadata'!H$5, IF(B1962='2. Metadata'!I$1,'2. Metadata'!I$5, IF(B1962='2. Metadata'!J$1,'2. Metadata'!J$5, IF(B1962='2. Metadata'!K$1,'2. Metadata'!K$5, IF(B1962='2. Metadata'!L$1,'2. Metadata'!L$5, IF(B1962='2. Metadata'!M$1,'2. Metadata'!M$5, IF(B1962='2. Metadata'!N$1,'2. Metadata'!N$5))))))))))))))</f>
        <v>49.083611</v>
      </c>
      <c r="D1962" s="3" t="n">
        <f aca="false">IF(ISBLANK(B1962)=TRUE()," ", IF(B1962='2. Metadata'!B$1,'2. Metadata'!B$6, IF(B1962='2. Metadata'!C$1,'2. Metadata'!C$6,IF(B1962='2. Metadata'!D$1,'2. Metadata'!D$6, IF(B1962='2. Metadata'!E$1,'2. Metadata'!E$6,IF( B1962='2. Metadata'!F$1,'2. Metadata'!F$6,IF(B1962='2. Metadata'!G$1,'2. Metadata'!G$6,IF(B1962='2. Metadata'!H$1,'2. Metadata'!H$6, IF(B1962='2. Metadata'!I$1,'2. Metadata'!I$6, IF(B1962='2. Metadata'!J$1,'2. Metadata'!J$6, IF(B1962='2. Metadata'!K$1,'2. Metadata'!K$6, IF(B1962='2. Metadata'!L$1,'2. Metadata'!L$6, IF(B1962='2. Metadata'!M$1,'2. Metadata'!M$6, IF(B1962='2. Metadata'!N$1,'2. Metadata'!N$6))))))))))))))</f>
        <v>-117.755833</v>
      </c>
      <c r="E1962" s="7" t="s">
        <v>7</v>
      </c>
      <c r="F1962" s="8" t="n">
        <v>13.0067701339722</v>
      </c>
      <c r="G1962" s="3" t="str">
        <f aca="false">IF(ISBLANK(F1962)=TRUE()," ",'2. Metadata'!B$14)</f>
        <v>degrees Celsius</v>
      </c>
      <c r="H1962" s="3" t="s">
        <v>7</v>
      </c>
    </row>
    <row r="1963" customFormat="false" ht="13.8" hidden="false" customHeight="false" outlineLevel="0" collapsed="false">
      <c r="A1963" s="5" t="n">
        <v>44449.5</v>
      </c>
      <c r="B1963" s="6" t="s">
        <v>6</v>
      </c>
      <c r="C1963" s="3" t="n">
        <f aca="false">IF(ISBLANK(B1963)=TRUE()," ", IF(B1963='2. Metadata'!B$1,'2. Metadata'!B$5, IF(B1963='2. Metadata'!C$1,'2. Metadata'!C$5,IF(B1963='2. Metadata'!D$1,'2. Metadata'!D$5, IF(B1963='2. Metadata'!E$1,'2. Metadata'!E$5,IF( B1963='2. Metadata'!F$1,'2. Metadata'!F$5,IF(B1963='2. Metadata'!G$1,'2. Metadata'!G$5,IF(B1963='2. Metadata'!H$1,'2. Metadata'!H$5, IF(B1963='2. Metadata'!I$1,'2. Metadata'!I$5, IF(B1963='2. Metadata'!J$1,'2. Metadata'!J$5, IF(B1963='2. Metadata'!K$1,'2. Metadata'!K$5, IF(B1963='2. Metadata'!L$1,'2. Metadata'!L$5, IF(B1963='2. Metadata'!M$1,'2. Metadata'!M$5, IF(B1963='2. Metadata'!N$1,'2. Metadata'!N$5))))))))))))))</f>
        <v>49.083611</v>
      </c>
      <c r="D1963" s="3" t="n">
        <f aca="false">IF(ISBLANK(B1963)=TRUE()," ", IF(B1963='2. Metadata'!B$1,'2. Metadata'!B$6, IF(B1963='2. Metadata'!C$1,'2. Metadata'!C$6,IF(B1963='2. Metadata'!D$1,'2. Metadata'!D$6, IF(B1963='2. Metadata'!E$1,'2. Metadata'!E$6,IF( B1963='2. Metadata'!F$1,'2. Metadata'!F$6,IF(B1963='2. Metadata'!G$1,'2. Metadata'!G$6,IF(B1963='2. Metadata'!H$1,'2. Metadata'!H$6, IF(B1963='2. Metadata'!I$1,'2. Metadata'!I$6, IF(B1963='2. Metadata'!J$1,'2. Metadata'!J$6, IF(B1963='2. Metadata'!K$1,'2. Metadata'!K$6, IF(B1963='2. Metadata'!L$1,'2. Metadata'!L$6, IF(B1963='2. Metadata'!M$1,'2. Metadata'!M$6, IF(B1963='2. Metadata'!N$1,'2. Metadata'!N$6))))))))))))))</f>
        <v>-117.755833</v>
      </c>
      <c r="E1963" s="7" t="s">
        <v>7</v>
      </c>
      <c r="F1963" s="8" t="n">
        <v>13.0925712585449</v>
      </c>
      <c r="G1963" s="3" t="str">
        <f aca="false">IF(ISBLANK(F1963)=TRUE()," ",'2. Metadata'!B$14)</f>
        <v>degrees Celsius</v>
      </c>
      <c r="H1963" s="3" t="s">
        <v>7</v>
      </c>
    </row>
    <row r="1964" customFormat="false" ht="13.8" hidden="false" customHeight="false" outlineLevel="0" collapsed="false">
      <c r="A1964" s="5" t="n">
        <v>44450</v>
      </c>
      <c r="B1964" s="6" t="s">
        <v>6</v>
      </c>
      <c r="C1964" s="3" t="n">
        <f aca="false">IF(ISBLANK(B1964)=TRUE()," ", IF(B1964='2. Metadata'!B$1,'2. Metadata'!B$5, IF(B1964='2. Metadata'!C$1,'2. Metadata'!C$5,IF(B1964='2. Metadata'!D$1,'2. Metadata'!D$5, IF(B1964='2. Metadata'!E$1,'2. Metadata'!E$5,IF( B1964='2. Metadata'!F$1,'2. Metadata'!F$5,IF(B1964='2. Metadata'!G$1,'2. Metadata'!G$5,IF(B1964='2. Metadata'!H$1,'2. Metadata'!H$5, IF(B1964='2. Metadata'!I$1,'2. Metadata'!I$5, IF(B1964='2. Metadata'!J$1,'2. Metadata'!J$5, IF(B1964='2. Metadata'!K$1,'2. Metadata'!K$5, IF(B1964='2. Metadata'!L$1,'2. Metadata'!L$5, IF(B1964='2. Metadata'!M$1,'2. Metadata'!M$5, IF(B1964='2. Metadata'!N$1,'2. Metadata'!N$5))))))))))))))</f>
        <v>49.083611</v>
      </c>
      <c r="D1964" s="3" t="n">
        <f aca="false">IF(ISBLANK(B1964)=TRUE()," ", IF(B1964='2. Metadata'!B$1,'2. Metadata'!B$6, IF(B1964='2. Metadata'!C$1,'2. Metadata'!C$6,IF(B1964='2. Metadata'!D$1,'2. Metadata'!D$6, IF(B1964='2. Metadata'!E$1,'2. Metadata'!E$6,IF( B1964='2. Metadata'!F$1,'2. Metadata'!F$6,IF(B1964='2. Metadata'!G$1,'2. Metadata'!G$6,IF(B1964='2. Metadata'!H$1,'2. Metadata'!H$6, IF(B1964='2. Metadata'!I$1,'2. Metadata'!I$6, IF(B1964='2. Metadata'!J$1,'2. Metadata'!J$6, IF(B1964='2. Metadata'!K$1,'2. Metadata'!K$6, IF(B1964='2. Metadata'!L$1,'2. Metadata'!L$6, IF(B1964='2. Metadata'!M$1,'2. Metadata'!M$6, IF(B1964='2. Metadata'!N$1,'2. Metadata'!N$6))))))))))))))</f>
        <v>-117.755833</v>
      </c>
      <c r="E1964" s="7" t="s">
        <v>7</v>
      </c>
      <c r="F1964" s="8" t="n">
        <v>13.199821472168</v>
      </c>
      <c r="G1964" s="3" t="str">
        <f aca="false">IF(ISBLANK(F1964)=TRUE()," ",'2. Metadata'!B$14)</f>
        <v>degrees Celsius</v>
      </c>
      <c r="H1964" s="3" t="s">
        <v>7</v>
      </c>
    </row>
    <row r="1965" customFormat="false" ht="13.8" hidden="false" customHeight="false" outlineLevel="0" collapsed="false">
      <c r="A1965" s="5" t="n">
        <v>44450.5</v>
      </c>
      <c r="B1965" s="6" t="s">
        <v>6</v>
      </c>
      <c r="C1965" s="3" t="n">
        <f aca="false">IF(ISBLANK(B1965)=TRUE()," ", IF(B1965='2. Metadata'!B$1,'2. Metadata'!B$5, IF(B1965='2. Metadata'!C$1,'2. Metadata'!C$5,IF(B1965='2. Metadata'!D$1,'2. Metadata'!D$5, IF(B1965='2. Metadata'!E$1,'2. Metadata'!E$5,IF( B1965='2. Metadata'!F$1,'2. Metadata'!F$5,IF(B1965='2. Metadata'!G$1,'2. Metadata'!G$5,IF(B1965='2. Metadata'!H$1,'2. Metadata'!H$5, IF(B1965='2. Metadata'!I$1,'2. Metadata'!I$5, IF(B1965='2. Metadata'!J$1,'2. Metadata'!J$5, IF(B1965='2. Metadata'!K$1,'2. Metadata'!K$5, IF(B1965='2. Metadata'!L$1,'2. Metadata'!L$5, IF(B1965='2. Metadata'!M$1,'2. Metadata'!M$5, IF(B1965='2. Metadata'!N$1,'2. Metadata'!N$5))))))))))))))</f>
        <v>49.083611</v>
      </c>
      <c r="D1965" s="3" t="n">
        <f aca="false">IF(ISBLANK(B1965)=TRUE()," ", IF(B1965='2. Metadata'!B$1,'2. Metadata'!B$6, IF(B1965='2. Metadata'!C$1,'2. Metadata'!C$6,IF(B1965='2. Metadata'!D$1,'2. Metadata'!D$6, IF(B1965='2. Metadata'!E$1,'2. Metadata'!E$6,IF( B1965='2. Metadata'!F$1,'2. Metadata'!F$6,IF(B1965='2. Metadata'!G$1,'2. Metadata'!G$6,IF(B1965='2. Metadata'!H$1,'2. Metadata'!H$6, IF(B1965='2. Metadata'!I$1,'2. Metadata'!I$6, IF(B1965='2. Metadata'!J$1,'2. Metadata'!J$6, IF(B1965='2. Metadata'!K$1,'2. Metadata'!K$6, IF(B1965='2. Metadata'!L$1,'2. Metadata'!L$6, IF(B1965='2. Metadata'!M$1,'2. Metadata'!M$6, IF(B1965='2. Metadata'!N$1,'2. Metadata'!N$6))))))))))))))</f>
        <v>-117.755833</v>
      </c>
      <c r="E1965" s="7" t="s">
        <v>7</v>
      </c>
      <c r="F1965" s="8" t="n">
        <v>13.9934787750244</v>
      </c>
      <c r="G1965" s="3" t="str">
        <f aca="false">IF(ISBLANK(F1965)=TRUE()," ",'2. Metadata'!B$14)</f>
        <v>degrees Celsius</v>
      </c>
      <c r="H1965" s="3" t="s">
        <v>7</v>
      </c>
    </row>
    <row r="1966" customFormat="false" ht="13.8" hidden="false" customHeight="false" outlineLevel="0" collapsed="false">
      <c r="A1966" s="5" t="n">
        <v>44451</v>
      </c>
      <c r="B1966" s="6" t="s">
        <v>6</v>
      </c>
      <c r="C1966" s="3" t="n">
        <f aca="false">IF(ISBLANK(B1966)=TRUE()," ", IF(B1966='2. Metadata'!B$1,'2. Metadata'!B$5, IF(B1966='2. Metadata'!C$1,'2. Metadata'!C$5,IF(B1966='2. Metadata'!D$1,'2. Metadata'!D$5, IF(B1966='2. Metadata'!E$1,'2. Metadata'!E$5,IF( B1966='2. Metadata'!F$1,'2. Metadata'!F$5,IF(B1966='2. Metadata'!G$1,'2. Metadata'!G$5,IF(B1966='2. Metadata'!H$1,'2. Metadata'!H$5, IF(B1966='2. Metadata'!I$1,'2. Metadata'!I$5, IF(B1966='2. Metadata'!J$1,'2. Metadata'!J$5, IF(B1966='2. Metadata'!K$1,'2. Metadata'!K$5, IF(B1966='2. Metadata'!L$1,'2. Metadata'!L$5, IF(B1966='2. Metadata'!M$1,'2. Metadata'!M$5, IF(B1966='2. Metadata'!N$1,'2. Metadata'!N$5))))))))))))))</f>
        <v>49.083611</v>
      </c>
      <c r="D1966" s="3" t="n">
        <f aca="false">IF(ISBLANK(B1966)=TRUE()," ", IF(B1966='2. Metadata'!B$1,'2. Metadata'!B$6, IF(B1966='2. Metadata'!C$1,'2. Metadata'!C$6,IF(B1966='2. Metadata'!D$1,'2. Metadata'!D$6, IF(B1966='2. Metadata'!E$1,'2. Metadata'!E$6,IF( B1966='2. Metadata'!F$1,'2. Metadata'!F$6,IF(B1966='2. Metadata'!G$1,'2. Metadata'!G$6,IF(B1966='2. Metadata'!H$1,'2. Metadata'!H$6, IF(B1966='2. Metadata'!I$1,'2. Metadata'!I$6, IF(B1966='2. Metadata'!J$1,'2. Metadata'!J$6, IF(B1966='2. Metadata'!K$1,'2. Metadata'!K$6, IF(B1966='2. Metadata'!L$1,'2. Metadata'!L$6, IF(B1966='2. Metadata'!M$1,'2. Metadata'!M$6, IF(B1966='2. Metadata'!N$1,'2. Metadata'!N$6))))))))))))))</f>
        <v>-117.755833</v>
      </c>
      <c r="E1966" s="7" t="s">
        <v>7</v>
      </c>
      <c r="F1966" s="8" t="n">
        <v>13.296347618103</v>
      </c>
      <c r="G1966" s="3" t="str">
        <f aca="false">IF(ISBLANK(F1966)=TRUE()," ",'2. Metadata'!B$14)</f>
        <v>degrees Celsius</v>
      </c>
      <c r="H1966" s="3" t="s">
        <v>7</v>
      </c>
    </row>
    <row r="1967" customFormat="false" ht="13.8" hidden="false" customHeight="false" outlineLevel="0" collapsed="false">
      <c r="A1967" s="5" t="n">
        <v>44451.5</v>
      </c>
      <c r="B1967" s="6" t="s">
        <v>6</v>
      </c>
      <c r="C1967" s="3" t="n">
        <f aca="false">IF(ISBLANK(B1967)=TRUE()," ", IF(B1967='2. Metadata'!B$1,'2. Metadata'!B$5, IF(B1967='2. Metadata'!C$1,'2. Metadata'!C$5,IF(B1967='2. Metadata'!D$1,'2. Metadata'!D$5, IF(B1967='2. Metadata'!E$1,'2. Metadata'!E$5,IF( B1967='2. Metadata'!F$1,'2. Metadata'!F$5,IF(B1967='2. Metadata'!G$1,'2. Metadata'!G$5,IF(B1967='2. Metadata'!H$1,'2. Metadata'!H$5, IF(B1967='2. Metadata'!I$1,'2. Metadata'!I$5, IF(B1967='2. Metadata'!J$1,'2. Metadata'!J$5, IF(B1967='2. Metadata'!K$1,'2. Metadata'!K$5, IF(B1967='2. Metadata'!L$1,'2. Metadata'!L$5, IF(B1967='2. Metadata'!M$1,'2. Metadata'!M$5, IF(B1967='2. Metadata'!N$1,'2. Metadata'!N$5))))))))))))))</f>
        <v>49.083611</v>
      </c>
      <c r="D1967" s="3" t="n">
        <f aca="false">IF(ISBLANK(B1967)=TRUE()," ", IF(B1967='2. Metadata'!B$1,'2. Metadata'!B$6, IF(B1967='2. Metadata'!C$1,'2. Metadata'!C$6,IF(B1967='2. Metadata'!D$1,'2. Metadata'!D$6, IF(B1967='2. Metadata'!E$1,'2. Metadata'!E$6,IF( B1967='2. Metadata'!F$1,'2. Metadata'!F$6,IF(B1967='2. Metadata'!G$1,'2. Metadata'!G$6,IF(B1967='2. Metadata'!H$1,'2. Metadata'!H$6, IF(B1967='2. Metadata'!I$1,'2. Metadata'!I$6, IF(B1967='2. Metadata'!J$1,'2. Metadata'!J$6, IF(B1967='2. Metadata'!K$1,'2. Metadata'!K$6, IF(B1967='2. Metadata'!L$1,'2. Metadata'!L$6, IF(B1967='2. Metadata'!M$1,'2. Metadata'!M$6, IF(B1967='2. Metadata'!N$1,'2. Metadata'!N$6))))))))))))))</f>
        <v>-117.755833</v>
      </c>
      <c r="E1967" s="7" t="s">
        <v>7</v>
      </c>
      <c r="F1967" s="8" t="n">
        <v>14.2187061309814</v>
      </c>
      <c r="G1967" s="3" t="str">
        <f aca="false">IF(ISBLANK(F1967)=TRUE()," ",'2. Metadata'!B$14)</f>
        <v>degrees Celsius</v>
      </c>
      <c r="H1967" s="3" t="s">
        <v>7</v>
      </c>
    </row>
    <row r="1968" customFormat="false" ht="13.8" hidden="false" customHeight="false" outlineLevel="0" collapsed="false">
      <c r="A1968" s="5" t="n">
        <v>44452</v>
      </c>
      <c r="B1968" s="6" t="s">
        <v>6</v>
      </c>
      <c r="C1968" s="3" t="n">
        <f aca="false">IF(ISBLANK(B1968)=TRUE()," ", IF(B1968='2. Metadata'!B$1,'2. Metadata'!B$5, IF(B1968='2. Metadata'!C$1,'2. Metadata'!C$5,IF(B1968='2. Metadata'!D$1,'2. Metadata'!D$5, IF(B1968='2. Metadata'!E$1,'2. Metadata'!E$5,IF( B1968='2. Metadata'!F$1,'2. Metadata'!F$5,IF(B1968='2. Metadata'!G$1,'2. Metadata'!G$5,IF(B1968='2. Metadata'!H$1,'2. Metadata'!H$5, IF(B1968='2. Metadata'!I$1,'2. Metadata'!I$5, IF(B1968='2. Metadata'!J$1,'2. Metadata'!J$5, IF(B1968='2. Metadata'!K$1,'2. Metadata'!K$5, IF(B1968='2. Metadata'!L$1,'2. Metadata'!L$5, IF(B1968='2. Metadata'!M$1,'2. Metadata'!M$5, IF(B1968='2. Metadata'!N$1,'2. Metadata'!N$5))))))))))))))</f>
        <v>49.083611</v>
      </c>
      <c r="D1968" s="3" t="n">
        <f aca="false">IF(ISBLANK(B1968)=TRUE()," ", IF(B1968='2. Metadata'!B$1,'2. Metadata'!B$6, IF(B1968='2. Metadata'!C$1,'2. Metadata'!C$6,IF(B1968='2. Metadata'!D$1,'2. Metadata'!D$6, IF(B1968='2. Metadata'!E$1,'2. Metadata'!E$6,IF( B1968='2. Metadata'!F$1,'2. Metadata'!F$6,IF(B1968='2. Metadata'!G$1,'2. Metadata'!G$6,IF(B1968='2. Metadata'!H$1,'2. Metadata'!H$6, IF(B1968='2. Metadata'!I$1,'2. Metadata'!I$6, IF(B1968='2. Metadata'!J$1,'2. Metadata'!J$6, IF(B1968='2. Metadata'!K$1,'2. Metadata'!K$6, IF(B1968='2. Metadata'!L$1,'2. Metadata'!L$6, IF(B1968='2. Metadata'!M$1,'2. Metadata'!M$6, IF(B1968='2. Metadata'!N$1,'2. Metadata'!N$6))))))))))))))</f>
        <v>-117.755833</v>
      </c>
      <c r="E1968" s="7" t="s">
        <v>7</v>
      </c>
      <c r="F1968" s="8" t="n">
        <v>12.4490652084351</v>
      </c>
      <c r="G1968" s="3" t="str">
        <f aca="false">IF(ISBLANK(F1968)=TRUE()," ",'2. Metadata'!B$14)</f>
        <v>degrees Celsius</v>
      </c>
      <c r="H1968" s="3" t="s">
        <v>7</v>
      </c>
    </row>
    <row r="1969" customFormat="false" ht="13.8" hidden="false" customHeight="false" outlineLevel="0" collapsed="false">
      <c r="A1969" s="5" t="n">
        <v>44452.5</v>
      </c>
      <c r="B1969" s="6" t="s">
        <v>6</v>
      </c>
      <c r="C1969" s="3" t="n">
        <f aca="false">IF(ISBLANK(B1969)=TRUE()," ", IF(B1969='2. Metadata'!B$1,'2. Metadata'!B$5, IF(B1969='2. Metadata'!C$1,'2. Metadata'!C$5,IF(B1969='2. Metadata'!D$1,'2. Metadata'!D$5, IF(B1969='2. Metadata'!E$1,'2. Metadata'!E$5,IF( B1969='2. Metadata'!F$1,'2. Metadata'!F$5,IF(B1969='2. Metadata'!G$1,'2. Metadata'!G$5,IF(B1969='2. Metadata'!H$1,'2. Metadata'!H$5, IF(B1969='2. Metadata'!I$1,'2. Metadata'!I$5, IF(B1969='2. Metadata'!J$1,'2. Metadata'!J$5, IF(B1969='2. Metadata'!K$1,'2. Metadata'!K$5, IF(B1969='2. Metadata'!L$1,'2. Metadata'!L$5, IF(B1969='2. Metadata'!M$1,'2. Metadata'!M$5, IF(B1969='2. Metadata'!N$1,'2. Metadata'!N$5))))))))))))))</f>
        <v>49.083611</v>
      </c>
      <c r="D1969" s="3" t="n">
        <f aca="false">IF(ISBLANK(B1969)=TRUE()," ", IF(B1969='2. Metadata'!B$1,'2. Metadata'!B$6, IF(B1969='2. Metadata'!C$1,'2. Metadata'!C$6,IF(B1969='2. Metadata'!D$1,'2. Metadata'!D$6, IF(B1969='2. Metadata'!E$1,'2. Metadata'!E$6,IF( B1969='2. Metadata'!F$1,'2. Metadata'!F$6,IF(B1969='2. Metadata'!G$1,'2. Metadata'!G$6,IF(B1969='2. Metadata'!H$1,'2. Metadata'!H$6, IF(B1969='2. Metadata'!I$1,'2. Metadata'!I$6, IF(B1969='2. Metadata'!J$1,'2. Metadata'!J$6, IF(B1969='2. Metadata'!K$1,'2. Metadata'!K$6, IF(B1969='2. Metadata'!L$1,'2. Metadata'!L$6, IF(B1969='2. Metadata'!M$1,'2. Metadata'!M$6, IF(B1969='2. Metadata'!N$1,'2. Metadata'!N$6))))))))))))))</f>
        <v>-117.755833</v>
      </c>
      <c r="E1969" s="7" t="s">
        <v>7</v>
      </c>
      <c r="F1969" s="8" t="n">
        <v>13.2641725540161</v>
      </c>
      <c r="G1969" s="3" t="str">
        <f aca="false">IF(ISBLANK(F1969)=TRUE()," ",'2. Metadata'!B$14)</f>
        <v>degrees Celsius</v>
      </c>
      <c r="H1969" s="3" t="s">
        <v>7</v>
      </c>
    </row>
    <row r="1970" customFormat="false" ht="13.8" hidden="false" customHeight="false" outlineLevel="0" collapsed="false">
      <c r="A1970" s="5" t="n">
        <v>44453</v>
      </c>
      <c r="B1970" s="6" t="s">
        <v>6</v>
      </c>
      <c r="C1970" s="3" t="n">
        <f aca="false">IF(ISBLANK(B1970)=TRUE()," ", IF(B1970='2. Metadata'!B$1,'2. Metadata'!B$5, IF(B1970='2. Metadata'!C$1,'2. Metadata'!C$5,IF(B1970='2. Metadata'!D$1,'2. Metadata'!D$5, IF(B1970='2. Metadata'!E$1,'2. Metadata'!E$5,IF( B1970='2. Metadata'!F$1,'2. Metadata'!F$5,IF(B1970='2. Metadata'!G$1,'2. Metadata'!G$5,IF(B1970='2. Metadata'!H$1,'2. Metadata'!H$5, IF(B1970='2. Metadata'!I$1,'2. Metadata'!I$5, IF(B1970='2. Metadata'!J$1,'2. Metadata'!J$5, IF(B1970='2. Metadata'!K$1,'2. Metadata'!K$5, IF(B1970='2. Metadata'!L$1,'2. Metadata'!L$5, IF(B1970='2. Metadata'!M$1,'2. Metadata'!M$5, IF(B1970='2. Metadata'!N$1,'2. Metadata'!N$5))))))))))))))</f>
        <v>49.083611</v>
      </c>
      <c r="D1970" s="3" t="n">
        <f aca="false">IF(ISBLANK(B1970)=TRUE()," ", IF(B1970='2. Metadata'!B$1,'2. Metadata'!B$6, IF(B1970='2. Metadata'!C$1,'2. Metadata'!C$6,IF(B1970='2. Metadata'!D$1,'2. Metadata'!D$6, IF(B1970='2. Metadata'!E$1,'2. Metadata'!E$6,IF( B1970='2. Metadata'!F$1,'2. Metadata'!F$6,IF(B1970='2. Metadata'!G$1,'2. Metadata'!G$6,IF(B1970='2. Metadata'!H$1,'2. Metadata'!H$6, IF(B1970='2. Metadata'!I$1,'2. Metadata'!I$6, IF(B1970='2. Metadata'!J$1,'2. Metadata'!J$6, IF(B1970='2. Metadata'!K$1,'2. Metadata'!K$6, IF(B1970='2. Metadata'!L$1,'2. Metadata'!L$6, IF(B1970='2. Metadata'!M$1,'2. Metadata'!M$6, IF(B1970='2. Metadata'!N$1,'2. Metadata'!N$6))))))))))))))</f>
        <v>-117.755833</v>
      </c>
      <c r="E1970" s="7" t="s">
        <v>7</v>
      </c>
      <c r="F1970" s="8" t="n">
        <v>11.2264041900635</v>
      </c>
      <c r="G1970" s="3" t="str">
        <f aca="false">IF(ISBLANK(F1970)=TRUE()," ",'2. Metadata'!B$14)</f>
        <v>degrees Celsius</v>
      </c>
      <c r="H1970" s="3" t="s">
        <v>7</v>
      </c>
    </row>
    <row r="1971" customFormat="false" ht="13.8" hidden="false" customHeight="false" outlineLevel="0" collapsed="false">
      <c r="A1971" s="5" t="n">
        <v>44453.5</v>
      </c>
      <c r="B1971" s="6" t="s">
        <v>6</v>
      </c>
      <c r="C1971" s="3" t="n">
        <f aca="false">IF(ISBLANK(B1971)=TRUE()," ", IF(B1971='2. Metadata'!B$1,'2. Metadata'!B$5, IF(B1971='2. Metadata'!C$1,'2. Metadata'!C$5,IF(B1971='2. Metadata'!D$1,'2. Metadata'!D$5, IF(B1971='2. Metadata'!E$1,'2. Metadata'!E$5,IF( B1971='2. Metadata'!F$1,'2. Metadata'!F$5,IF(B1971='2. Metadata'!G$1,'2. Metadata'!G$5,IF(B1971='2. Metadata'!H$1,'2. Metadata'!H$5, IF(B1971='2. Metadata'!I$1,'2. Metadata'!I$5, IF(B1971='2. Metadata'!J$1,'2. Metadata'!J$5, IF(B1971='2. Metadata'!K$1,'2. Metadata'!K$5, IF(B1971='2. Metadata'!L$1,'2. Metadata'!L$5, IF(B1971='2. Metadata'!M$1,'2. Metadata'!M$5, IF(B1971='2. Metadata'!N$1,'2. Metadata'!N$5))))))))))))))</f>
        <v>49.083611</v>
      </c>
      <c r="D1971" s="3" t="n">
        <f aca="false">IF(ISBLANK(B1971)=TRUE()," ", IF(B1971='2. Metadata'!B$1,'2. Metadata'!B$6, IF(B1971='2. Metadata'!C$1,'2. Metadata'!C$6,IF(B1971='2. Metadata'!D$1,'2. Metadata'!D$6, IF(B1971='2. Metadata'!E$1,'2. Metadata'!E$6,IF( B1971='2. Metadata'!F$1,'2. Metadata'!F$6,IF(B1971='2. Metadata'!G$1,'2. Metadata'!G$6,IF(B1971='2. Metadata'!H$1,'2. Metadata'!H$6, IF(B1971='2. Metadata'!I$1,'2. Metadata'!I$6, IF(B1971='2. Metadata'!J$1,'2. Metadata'!J$6, IF(B1971='2. Metadata'!K$1,'2. Metadata'!K$6, IF(B1971='2. Metadata'!L$1,'2. Metadata'!L$6, IF(B1971='2. Metadata'!M$1,'2. Metadata'!M$6, IF(B1971='2. Metadata'!N$1,'2. Metadata'!N$6))))))))))))))</f>
        <v>-117.755833</v>
      </c>
      <c r="E1971" s="7" t="s">
        <v>7</v>
      </c>
      <c r="F1971" s="8" t="n">
        <v>11.2156791687012</v>
      </c>
      <c r="G1971" s="3" t="str">
        <f aca="false">IF(ISBLANK(F1971)=TRUE()," ",'2. Metadata'!B$14)</f>
        <v>degrees Celsius</v>
      </c>
      <c r="H1971" s="3" t="s">
        <v>7</v>
      </c>
    </row>
    <row r="1972" customFormat="false" ht="13.8" hidden="false" customHeight="false" outlineLevel="0" collapsed="false">
      <c r="A1972" s="5" t="n">
        <v>44454</v>
      </c>
      <c r="B1972" s="6" t="s">
        <v>6</v>
      </c>
      <c r="C1972" s="3" t="n">
        <f aca="false">IF(ISBLANK(B1972)=TRUE()," ", IF(B1972='2. Metadata'!B$1,'2. Metadata'!B$5, IF(B1972='2. Metadata'!C$1,'2. Metadata'!C$5,IF(B1972='2. Metadata'!D$1,'2. Metadata'!D$5, IF(B1972='2. Metadata'!E$1,'2. Metadata'!E$5,IF( B1972='2. Metadata'!F$1,'2. Metadata'!F$5,IF(B1972='2. Metadata'!G$1,'2. Metadata'!G$5,IF(B1972='2. Metadata'!H$1,'2. Metadata'!H$5, IF(B1972='2. Metadata'!I$1,'2. Metadata'!I$5, IF(B1972='2. Metadata'!J$1,'2. Metadata'!J$5, IF(B1972='2. Metadata'!K$1,'2. Metadata'!K$5, IF(B1972='2. Metadata'!L$1,'2. Metadata'!L$5, IF(B1972='2. Metadata'!M$1,'2. Metadata'!M$5, IF(B1972='2. Metadata'!N$1,'2. Metadata'!N$5))))))))))))))</f>
        <v>49.083611</v>
      </c>
      <c r="D1972" s="3" t="n">
        <f aca="false">IF(ISBLANK(B1972)=TRUE()," ", IF(B1972='2. Metadata'!B$1,'2. Metadata'!B$6, IF(B1972='2. Metadata'!C$1,'2. Metadata'!C$6,IF(B1972='2. Metadata'!D$1,'2. Metadata'!D$6, IF(B1972='2. Metadata'!E$1,'2. Metadata'!E$6,IF( B1972='2. Metadata'!F$1,'2. Metadata'!F$6,IF(B1972='2. Metadata'!G$1,'2. Metadata'!G$6,IF(B1972='2. Metadata'!H$1,'2. Metadata'!H$6, IF(B1972='2. Metadata'!I$1,'2. Metadata'!I$6, IF(B1972='2. Metadata'!J$1,'2. Metadata'!J$6, IF(B1972='2. Metadata'!K$1,'2. Metadata'!K$6, IF(B1972='2. Metadata'!L$1,'2. Metadata'!L$6, IF(B1972='2. Metadata'!M$1,'2. Metadata'!M$6, IF(B1972='2. Metadata'!N$1,'2. Metadata'!N$6))))))))))))))</f>
        <v>-117.755833</v>
      </c>
      <c r="E1972" s="7" t="s">
        <v>7</v>
      </c>
      <c r="F1972" s="8" t="n">
        <v>12.3525390625</v>
      </c>
      <c r="G1972" s="3" t="str">
        <f aca="false">IF(ISBLANK(F1972)=TRUE()," ",'2. Metadata'!B$14)</f>
        <v>degrees Celsius</v>
      </c>
      <c r="H1972" s="3" t="s">
        <v>7</v>
      </c>
    </row>
    <row r="1973" customFormat="false" ht="13.8" hidden="false" customHeight="false" outlineLevel="0" collapsed="false">
      <c r="A1973" s="5" t="n">
        <v>44454.5</v>
      </c>
      <c r="B1973" s="6" t="s">
        <v>6</v>
      </c>
      <c r="C1973" s="3" t="n">
        <f aca="false">IF(ISBLANK(B1973)=TRUE()," ", IF(B1973='2. Metadata'!B$1,'2. Metadata'!B$5, IF(B1973='2. Metadata'!C$1,'2. Metadata'!C$5,IF(B1973='2. Metadata'!D$1,'2. Metadata'!D$5, IF(B1973='2. Metadata'!E$1,'2. Metadata'!E$5,IF( B1973='2. Metadata'!F$1,'2. Metadata'!F$5,IF(B1973='2. Metadata'!G$1,'2. Metadata'!G$5,IF(B1973='2. Metadata'!H$1,'2. Metadata'!H$5, IF(B1973='2. Metadata'!I$1,'2. Metadata'!I$5, IF(B1973='2. Metadata'!J$1,'2. Metadata'!J$5, IF(B1973='2. Metadata'!K$1,'2. Metadata'!K$5, IF(B1973='2. Metadata'!L$1,'2. Metadata'!L$5, IF(B1973='2. Metadata'!M$1,'2. Metadata'!M$5, IF(B1973='2. Metadata'!N$1,'2. Metadata'!N$5))))))))))))))</f>
        <v>49.083611</v>
      </c>
      <c r="D1973" s="3" t="n">
        <f aca="false">IF(ISBLANK(B1973)=TRUE()," ", IF(B1973='2. Metadata'!B$1,'2. Metadata'!B$6, IF(B1973='2. Metadata'!C$1,'2. Metadata'!C$6,IF(B1973='2. Metadata'!D$1,'2. Metadata'!D$6, IF(B1973='2. Metadata'!E$1,'2. Metadata'!E$6,IF( B1973='2. Metadata'!F$1,'2. Metadata'!F$6,IF(B1973='2. Metadata'!G$1,'2. Metadata'!G$6,IF(B1973='2. Metadata'!H$1,'2. Metadata'!H$6, IF(B1973='2. Metadata'!I$1,'2. Metadata'!I$6, IF(B1973='2. Metadata'!J$1,'2. Metadata'!J$6, IF(B1973='2. Metadata'!K$1,'2. Metadata'!K$6, IF(B1973='2. Metadata'!L$1,'2. Metadata'!L$6, IF(B1973='2. Metadata'!M$1,'2. Metadata'!M$6, IF(B1973='2. Metadata'!N$1,'2. Metadata'!N$6))))))))))))))</f>
        <v>-117.755833</v>
      </c>
      <c r="E1973" s="7" t="s">
        <v>7</v>
      </c>
      <c r="F1973" s="8" t="n">
        <v>12.1165866851807</v>
      </c>
      <c r="G1973" s="3" t="str">
        <f aca="false">IF(ISBLANK(F1973)=TRUE()," ",'2. Metadata'!B$14)</f>
        <v>degrees Celsius</v>
      </c>
      <c r="H1973" s="3" t="s">
        <v>7</v>
      </c>
    </row>
    <row r="1974" customFormat="false" ht="13.8" hidden="false" customHeight="false" outlineLevel="0" collapsed="false">
      <c r="A1974" s="5" t="n">
        <v>44455</v>
      </c>
      <c r="B1974" s="6" t="s">
        <v>6</v>
      </c>
      <c r="C1974" s="3" t="n">
        <f aca="false">IF(ISBLANK(B1974)=TRUE()," ", IF(B1974='2. Metadata'!B$1,'2. Metadata'!B$5, IF(B1974='2. Metadata'!C$1,'2. Metadata'!C$5,IF(B1974='2. Metadata'!D$1,'2. Metadata'!D$5, IF(B1974='2. Metadata'!E$1,'2. Metadata'!E$5,IF( B1974='2. Metadata'!F$1,'2. Metadata'!F$5,IF(B1974='2. Metadata'!G$1,'2. Metadata'!G$5,IF(B1974='2. Metadata'!H$1,'2. Metadata'!H$5, IF(B1974='2. Metadata'!I$1,'2. Metadata'!I$5, IF(B1974='2. Metadata'!J$1,'2. Metadata'!J$5, IF(B1974='2. Metadata'!K$1,'2. Metadata'!K$5, IF(B1974='2. Metadata'!L$1,'2. Metadata'!L$5, IF(B1974='2. Metadata'!M$1,'2. Metadata'!M$5, IF(B1974='2. Metadata'!N$1,'2. Metadata'!N$5))))))))))))))</f>
        <v>49.083611</v>
      </c>
      <c r="D1974" s="3" t="n">
        <f aca="false">IF(ISBLANK(B1974)=TRUE()," ", IF(B1974='2. Metadata'!B$1,'2. Metadata'!B$6, IF(B1974='2. Metadata'!C$1,'2. Metadata'!C$6,IF(B1974='2. Metadata'!D$1,'2. Metadata'!D$6, IF(B1974='2. Metadata'!E$1,'2. Metadata'!E$6,IF( B1974='2. Metadata'!F$1,'2. Metadata'!F$6,IF(B1974='2. Metadata'!G$1,'2. Metadata'!G$6,IF(B1974='2. Metadata'!H$1,'2. Metadata'!H$6, IF(B1974='2. Metadata'!I$1,'2. Metadata'!I$6, IF(B1974='2. Metadata'!J$1,'2. Metadata'!J$6, IF(B1974='2. Metadata'!K$1,'2. Metadata'!K$6, IF(B1974='2. Metadata'!L$1,'2. Metadata'!L$6, IF(B1974='2. Metadata'!M$1,'2. Metadata'!M$6, IF(B1974='2. Metadata'!N$1,'2. Metadata'!N$6))))))))))))))</f>
        <v>-117.755833</v>
      </c>
      <c r="E1974" s="7" t="s">
        <v>7</v>
      </c>
      <c r="F1974" s="8" t="n">
        <v>8.15902614593506</v>
      </c>
      <c r="G1974" s="3" t="str">
        <f aca="false">IF(ISBLANK(F1974)=TRUE()," ",'2. Metadata'!B$14)</f>
        <v>degrees Celsius</v>
      </c>
      <c r="H1974" s="3" t="s">
        <v>7</v>
      </c>
    </row>
    <row r="1975" customFormat="false" ht="13.8" hidden="false" customHeight="false" outlineLevel="0" collapsed="false">
      <c r="A1975" s="5" t="n">
        <v>44455.5</v>
      </c>
      <c r="B1975" s="6" t="s">
        <v>6</v>
      </c>
      <c r="C1975" s="3" t="n">
        <f aca="false">IF(ISBLANK(B1975)=TRUE()," ", IF(B1975='2. Metadata'!B$1,'2. Metadata'!B$5, IF(B1975='2. Metadata'!C$1,'2. Metadata'!C$5,IF(B1975='2. Metadata'!D$1,'2. Metadata'!D$5, IF(B1975='2. Metadata'!E$1,'2. Metadata'!E$5,IF( B1975='2. Metadata'!F$1,'2. Metadata'!F$5,IF(B1975='2. Metadata'!G$1,'2. Metadata'!G$5,IF(B1975='2. Metadata'!H$1,'2. Metadata'!H$5, IF(B1975='2. Metadata'!I$1,'2. Metadata'!I$5, IF(B1975='2. Metadata'!J$1,'2. Metadata'!J$5, IF(B1975='2. Metadata'!K$1,'2. Metadata'!K$5, IF(B1975='2. Metadata'!L$1,'2. Metadata'!L$5, IF(B1975='2. Metadata'!M$1,'2. Metadata'!M$5, IF(B1975='2. Metadata'!N$1,'2. Metadata'!N$5))))))))))))))</f>
        <v>49.083611</v>
      </c>
      <c r="D1975" s="3" t="n">
        <f aca="false">IF(ISBLANK(B1975)=TRUE()," ", IF(B1975='2. Metadata'!B$1,'2. Metadata'!B$6, IF(B1975='2. Metadata'!C$1,'2. Metadata'!C$6,IF(B1975='2. Metadata'!D$1,'2. Metadata'!D$6, IF(B1975='2. Metadata'!E$1,'2. Metadata'!E$6,IF( B1975='2. Metadata'!F$1,'2. Metadata'!F$6,IF(B1975='2. Metadata'!G$1,'2. Metadata'!G$6,IF(B1975='2. Metadata'!H$1,'2. Metadata'!H$6, IF(B1975='2. Metadata'!I$1,'2. Metadata'!I$6, IF(B1975='2. Metadata'!J$1,'2. Metadata'!J$6, IF(B1975='2. Metadata'!K$1,'2. Metadata'!K$6, IF(B1975='2. Metadata'!L$1,'2. Metadata'!L$6, IF(B1975='2. Metadata'!M$1,'2. Metadata'!M$6, IF(B1975='2. Metadata'!N$1,'2. Metadata'!N$6))))))))))))))</f>
        <v>-117.755833</v>
      </c>
      <c r="E1975" s="7" t="s">
        <v>7</v>
      </c>
      <c r="F1975" s="8" t="n">
        <v>8.35207653045654</v>
      </c>
      <c r="G1975" s="3" t="str">
        <f aca="false">IF(ISBLANK(F1975)=TRUE()," ",'2. Metadata'!B$14)</f>
        <v>degrees Celsius</v>
      </c>
      <c r="H1975" s="3" t="s">
        <v>7</v>
      </c>
    </row>
    <row r="1976" customFormat="false" ht="13.8" hidden="false" customHeight="false" outlineLevel="0" collapsed="false">
      <c r="A1976" s="5" t="n">
        <v>44456</v>
      </c>
      <c r="B1976" s="6" t="s">
        <v>6</v>
      </c>
      <c r="C1976" s="3" t="n">
        <f aca="false">IF(ISBLANK(B1976)=TRUE()," ", IF(B1976='2. Metadata'!B$1,'2. Metadata'!B$5, IF(B1976='2. Metadata'!C$1,'2. Metadata'!C$5,IF(B1976='2. Metadata'!D$1,'2. Metadata'!D$5, IF(B1976='2. Metadata'!E$1,'2. Metadata'!E$5,IF( B1976='2. Metadata'!F$1,'2. Metadata'!F$5,IF(B1976='2. Metadata'!G$1,'2. Metadata'!G$5,IF(B1976='2. Metadata'!H$1,'2. Metadata'!H$5, IF(B1976='2. Metadata'!I$1,'2. Metadata'!I$5, IF(B1976='2. Metadata'!J$1,'2. Metadata'!J$5, IF(B1976='2. Metadata'!K$1,'2. Metadata'!K$5, IF(B1976='2. Metadata'!L$1,'2. Metadata'!L$5, IF(B1976='2. Metadata'!M$1,'2. Metadata'!M$5, IF(B1976='2. Metadata'!N$1,'2. Metadata'!N$5))))))))))))))</f>
        <v>49.083611</v>
      </c>
      <c r="D1976" s="3" t="n">
        <f aca="false">IF(ISBLANK(B1976)=TRUE()," ", IF(B1976='2. Metadata'!B$1,'2. Metadata'!B$6, IF(B1976='2. Metadata'!C$1,'2. Metadata'!C$6,IF(B1976='2. Metadata'!D$1,'2. Metadata'!D$6, IF(B1976='2. Metadata'!E$1,'2. Metadata'!E$6,IF( B1976='2. Metadata'!F$1,'2. Metadata'!F$6,IF(B1976='2. Metadata'!G$1,'2. Metadata'!G$6,IF(B1976='2. Metadata'!H$1,'2. Metadata'!H$6, IF(B1976='2. Metadata'!I$1,'2. Metadata'!I$6, IF(B1976='2. Metadata'!J$1,'2. Metadata'!J$6, IF(B1976='2. Metadata'!K$1,'2. Metadata'!K$6, IF(B1976='2. Metadata'!L$1,'2. Metadata'!L$6, IF(B1976='2. Metadata'!M$1,'2. Metadata'!M$6, IF(B1976='2. Metadata'!N$1,'2. Metadata'!N$6))))))))))))))</f>
        <v>-117.755833</v>
      </c>
      <c r="E1976" s="7" t="s">
        <v>7</v>
      </c>
      <c r="F1976" s="8" t="n">
        <v>6.61461210250855</v>
      </c>
      <c r="G1976" s="3" t="str">
        <f aca="false">IF(ISBLANK(F1976)=TRUE()," ",'2. Metadata'!B$14)</f>
        <v>degrees Celsius</v>
      </c>
      <c r="H1976" s="3" t="s">
        <v>7</v>
      </c>
    </row>
    <row r="1977" customFormat="false" ht="13.8" hidden="false" customHeight="false" outlineLevel="0" collapsed="false">
      <c r="A1977" s="5" t="n">
        <v>44456.5</v>
      </c>
      <c r="B1977" s="6" t="s">
        <v>6</v>
      </c>
      <c r="C1977" s="3" t="n">
        <f aca="false">IF(ISBLANK(B1977)=TRUE()," ", IF(B1977='2. Metadata'!B$1,'2. Metadata'!B$5, IF(B1977='2. Metadata'!C$1,'2. Metadata'!C$5,IF(B1977='2. Metadata'!D$1,'2. Metadata'!D$5, IF(B1977='2. Metadata'!E$1,'2. Metadata'!E$5,IF( B1977='2. Metadata'!F$1,'2. Metadata'!F$5,IF(B1977='2. Metadata'!G$1,'2. Metadata'!G$5,IF(B1977='2. Metadata'!H$1,'2. Metadata'!H$5, IF(B1977='2. Metadata'!I$1,'2. Metadata'!I$5, IF(B1977='2. Metadata'!J$1,'2. Metadata'!J$5, IF(B1977='2. Metadata'!K$1,'2. Metadata'!K$5, IF(B1977='2. Metadata'!L$1,'2. Metadata'!L$5, IF(B1977='2. Metadata'!M$1,'2. Metadata'!M$5, IF(B1977='2. Metadata'!N$1,'2. Metadata'!N$5))))))))))))))</f>
        <v>49.083611</v>
      </c>
      <c r="D1977" s="3" t="n">
        <f aca="false">IF(ISBLANK(B1977)=TRUE()," ", IF(B1977='2. Metadata'!B$1,'2. Metadata'!B$6, IF(B1977='2. Metadata'!C$1,'2. Metadata'!C$6,IF(B1977='2. Metadata'!D$1,'2. Metadata'!D$6, IF(B1977='2. Metadata'!E$1,'2. Metadata'!E$6,IF( B1977='2. Metadata'!F$1,'2. Metadata'!F$6,IF(B1977='2. Metadata'!G$1,'2. Metadata'!G$6,IF(B1977='2. Metadata'!H$1,'2. Metadata'!H$6, IF(B1977='2. Metadata'!I$1,'2. Metadata'!I$6, IF(B1977='2. Metadata'!J$1,'2. Metadata'!J$6, IF(B1977='2. Metadata'!K$1,'2. Metadata'!K$6, IF(B1977='2. Metadata'!L$1,'2. Metadata'!L$6, IF(B1977='2. Metadata'!M$1,'2. Metadata'!M$6, IF(B1977='2. Metadata'!N$1,'2. Metadata'!N$6))))))))))))))</f>
        <v>-117.755833</v>
      </c>
      <c r="E1977" s="7" t="s">
        <v>7</v>
      </c>
      <c r="F1977" s="8" t="n">
        <v>8.98485946655273</v>
      </c>
      <c r="G1977" s="3" t="str">
        <f aca="false">IF(ISBLANK(F1977)=TRUE()," ",'2. Metadata'!B$14)</f>
        <v>degrees Celsius</v>
      </c>
      <c r="H1977" s="3" t="s">
        <v>7</v>
      </c>
    </row>
    <row r="1978" customFormat="false" ht="13.8" hidden="false" customHeight="false" outlineLevel="0" collapsed="false">
      <c r="A1978" s="5" t="n">
        <v>44457</v>
      </c>
      <c r="B1978" s="6" t="s">
        <v>6</v>
      </c>
      <c r="C1978" s="3" t="n">
        <f aca="false">IF(ISBLANK(B1978)=TRUE()," ", IF(B1978='2. Metadata'!B$1,'2. Metadata'!B$5, IF(B1978='2. Metadata'!C$1,'2. Metadata'!C$5,IF(B1978='2. Metadata'!D$1,'2. Metadata'!D$5, IF(B1978='2. Metadata'!E$1,'2. Metadata'!E$5,IF( B1978='2. Metadata'!F$1,'2. Metadata'!F$5,IF(B1978='2. Metadata'!G$1,'2. Metadata'!G$5,IF(B1978='2. Metadata'!H$1,'2. Metadata'!H$5, IF(B1978='2. Metadata'!I$1,'2. Metadata'!I$5, IF(B1978='2. Metadata'!J$1,'2. Metadata'!J$5, IF(B1978='2. Metadata'!K$1,'2. Metadata'!K$5, IF(B1978='2. Metadata'!L$1,'2. Metadata'!L$5, IF(B1978='2. Metadata'!M$1,'2. Metadata'!M$5, IF(B1978='2. Metadata'!N$1,'2. Metadata'!N$5))))))))))))))</f>
        <v>49.083611</v>
      </c>
      <c r="D1978" s="3" t="n">
        <f aca="false">IF(ISBLANK(B1978)=TRUE()," ", IF(B1978='2. Metadata'!B$1,'2. Metadata'!B$6, IF(B1978='2. Metadata'!C$1,'2. Metadata'!C$6,IF(B1978='2. Metadata'!D$1,'2. Metadata'!D$6, IF(B1978='2. Metadata'!E$1,'2. Metadata'!E$6,IF( B1978='2. Metadata'!F$1,'2. Metadata'!F$6,IF(B1978='2. Metadata'!G$1,'2. Metadata'!G$6,IF(B1978='2. Metadata'!H$1,'2. Metadata'!H$6, IF(B1978='2. Metadata'!I$1,'2. Metadata'!I$6, IF(B1978='2. Metadata'!J$1,'2. Metadata'!J$6, IF(B1978='2. Metadata'!K$1,'2. Metadata'!K$6, IF(B1978='2. Metadata'!L$1,'2. Metadata'!L$6, IF(B1978='2. Metadata'!M$1,'2. Metadata'!M$6, IF(B1978='2. Metadata'!N$1,'2. Metadata'!N$6))))))))))))))</f>
        <v>-117.755833</v>
      </c>
      <c r="E1978" s="7" t="s">
        <v>7</v>
      </c>
      <c r="F1978" s="8" t="n">
        <v>8.77035617828369</v>
      </c>
      <c r="G1978" s="3" t="str">
        <f aca="false">IF(ISBLANK(F1978)=TRUE()," ",'2. Metadata'!B$14)</f>
        <v>degrees Celsius</v>
      </c>
      <c r="H1978" s="3" t="s">
        <v>7</v>
      </c>
    </row>
    <row r="1979" customFormat="false" ht="13.8" hidden="false" customHeight="false" outlineLevel="0" collapsed="false">
      <c r="A1979" s="5" t="n">
        <v>44457.5</v>
      </c>
      <c r="B1979" s="6" t="s">
        <v>6</v>
      </c>
      <c r="C1979" s="3" t="n">
        <f aca="false">IF(ISBLANK(B1979)=TRUE()," ", IF(B1979='2. Metadata'!B$1,'2. Metadata'!B$5, IF(B1979='2. Metadata'!C$1,'2. Metadata'!C$5,IF(B1979='2. Metadata'!D$1,'2. Metadata'!D$5, IF(B1979='2. Metadata'!E$1,'2. Metadata'!E$5,IF( B1979='2. Metadata'!F$1,'2. Metadata'!F$5,IF(B1979='2. Metadata'!G$1,'2. Metadata'!G$5,IF(B1979='2. Metadata'!H$1,'2. Metadata'!H$5, IF(B1979='2. Metadata'!I$1,'2. Metadata'!I$5, IF(B1979='2. Metadata'!J$1,'2. Metadata'!J$5, IF(B1979='2. Metadata'!K$1,'2. Metadata'!K$5, IF(B1979='2. Metadata'!L$1,'2. Metadata'!L$5, IF(B1979='2. Metadata'!M$1,'2. Metadata'!M$5, IF(B1979='2. Metadata'!N$1,'2. Metadata'!N$5))))))))))))))</f>
        <v>49.083611</v>
      </c>
      <c r="D1979" s="3" t="n">
        <f aca="false">IF(ISBLANK(B1979)=TRUE()," ", IF(B1979='2. Metadata'!B$1,'2. Metadata'!B$6, IF(B1979='2. Metadata'!C$1,'2. Metadata'!C$6,IF(B1979='2. Metadata'!D$1,'2. Metadata'!D$6, IF(B1979='2. Metadata'!E$1,'2. Metadata'!E$6,IF( B1979='2. Metadata'!F$1,'2. Metadata'!F$6,IF(B1979='2. Metadata'!G$1,'2. Metadata'!G$6,IF(B1979='2. Metadata'!H$1,'2. Metadata'!H$6, IF(B1979='2. Metadata'!I$1,'2. Metadata'!I$6, IF(B1979='2. Metadata'!J$1,'2. Metadata'!J$6, IF(B1979='2. Metadata'!K$1,'2. Metadata'!K$6, IF(B1979='2. Metadata'!L$1,'2. Metadata'!L$6, IF(B1979='2. Metadata'!M$1,'2. Metadata'!M$6, IF(B1979='2. Metadata'!N$1,'2. Metadata'!N$6))))))))))))))</f>
        <v>-117.755833</v>
      </c>
      <c r="E1979" s="7" t="s">
        <v>7</v>
      </c>
      <c r="F1979" s="8" t="n">
        <v>10.1324434280396</v>
      </c>
      <c r="G1979" s="3" t="str">
        <f aca="false">IF(ISBLANK(F1979)=TRUE()," ",'2. Metadata'!B$14)</f>
        <v>degrees Celsius</v>
      </c>
      <c r="H1979" s="3" t="s">
        <v>7</v>
      </c>
    </row>
    <row r="1980" customFormat="false" ht="13.8" hidden="false" customHeight="false" outlineLevel="0" collapsed="false">
      <c r="A1980" s="5" t="n">
        <v>44458</v>
      </c>
      <c r="B1980" s="6" t="s">
        <v>6</v>
      </c>
      <c r="C1980" s="3" t="n">
        <f aca="false">IF(ISBLANK(B1980)=TRUE()," ", IF(B1980='2. Metadata'!B$1,'2. Metadata'!B$5, IF(B1980='2. Metadata'!C$1,'2. Metadata'!C$5,IF(B1980='2. Metadata'!D$1,'2. Metadata'!D$5, IF(B1980='2. Metadata'!E$1,'2. Metadata'!E$5,IF( B1980='2. Metadata'!F$1,'2. Metadata'!F$5,IF(B1980='2. Metadata'!G$1,'2. Metadata'!G$5,IF(B1980='2. Metadata'!H$1,'2. Metadata'!H$5, IF(B1980='2. Metadata'!I$1,'2. Metadata'!I$5, IF(B1980='2. Metadata'!J$1,'2. Metadata'!J$5, IF(B1980='2. Metadata'!K$1,'2. Metadata'!K$5, IF(B1980='2. Metadata'!L$1,'2. Metadata'!L$5, IF(B1980='2. Metadata'!M$1,'2. Metadata'!M$5, IF(B1980='2. Metadata'!N$1,'2. Metadata'!N$5))))))))))))))</f>
        <v>49.083611</v>
      </c>
      <c r="D1980" s="3" t="n">
        <f aca="false">IF(ISBLANK(B1980)=TRUE()," ", IF(B1980='2. Metadata'!B$1,'2. Metadata'!B$6, IF(B1980='2. Metadata'!C$1,'2. Metadata'!C$6,IF(B1980='2. Metadata'!D$1,'2. Metadata'!D$6, IF(B1980='2. Metadata'!E$1,'2. Metadata'!E$6,IF( B1980='2. Metadata'!F$1,'2. Metadata'!F$6,IF(B1980='2. Metadata'!G$1,'2. Metadata'!G$6,IF(B1980='2. Metadata'!H$1,'2. Metadata'!H$6, IF(B1980='2. Metadata'!I$1,'2. Metadata'!I$6, IF(B1980='2. Metadata'!J$1,'2. Metadata'!J$6, IF(B1980='2. Metadata'!K$1,'2. Metadata'!K$6, IF(B1980='2. Metadata'!L$1,'2. Metadata'!L$6, IF(B1980='2. Metadata'!M$1,'2. Metadata'!M$6, IF(B1980='2. Metadata'!N$1,'2. Metadata'!N$6))))))))))))))</f>
        <v>-117.755833</v>
      </c>
      <c r="E1980" s="7" t="s">
        <v>7</v>
      </c>
      <c r="F1980" s="8" t="n">
        <v>9.15645980834961</v>
      </c>
      <c r="G1980" s="3" t="str">
        <f aca="false">IF(ISBLANK(F1980)=TRUE()," ",'2. Metadata'!B$14)</f>
        <v>degrees Celsius</v>
      </c>
      <c r="H1980" s="3" t="s">
        <v>7</v>
      </c>
    </row>
    <row r="1981" customFormat="false" ht="13.8" hidden="false" customHeight="false" outlineLevel="0" collapsed="false">
      <c r="A1981" s="5" t="n">
        <v>44458.5</v>
      </c>
      <c r="B1981" s="6" t="s">
        <v>6</v>
      </c>
      <c r="C1981" s="3" t="n">
        <f aca="false">IF(ISBLANK(B1981)=TRUE()," ", IF(B1981='2. Metadata'!B$1,'2. Metadata'!B$5, IF(B1981='2. Metadata'!C$1,'2. Metadata'!C$5,IF(B1981='2. Metadata'!D$1,'2. Metadata'!D$5, IF(B1981='2. Metadata'!E$1,'2. Metadata'!E$5,IF( B1981='2. Metadata'!F$1,'2. Metadata'!F$5,IF(B1981='2. Metadata'!G$1,'2. Metadata'!G$5,IF(B1981='2. Metadata'!H$1,'2. Metadata'!H$5, IF(B1981='2. Metadata'!I$1,'2. Metadata'!I$5, IF(B1981='2. Metadata'!J$1,'2. Metadata'!J$5, IF(B1981='2. Metadata'!K$1,'2. Metadata'!K$5, IF(B1981='2. Metadata'!L$1,'2. Metadata'!L$5, IF(B1981='2. Metadata'!M$1,'2. Metadata'!M$5, IF(B1981='2. Metadata'!N$1,'2. Metadata'!N$5))))))))))))))</f>
        <v>49.083611</v>
      </c>
      <c r="D1981" s="3" t="n">
        <f aca="false">IF(ISBLANK(B1981)=TRUE()," ", IF(B1981='2. Metadata'!B$1,'2. Metadata'!B$6, IF(B1981='2. Metadata'!C$1,'2. Metadata'!C$6,IF(B1981='2. Metadata'!D$1,'2. Metadata'!D$6, IF(B1981='2. Metadata'!E$1,'2. Metadata'!E$6,IF( B1981='2. Metadata'!F$1,'2. Metadata'!F$6,IF(B1981='2. Metadata'!G$1,'2. Metadata'!G$6,IF(B1981='2. Metadata'!H$1,'2. Metadata'!H$6, IF(B1981='2. Metadata'!I$1,'2. Metadata'!I$6, IF(B1981='2. Metadata'!J$1,'2. Metadata'!J$6, IF(B1981='2. Metadata'!K$1,'2. Metadata'!K$6, IF(B1981='2. Metadata'!L$1,'2. Metadata'!L$6, IF(B1981='2. Metadata'!M$1,'2. Metadata'!M$6, IF(B1981='2. Metadata'!N$1,'2. Metadata'!N$6))))))))))))))</f>
        <v>-117.755833</v>
      </c>
      <c r="E1981" s="7" t="s">
        <v>7</v>
      </c>
      <c r="F1981" s="8" t="n">
        <v>9.95011711120606</v>
      </c>
      <c r="G1981" s="3" t="str">
        <f aca="false">IF(ISBLANK(F1981)=TRUE()," ",'2. Metadata'!B$14)</f>
        <v>degrees Celsius</v>
      </c>
      <c r="H1981" s="3" t="s">
        <v>7</v>
      </c>
    </row>
    <row r="1982" customFormat="false" ht="13.8" hidden="false" customHeight="false" outlineLevel="0" collapsed="false">
      <c r="A1982" s="5" t="n">
        <v>44459</v>
      </c>
      <c r="B1982" s="6" t="s">
        <v>6</v>
      </c>
      <c r="C1982" s="3" t="n">
        <f aca="false">IF(ISBLANK(B1982)=TRUE()," ", IF(B1982='2. Metadata'!B$1,'2. Metadata'!B$5, IF(B1982='2. Metadata'!C$1,'2. Metadata'!C$5,IF(B1982='2. Metadata'!D$1,'2. Metadata'!D$5, IF(B1982='2. Metadata'!E$1,'2. Metadata'!E$5,IF( B1982='2. Metadata'!F$1,'2. Metadata'!F$5,IF(B1982='2. Metadata'!G$1,'2. Metadata'!G$5,IF(B1982='2. Metadata'!H$1,'2. Metadata'!H$5, IF(B1982='2. Metadata'!I$1,'2. Metadata'!I$5, IF(B1982='2. Metadata'!J$1,'2. Metadata'!J$5, IF(B1982='2. Metadata'!K$1,'2. Metadata'!K$5, IF(B1982='2. Metadata'!L$1,'2. Metadata'!L$5, IF(B1982='2. Metadata'!M$1,'2. Metadata'!M$5, IF(B1982='2. Metadata'!N$1,'2. Metadata'!N$5))))))))))))))</f>
        <v>49.083611</v>
      </c>
      <c r="D1982" s="3" t="n">
        <f aca="false">IF(ISBLANK(B1982)=TRUE()," ", IF(B1982='2. Metadata'!B$1,'2. Metadata'!B$6, IF(B1982='2. Metadata'!C$1,'2. Metadata'!C$6,IF(B1982='2. Metadata'!D$1,'2. Metadata'!D$6, IF(B1982='2. Metadata'!E$1,'2. Metadata'!E$6,IF( B1982='2. Metadata'!F$1,'2. Metadata'!F$6,IF(B1982='2. Metadata'!G$1,'2. Metadata'!G$6,IF(B1982='2. Metadata'!H$1,'2. Metadata'!H$6, IF(B1982='2. Metadata'!I$1,'2. Metadata'!I$6, IF(B1982='2. Metadata'!J$1,'2. Metadata'!J$6, IF(B1982='2. Metadata'!K$1,'2. Metadata'!K$6, IF(B1982='2. Metadata'!L$1,'2. Metadata'!L$6, IF(B1982='2. Metadata'!M$1,'2. Metadata'!M$6, IF(B1982='2. Metadata'!N$1,'2. Metadata'!N$6))))))))))))))</f>
        <v>-117.755833</v>
      </c>
      <c r="E1982" s="7" t="s">
        <v>7</v>
      </c>
      <c r="F1982" s="8" t="n">
        <v>8.5880298614502</v>
      </c>
      <c r="G1982" s="3" t="str">
        <f aca="false">IF(ISBLANK(F1982)=TRUE()," ",'2. Metadata'!B$14)</f>
        <v>degrees Celsius</v>
      </c>
      <c r="H1982" s="3" t="s">
        <v>7</v>
      </c>
    </row>
    <row r="1983" customFormat="false" ht="13.8" hidden="false" customHeight="false" outlineLevel="0" collapsed="false">
      <c r="A1983" s="5" t="n">
        <v>44459.5</v>
      </c>
      <c r="B1983" s="6" t="s">
        <v>6</v>
      </c>
      <c r="C1983" s="3" t="n">
        <f aca="false">IF(ISBLANK(B1983)=TRUE()," ", IF(B1983='2. Metadata'!B$1,'2. Metadata'!B$5, IF(B1983='2. Metadata'!C$1,'2. Metadata'!C$5,IF(B1983='2. Metadata'!D$1,'2. Metadata'!D$5, IF(B1983='2. Metadata'!E$1,'2. Metadata'!E$5,IF( B1983='2. Metadata'!F$1,'2. Metadata'!F$5,IF(B1983='2. Metadata'!G$1,'2. Metadata'!G$5,IF(B1983='2. Metadata'!H$1,'2. Metadata'!H$5, IF(B1983='2. Metadata'!I$1,'2. Metadata'!I$5, IF(B1983='2. Metadata'!J$1,'2. Metadata'!J$5, IF(B1983='2. Metadata'!K$1,'2. Metadata'!K$5, IF(B1983='2. Metadata'!L$1,'2. Metadata'!L$5, IF(B1983='2. Metadata'!M$1,'2. Metadata'!M$5, IF(B1983='2. Metadata'!N$1,'2. Metadata'!N$5))))))))))))))</f>
        <v>49.083611</v>
      </c>
      <c r="D1983" s="3" t="n">
        <f aca="false">IF(ISBLANK(B1983)=TRUE()," ", IF(B1983='2. Metadata'!B$1,'2. Metadata'!B$6, IF(B1983='2. Metadata'!C$1,'2. Metadata'!C$6,IF(B1983='2. Metadata'!D$1,'2. Metadata'!D$6, IF(B1983='2. Metadata'!E$1,'2. Metadata'!E$6,IF( B1983='2. Metadata'!F$1,'2. Metadata'!F$6,IF(B1983='2. Metadata'!G$1,'2. Metadata'!G$6,IF(B1983='2. Metadata'!H$1,'2. Metadata'!H$6, IF(B1983='2. Metadata'!I$1,'2. Metadata'!I$6, IF(B1983='2. Metadata'!J$1,'2. Metadata'!J$6, IF(B1983='2. Metadata'!K$1,'2. Metadata'!K$6, IF(B1983='2. Metadata'!L$1,'2. Metadata'!L$6, IF(B1983='2. Metadata'!M$1,'2. Metadata'!M$6, IF(B1983='2. Metadata'!N$1,'2. Metadata'!N$6))))))))))))))</f>
        <v>-117.755833</v>
      </c>
      <c r="E1983" s="7" t="s">
        <v>7</v>
      </c>
      <c r="F1983" s="8" t="n">
        <v>9.42458724975586</v>
      </c>
      <c r="G1983" s="3" t="str">
        <f aca="false">IF(ISBLANK(F1983)=TRUE()," ",'2. Metadata'!B$14)</f>
        <v>degrees Celsius</v>
      </c>
      <c r="H1983" s="3" t="s">
        <v>7</v>
      </c>
    </row>
    <row r="1984" customFormat="false" ht="13.8" hidden="false" customHeight="false" outlineLevel="0" collapsed="false">
      <c r="A1984" s="5" t="n">
        <v>44460</v>
      </c>
      <c r="B1984" s="6" t="s">
        <v>6</v>
      </c>
      <c r="C1984" s="3" t="n">
        <f aca="false">IF(ISBLANK(B1984)=TRUE()," ", IF(B1984='2. Metadata'!B$1,'2. Metadata'!B$5, IF(B1984='2. Metadata'!C$1,'2. Metadata'!C$5,IF(B1984='2. Metadata'!D$1,'2. Metadata'!D$5, IF(B1984='2. Metadata'!E$1,'2. Metadata'!E$5,IF( B1984='2. Metadata'!F$1,'2. Metadata'!F$5,IF(B1984='2. Metadata'!G$1,'2. Metadata'!G$5,IF(B1984='2. Metadata'!H$1,'2. Metadata'!H$5, IF(B1984='2. Metadata'!I$1,'2. Metadata'!I$5, IF(B1984='2. Metadata'!J$1,'2. Metadata'!J$5, IF(B1984='2. Metadata'!K$1,'2. Metadata'!K$5, IF(B1984='2. Metadata'!L$1,'2. Metadata'!L$5, IF(B1984='2. Metadata'!M$1,'2. Metadata'!M$5, IF(B1984='2. Metadata'!N$1,'2. Metadata'!N$5))))))))))))))</f>
        <v>49.083611</v>
      </c>
      <c r="D1984" s="3" t="n">
        <f aca="false">IF(ISBLANK(B1984)=TRUE()," ", IF(B1984='2. Metadata'!B$1,'2. Metadata'!B$6, IF(B1984='2. Metadata'!C$1,'2. Metadata'!C$6,IF(B1984='2. Metadata'!D$1,'2. Metadata'!D$6, IF(B1984='2. Metadata'!E$1,'2. Metadata'!E$6,IF( B1984='2. Metadata'!F$1,'2. Metadata'!F$6,IF(B1984='2. Metadata'!G$1,'2. Metadata'!G$6,IF(B1984='2. Metadata'!H$1,'2. Metadata'!H$6, IF(B1984='2. Metadata'!I$1,'2. Metadata'!I$6, IF(B1984='2. Metadata'!J$1,'2. Metadata'!J$6, IF(B1984='2. Metadata'!K$1,'2. Metadata'!K$6, IF(B1984='2. Metadata'!L$1,'2. Metadata'!L$6, IF(B1984='2. Metadata'!M$1,'2. Metadata'!M$6, IF(B1984='2. Metadata'!N$1,'2. Metadata'!N$6))))))))))))))</f>
        <v>-117.755833</v>
      </c>
      <c r="E1984" s="7" t="s">
        <v>7</v>
      </c>
      <c r="F1984" s="8" t="n">
        <v>7.57987117767334</v>
      </c>
      <c r="G1984" s="3" t="str">
        <f aca="false">IF(ISBLANK(F1984)=TRUE()," ",'2. Metadata'!B$14)</f>
        <v>degrees Celsius</v>
      </c>
      <c r="H1984" s="3" t="s">
        <v>7</v>
      </c>
    </row>
    <row r="1985" customFormat="false" ht="13.8" hidden="false" customHeight="false" outlineLevel="0" collapsed="false">
      <c r="A1985" s="5" t="n">
        <v>44460.5</v>
      </c>
      <c r="B1985" s="6" t="s">
        <v>6</v>
      </c>
      <c r="C1985" s="3" t="n">
        <f aca="false">IF(ISBLANK(B1985)=TRUE()," ", IF(B1985='2. Metadata'!B$1,'2. Metadata'!B$5, IF(B1985='2. Metadata'!C$1,'2. Metadata'!C$5,IF(B1985='2. Metadata'!D$1,'2. Metadata'!D$5, IF(B1985='2. Metadata'!E$1,'2. Metadata'!E$5,IF( B1985='2. Metadata'!F$1,'2. Metadata'!F$5,IF(B1985='2. Metadata'!G$1,'2. Metadata'!G$5,IF(B1985='2. Metadata'!H$1,'2. Metadata'!H$5, IF(B1985='2. Metadata'!I$1,'2. Metadata'!I$5, IF(B1985='2. Metadata'!J$1,'2. Metadata'!J$5, IF(B1985='2. Metadata'!K$1,'2. Metadata'!K$5, IF(B1985='2. Metadata'!L$1,'2. Metadata'!L$5, IF(B1985='2. Metadata'!M$1,'2. Metadata'!M$5, IF(B1985='2. Metadata'!N$1,'2. Metadata'!N$5))))))))))))))</f>
        <v>49.083611</v>
      </c>
      <c r="D1985" s="3" t="n">
        <f aca="false">IF(ISBLANK(B1985)=TRUE()," ", IF(B1985='2. Metadata'!B$1,'2. Metadata'!B$6, IF(B1985='2. Metadata'!C$1,'2. Metadata'!C$6,IF(B1985='2. Metadata'!D$1,'2. Metadata'!D$6, IF(B1985='2. Metadata'!E$1,'2. Metadata'!E$6,IF( B1985='2. Metadata'!F$1,'2. Metadata'!F$6,IF(B1985='2. Metadata'!G$1,'2. Metadata'!G$6,IF(B1985='2. Metadata'!H$1,'2. Metadata'!H$6, IF(B1985='2. Metadata'!I$1,'2. Metadata'!I$6, IF(B1985='2. Metadata'!J$1,'2. Metadata'!J$6, IF(B1985='2. Metadata'!K$1,'2. Metadata'!K$6, IF(B1985='2. Metadata'!L$1,'2. Metadata'!L$6, IF(B1985='2. Metadata'!M$1,'2. Metadata'!M$6, IF(B1985='2. Metadata'!N$1,'2. Metadata'!N$6))))))))))))))</f>
        <v>-117.755833</v>
      </c>
      <c r="E1985" s="7" t="s">
        <v>7</v>
      </c>
      <c r="F1985" s="8" t="n">
        <v>8.07322502136231</v>
      </c>
      <c r="G1985" s="3" t="str">
        <f aca="false">IF(ISBLANK(F1985)=TRUE()," ",'2. Metadata'!B$14)</f>
        <v>degrees Celsius</v>
      </c>
      <c r="H1985" s="3" t="s">
        <v>7</v>
      </c>
    </row>
    <row r="1986" customFormat="false" ht="13.8" hidden="false" customHeight="false" outlineLevel="0" collapsed="false">
      <c r="A1986" s="5" t="n">
        <v>44461</v>
      </c>
      <c r="B1986" s="6" t="s">
        <v>6</v>
      </c>
      <c r="C1986" s="3" t="n">
        <f aca="false">IF(ISBLANK(B1986)=TRUE()," ", IF(B1986='2. Metadata'!B$1,'2. Metadata'!B$5, IF(B1986='2. Metadata'!C$1,'2. Metadata'!C$5,IF(B1986='2. Metadata'!D$1,'2. Metadata'!D$5, IF(B1986='2. Metadata'!E$1,'2. Metadata'!E$5,IF( B1986='2. Metadata'!F$1,'2. Metadata'!F$5,IF(B1986='2. Metadata'!G$1,'2. Metadata'!G$5,IF(B1986='2. Metadata'!H$1,'2. Metadata'!H$5, IF(B1986='2. Metadata'!I$1,'2. Metadata'!I$5, IF(B1986='2. Metadata'!J$1,'2. Metadata'!J$5, IF(B1986='2. Metadata'!K$1,'2. Metadata'!K$5, IF(B1986='2. Metadata'!L$1,'2. Metadata'!L$5, IF(B1986='2. Metadata'!M$1,'2. Metadata'!M$5, IF(B1986='2. Metadata'!N$1,'2. Metadata'!N$5))))))))))))))</f>
        <v>49.083611</v>
      </c>
      <c r="D1986" s="3" t="n">
        <f aca="false">IF(ISBLANK(B1986)=TRUE()," ", IF(B1986='2. Metadata'!B$1,'2. Metadata'!B$6, IF(B1986='2. Metadata'!C$1,'2. Metadata'!C$6,IF(B1986='2. Metadata'!D$1,'2. Metadata'!D$6, IF(B1986='2. Metadata'!E$1,'2. Metadata'!E$6,IF( B1986='2. Metadata'!F$1,'2. Metadata'!F$6,IF(B1986='2. Metadata'!G$1,'2. Metadata'!G$6,IF(B1986='2. Metadata'!H$1,'2. Metadata'!H$6, IF(B1986='2. Metadata'!I$1,'2. Metadata'!I$6, IF(B1986='2. Metadata'!J$1,'2. Metadata'!J$6, IF(B1986='2. Metadata'!K$1,'2. Metadata'!K$6, IF(B1986='2. Metadata'!L$1,'2. Metadata'!L$6, IF(B1986='2. Metadata'!M$1,'2. Metadata'!M$6, IF(B1986='2. Metadata'!N$1,'2. Metadata'!N$6))))))))))))))</f>
        <v>-117.755833</v>
      </c>
      <c r="E1986" s="7" t="s">
        <v>7</v>
      </c>
      <c r="F1986" s="8" t="n">
        <v>8.14830112457275</v>
      </c>
      <c r="G1986" s="3" t="str">
        <f aca="false">IF(ISBLANK(F1986)=TRUE()," ",'2. Metadata'!B$14)</f>
        <v>degrees Celsius</v>
      </c>
      <c r="H1986" s="3" t="s">
        <v>7</v>
      </c>
    </row>
    <row r="1987" customFormat="false" ht="13.8" hidden="false" customHeight="false" outlineLevel="0" collapsed="false">
      <c r="A1987" s="5" t="n">
        <v>44461.5</v>
      </c>
      <c r="B1987" s="6" t="s">
        <v>6</v>
      </c>
      <c r="C1987" s="3" t="n">
        <f aca="false">IF(ISBLANK(B1987)=TRUE()," ", IF(B1987='2. Metadata'!B$1,'2. Metadata'!B$5, IF(B1987='2. Metadata'!C$1,'2. Metadata'!C$5,IF(B1987='2. Metadata'!D$1,'2. Metadata'!D$5, IF(B1987='2. Metadata'!E$1,'2. Metadata'!E$5,IF( B1987='2. Metadata'!F$1,'2. Metadata'!F$5,IF(B1987='2. Metadata'!G$1,'2. Metadata'!G$5,IF(B1987='2. Metadata'!H$1,'2. Metadata'!H$5, IF(B1987='2. Metadata'!I$1,'2. Metadata'!I$5, IF(B1987='2. Metadata'!J$1,'2. Metadata'!J$5, IF(B1987='2. Metadata'!K$1,'2. Metadata'!K$5, IF(B1987='2. Metadata'!L$1,'2. Metadata'!L$5, IF(B1987='2. Metadata'!M$1,'2. Metadata'!M$5, IF(B1987='2. Metadata'!N$1,'2. Metadata'!N$5))))))))))))))</f>
        <v>49.083611</v>
      </c>
      <c r="D1987" s="3" t="n">
        <f aca="false">IF(ISBLANK(B1987)=TRUE()," ", IF(B1987='2. Metadata'!B$1,'2. Metadata'!B$6, IF(B1987='2. Metadata'!C$1,'2. Metadata'!C$6,IF(B1987='2. Metadata'!D$1,'2. Metadata'!D$6, IF(B1987='2. Metadata'!E$1,'2. Metadata'!E$6,IF( B1987='2. Metadata'!F$1,'2. Metadata'!F$6,IF(B1987='2. Metadata'!G$1,'2. Metadata'!G$6,IF(B1987='2. Metadata'!H$1,'2. Metadata'!H$6, IF(B1987='2. Metadata'!I$1,'2. Metadata'!I$6, IF(B1987='2. Metadata'!J$1,'2. Metadata'!J$6, IF(B1987='2. Metadata'!K$1,'2. Metadata'!K$6, IF(B1987='2. Metadata'!L$1,'2. Metadata'!L$6, IF(B1987='2. Metadata'!M$1,'2. Metadata'!M$6, IF(B1987='2. Metadata'!N$1,'2. Metadata'!N$6))))))))))))))</f>
        <v>-117.755833</v>
      </c>
      <c r="E1987" s="7" t="s">
        <v>7</v>
      </c>
      <c r="F1987" s="8" t="n">
        <v>9.30661106109619</v>
      </c>
      <c r="G1987" s="3" t="str">
        <f aca="false">IF(ISBLANK(F1987)=TRUE()," ",'2. Metadata'!B$14)</f>
        <v>degrees Celsius</v>
      </c>
      <c r="H1987" s="3" t="s">
        <v>7</v>
      </c>
    </row>
    <row r="1988" customFormat="false" ht="13.8" hidden="false" customHeight="false" outlineLevel="0" collapsed="false">
      <c r="A1988" s="5" t="n">
        <v>44462</v>
      </c>
      <c r="B1988" s="6" t="s">
        <v>6</v>
      </c>
      <c r="C1988" s="3" t="n">
        <f aca="false">IF(ISBLANK(B1988)=TRUE()," ", IF(B1988='2. Metadata'!B$1,'2. Metadata'!B$5, IF(B1988='2. Metadata'!C$1,'2. Metadata'!C$5,IF(B1988='2. Metadata'!D$1,'2. Metadata'!D$5, IF(B1988='2. Metadata'!E$1,'2. Metadata'!E$5,IF( B1988='2. Metadata'!F$1,'2. Metadata'!F$5,IF(B1988='2. Metadata'!G$1,'2. Metadata'!G$5,IF(B1988='2. Metadata'!H$1,'2. Metadata'!H$5, IF(B1988='2. Metadata'!I$1,'2. Metadata'!I$5, IF(B1988='2. Metadata'!J$1,'2. Metadata'!J$5, IF(B1988='2. Metadata'!K$1,'2. Metadata'!K$5, IF(B1988='2. Metadata'!L$1,'2. Metadata'!L$5, IF(B1988='2. Metadata'!M$1,'2. Metadata'!M$5, IF(B1988='2. Metadata'!N$1,'2. Metadata'!N$5))))))))))))))</f>
        <v>49.083611</v>
      </c>
      <c r="D1988" s="3" t="n">
        <f aca="false">IF(ISBLANK(B1988)=TRUE()," ", IF(B1988='2. Metadata'!B$1,'2. Metadata'!B$6, IF(B1988='2. Metadata'!C$1,'2. Metadata'!C$6,IF(B1988='2. Metadata'!D$1,'2. Metadata'!D$6, IF(B1988='2. Metadata'!E$1,'2. Metadata'!E$6,IF( B1988='2. Metadata'!F$1,'2. Metadata'!F$6,IF(B1988='2. Metadata'!G$1,'2. Metadata'!G$6,IF(B1988='2. Metadata'!H$1,'2. Metadata'!H$6, IF(B1988='2. Metadata'!I$1,'2. Metadata'!I$6, IF(B1988='2. Metadata'!J$1,'2. Metadata'!J$6, IF(B1988='2. Metadata'!K$1,'2. Metadata'!K$6, IF(B1988='2. Metadata'!L$1,'2. Metadata'!L$6, IF(B1988='2. Metadata'!M$1,'2. Metadata'!M$6, IF(B1988='2. Metadata'!N$1,'2. Metadata'!N$6))))))))))))))</f>
        <v>-117.755833</v>
      </c>
      <c r="E1988" s="7" t="s">
        <v>7</v>
      </c>
      <c r="F1988" s="8" t="n">
        <v>9.34951210021973</v>
      </c>
      <c r="G1988" s="3" t="str">
        <f aca="false">IF(ISBLANK(F1988)=TRUE()," ",'2. Metadata'!B$14)</f>
        <v>degrees Celsius</v>
      </c>
      <c r="H1988" s="3" t="s">
        <v>7</v>
      </c>
    </row>
    <row r="1989" customFormat="false" ht="13.8" hidden="false" customHeight="false" outlineLevel="0" collapsed="false">
      <c r="A1989" s="5" t="n">
        <v>44462.5</v>
      </c>
      <c r="B1989" s="6" t="s">
        <v>6</v>
      </c>
      <c r="C1989" s="3" t="n">
        <f aca="false">IF(ISBLANK(B1989)=TRUE()," ", IF(B1989='2. Metadata'!B$1,'2. Metadata'!B$5, IF(B1989='2. Metadata'!C$1,'2. Metadata'!C$5,IF(B1989='2. Metadata'!D$1,'2. Metadata'!D$5, IF(B1989='2. Metadata'!E$1,'2. Metadata'!E$5,IF( B1989='2. Metadata'!F$1,'2. Metadata'!F$5,IF(B1989='2. Metadata'!G$1,'2. Metadata'!G$5,IF(B1989='2. Metadata'!H$1,'2. Metadata'!H$5, IF(B1989='2. Metadata'!I$1,'2. Metadata'!I$5, IF(B1989='2. Metadata'!J$1,'2. Metadata'!J$5, IF(B1989='2. Metadata'!K$1,'2. Metadata'!K$5, IF(B1989='2. Metadata'!L$1,'2. Metadata'!L$5, IF(B1989='2. Metadata'!M$1,'2. Metadata'!M$5, IF(B1989='2. Metadata'!N$1,'2. Metadata'!N$5))))))))))))))</f>
        <v>49.083611</v>
      </c>
      <c r="D1989" s="3" t="n">
        <f aca="false">IF(ISBLANK(B1989)=TRUE()," ", IF(B1989='2. Metadata'!B$1,'2. Metadata'!B$6, IF(B1989='2. Metadata'!C$1,'2. Metadata'!C$6,IF(B1989='2. Metadata'!D$1,'2. Metadata'!D$6, IF(B1989='2. Metadata'!E$1,'2. Metadata'!E$6,IF( B1989='2. Metadata'!F$1,'2. Metadata'!F$6,IF(B1989='2. Metadata'!G$1,'2. Metadata'!G$6,IF(B1989='2. Metadata'!H$1,'2. Metadata'!H$6, IF(B1989='2. Metadata'!I$1,'2. Metadata'!I$6, IF(B1989='2. Metadata'!J$1,'2. Metadata'!J$6, IF(B1989='2. Metadata'!K$1,'2. Metadata'!K$6, IF(B1989='2. Metadata'!L$1,'2. Metadata'!L$6, IF(B1989='2. Metadata'!M$1,'2. Metadata'!M$6, IF(B1989='2. Metadata'!N$1,'2. Metadata'!N$6))))))))))))))</f>
        <v>-117.755833</v>
      </c>
      <c r="E1989" s="7" t="s">
        <v>7</v>
      </c>
      <c r="F1989" s="8" t="n">
        <v>10.1002683639526</v>
      </c>
      <c r="G1989" s="3" t="str">
        <f aca="false">IF(ISBLANK(F1989)=TRUE()," ",'2. Metadata'!B$14)</f>
        <v>degrees Celsius</v>
      </c>
      <c r="H1989" s="3" t="s">
        <v>7</v>
      </c>
    </row>
    <row r="1990" customFormat="false" ht="13.8" hidden="false" customHeight="false" outlineLevel="0" collapsed="false">
      <c r="A1990" s="5" t="n">
        <v>44463</v>
      </c>
      <c r="B1990" s="6" t="s">
        <v>6</v>
      </c>
      <c r="C1990" s="3" t="n">
        <f aca="false">IF(ISBLANK(B1990)=TRUE()," ", IF(B1990='2. Metadata'!B$1,'2. Metadata'!B$5, IF(B1990='2. Metadata'!C$1,'2. Metadata'!C$5,IF(B1990='2. Metadata'!D$1,'2. Metadata'!D$5, IF(B1990='2. Metadata'!E$1,'2. Metadata'!E$5,IF( B1990='2. Metadata'!F$1,'2. Metadata'!F$5,IF(B1990='2. Metadata'!G$1,'2. Metadata'!G$5,IF(B1990='2. Metadata'!H$1,'2. Metadata'!H$5, IF(B1990='2. Metadata'!I$1,'2. Metadata'!I$5, IF(B1990='2. Metadata'!J$1,'2. Metadata'!J$5, IF(B1990='2. Metadata'!K$1,'2. Metadata'!K$5, IF(B1990='2. Metadata'!L$1,'2. Metadata'!L$5, IF(B1990='2. Metadata'!M$1,'2. Metadata'!M$5, IF(B1990='2. Metadata'!N$1,'2. Metadata'!N$5))))))))))))))</f>
        <v>49.083611</v>
      </c>
      <c r="D1990" s="3" t="n">
        <f aca="false">IF(ISBLANK(B1990)=TRUE()," ", IF(B1990='2. Metadata'!B$1,'2. Metadata'!B$6, IF(B1990='2. Metadata'!C$1,'2. Metadata'!C$6,IF(B1990='2. Metadata'!D$1,'2. Metadata'!D$6, IF(B1990='2. Metadata'!E$1,'2. Metadata'!E$6,IF( B1990='2. Metadata'!F$1,'2. Metadata'!F$6,IF(B1990='2. Metadata'!G$1,'2. Metadata'!G$6,IF(B1990='2. Metadata'!H$1,'2. Metadata'!H$6, IF(B1990='2. Metadata'!I$1,'2. Metadata'!I$6, IF(B1990='2. Metadata'!J$1,'2. Metadata'!J$6, IF(B1990='2. Metadata'!K$1,'2. Metadata'!K$6, IF(B1990='2. Metadata'!L$1,'2. Metadata'!L$6, IF(B1990='2. Metadata'!M$1,'2. Metadata'!M$6, IF(B1990='2. Metadata'!N$1,'2. Metadata'!N$6))))))))))))))</f>
        <v>-117.755833</v>
      </c>
      <c r="E1990" s="7" t="s">
        <v>7</v>
      </c>
      <c r="F1990" s="8" t="n">
        <v>9.29588603973389</v>
      </c>
      <c r="G1990" s="3" t="str">
        <f aca="false">IF(ISBLANK(F1990)=TRUE()," ",'2. Metadata'!B$14)</f>
        <v>degrees Celsius</v>
      </c>
      <c r="H1990" s="3" t="s">
        <v>7</v>
      </c>
    </row>
    <row r="1991" customFormat="false" ht="13.8" hidden="false" customHeight="false" outlineLevel="0" collapsed="false">
      <c r="A1991" s="5" t="n">
        <v>44463.5</v>
      </c>
      <c r="B1991" s="6" t="s">
        <v>6</v>
      </c>
      <c r="C1991" s="3" t="n">
        <f aca="false">IF(ISBLANK(B1991)=TRUE()," ", IF(B1991='2. Metadata'!B$1,'2. Metadata'!B$5, IF(B1991='2. Metadata'!C$1,'2. Metadata'!C$5,IF(B1991='2. Metadata'!D$1,'2. Metadata'!D$5, IF(B1991='2. Metadata'!E$1,'2. Metadata'!E$5,IF( B1991='2. Metadata'!F$1,'2. Metadata'!F$5,IF(B1991='2. Metadata'!G$1,'2. Metadata'!G$5,IF(B1991='2. Metadata'!H$1,'2. Metadata'!H$5, IF(B1991='2. Metadata'!I$1,'2. Metadata'!I$5, IF(B1991='2. Metadata'!J$1,'2. Metadata'!J$5, IF(B1991='2. Metadata'!K$1,'2. Metadata'!K$5, IF(B1991='2. Metadata'!L$1,'2. Metadata'!L$5, IF(B1991='2. Metadata'!M$1,'2. Metadata'!M$5, IF(B1991='2. Metadata'!N$1,'2. Metadata'!N$5))))))))))))))</f>
        <v>49.083611</v>
      </c>
      <c r="D1991" s="3" t="n">
        <f aca="false">IF(ISBLANK(B1991)=TRUE()," ", IF(B1991='2. Metadata'!B$1,'2. Metadata'!B$6, IF(B1991='2. Metadata'!C$1,'2. Metadata'!C$6,IF(B1991='2. Metadata'!D$1,'2. Metadata'!D$6, IF(B1991='2. Metadata'!E$1,'2. Metadata'!E$6,IF( B1991='2. Metadata'!F$1,'2. Metadata'!F$6,IF(B1991='2. Metadata'!G$1,'2. Metadata'!G$6,IF(B1991='2. Metadata'!H$1,'2. Metadata'!H$6, IF(B1991='2. Metadata'!I$1,'2. Metadata'!I$6, IF(B1991='2. Metadata'!J$1,'2. Metadata'!J$6, IF(B1991='2. Metadata'!K$1,'2. Metadata'!K$6, IF(B1991='2. Metadata'!L$1,'2. Metadata'!L$6, IF(B1991='2. Metadata'!M$1,'2. Metadata'!M$6, IF(B1991='2. Metadata'!N$1,'2. Metadata'!N$6))))))))))))))</f>
        <v>-117.755833</v>
      </c>
      <c r="E1991" s="7" t="s">
        <v>7</v>
      </c>
      <c r="F1991" s="8" t="n">
        <v>9.49966335296631</v>
      </c>
      <c r="G1991" s="3" t="str">
        <f aca="false">IF(ISBLANK(F1991)=TRUE()," ",'2. Metadata'!B$14)</f>
        <v>degrees Celsius</v>
      </c>
      <c r="H1991" s="3" t="s">
        <v>7</v>
      </c>
    </row>
    <row r="1992" customFormat="false" ht="13.8" hidden="false" customHeight="false" outlineLevel="0" collapsed="false">
      <c r="A1992" s="5" t="n">
        <v>44464</v>
      </c>
      <c r="B1992" s="6" t="s">
        <v>6</v>
      </c>
      <c r="C1992" s="3" t="n">
        <f aca="false">IF(ISBLANK(B1992)=TRUE()," ", IF(B1992='2. Metadata'!B$1,'2. Metadata'!B$5, IF(B1992='2. Metadata'!C$1,'2. Metadata'!C$5,IF(B1992='2. Metadata'!D$1,'2. Metadata'!D$5, IF(B1992='2. Metadata'!E$1,'2. Metadata'!E$5,IF( B1992='2. Metadata'!F$1,'2. Metadata'!F$5,IF(B1992='2. Metadata'!G$1,'2. Metadata'!G$5,IF(B1992='2. Metadata'!H$1,'2. Metadata'!H$5, IF(B1992='2. Metadata'!I$1,'2. Metadata'!I$5, IF(B1992='2. Metadata'!J$1,'2. Metadata'!J$5, IF(B1992='2. Metadata'!K$1,'2. Metadata'!K$5, IF(B1992='2. Metadata'!L$1,'2. Metadata'!L$5, IF(B1992='2. Metadata'!M$1,'2. Metadata'!M$5, IF(B1992='2. Metadata'!N$1,'2. Metadata'!N$5))))))))))))))</f>
        <v>49.083611</v>
      </c>
      <c r="D1992" s="3" t="n">
        <f aca="false">IF(ISBLANK(B1992)=TRUE()," ", IF(B1992='2. Metadata'!B$1,'2. Metadata'!B$6, IF(B1992='2. Metadata'!C$1,'2. Metadata'!C$6,IF(B1992='2. Metadata'!D$1,'2. Metadata'!D$6, IF(B1992='2. Metadata'!E$1,'2. Metadata'!E$6,IF( B1992='2. Metadata'!F$1,'2. Metadata'!F$6,IF(B1992='2. Metadata'!G$1,'2. Metadata'!G$6,IF(B1992='2. Metadata'!H$1,'2. Metadata'!H$6, IF(B1992='2. Metadata'!I$1,'2. Metadata'!I$6, IF(B1992='2. Metadata'!J$1,'2. Metadata'!J$6, IF(B1992='2. Metadata'!K$1,'2. Metadata'!K$6, IF(B1992='2. Metadata'!L$1,'2. Metadata'!L$6, IF(B1992='2. Metadata'!M$1,'2. Metadata'!M$6, IF(B1992='2. Metadata'!N$1,'2. Metadata'!N$6))))))))))))))</f>
        <v>-117.755833</v>
      </c>
      <c r="E1992" s="7" t="s">
        <v>7</v>
      </c>
      <c r="F1992" s="8" t="n">
        <v>9.36023712158203</v>
      </c>
      <c r="G1992" s="3" t="str">
        <f aca="false">IF(ISBLANK(F1992)=TRUE()," ",'2. Metadata'!B$14)</f>
        <v>degrees Celsius</v>
      </c>
      <c r="H1992" s="3" t="s">
        <v>7</v>
      </c>
    </row>
    <row r="1993" customFormat="false" ht="13.8" hidden="false" customHeight="false" outlineLevel="0" collapsed="false">
      <c r="A1993" s="5" t="n">
        <v>44464.5</v>
      </c>
      <c r="B1993" s="6" t="s">
        <v>6</v>
      </c>
      <c r="C1993" s="3" t="n">
        <f aca="false">IF(ISBLANK(B1993)=TRUE()," ", IF(B1993='2. Metadata'!B$1,'2. Metadata'!B$5, IF(B1993='2. Metadata'!C$1,'2. Metadata'!C$5,IF(B1993='2. Metadata'!D$1,'2. Metadata'!D$5, IF(B1993='2. Metadata'!E$1,'2. Metadata'!E$5,IF( B1993='2. Metadata'!F$1,'2. Metadata'!F$5,IF(B1993='2. Metadata'!G$1,'2. Metadata'!G$5,IF(B1993='2. Metadata'!H$1,'2. Metadata'!H$5, IF(B1993='2. Metadata'!I$1,'2. Metadata'!I$5, IF(B1993='2. Metadata'!J$1,'2. Metadata'!J$5, IF(B1993='2. Metadata'!K$1,'2. Metadata'!K$5, IF(B1993='2. Metadata'!L$1,'2. Metadata'!L$5, IF(B1993='2. Metadata'!M$1,'2. Metadata'!M$5, IF(B1993='2. Metadata'!N$1,'2. Metadata'!N$5))))))))))))))</f>
        <v>49.083611</v>
      </c>
      <c r="D1993" s="3" t="n">
        <f aca="false">IF(ISBLANK(B1993)=TRUE()," ", IF(B1993='2. Metadata'!B$1,'2. Metadata'!B$6, IF(B1993='2. Metadata'!C$1,'2. Metadata'!C$6,IF(B1993='2. Metadata'!D$1,'2. Metadata'!D$6, IF(B1993='2. Metadata'!E$1,'2. Metadata'!E$6,IF( B1993='2. Metadata'!F$1,'2. Metadata'!F$6,IF(B1993='2. Metadata'!G$1,'2. Metadata'!G$6,IF(B1993='2. Metadata'!H$1,'2. Metadata'!H$6, IF(B1993='2. Metadata'!I$1,'2. Metadata'!I$6, IF(B1993='2. Metadata'!J$1,'2. Metadata'!J$6, IF(B1993='2. Metadata'!K$1,'2. Metadata'!K$6, IF(B1993='2. Metadata'!L$1,'2. Metadata'!L$6, IF(B1993='2. Metadata'!M$1,'2. Metadata'!M$6, IF(B1993='2. Metadata'!N$1,'2. Metadata'!N$6))))))))))))))</f>
        <v>-117.755833</v>
      </c>
      <c r="E1993" s="7" t="s">
        <v>7</v>
      </c>
      <c r="F1993" s="8" t="n">
        <v>9.79996585845947</v>
      </c>
      <c r="G1993" s="3" t="str">
        <f aca="false">IF(ISBLANK(F1993)=TRUE()," ",'2. Metadata'!B$14)</f>
        <v>degrees Celsius</v>
      </c>
      <c r="H1993" s="3" t="s">
        <v>7</v>
      </c>
    </row>
    <row r="1994" customFormat="false" ht="13.8" hidden="false" customHeight="false" outlineLevel="0" collapsed="false">
      <c r="A1994" s="5" t="n">
        <v>44465</v>
      </c>
      <c r="B1994" s="6" t="s">
        <v>6</v>
      </c>
      <c r="C1994" s="3" t="n">
        <f aca="false">IF(ISBLANK(B1994)=TRUE()," ", IF(B1994='2. Metadata'!B$1,'2. Metadata'!B$5, IF(B1994='2. Metadata'!C$1,'2. Metadata'!C$5,IF(B1994='2. Metadata'!D$1,'2. Metadata'!D$5, IF(B1994='2. Metadata'!E$1,'2. Metadata'!E$5,IF( B1994='2. Metadata'!F$1,'2. Metadata'!F$5,IF(B1994='2. Metadata'!G$1,'2. Metadata'!G$5,IF(B1994='2. Metadata'!H$1,'2. Metadata'!H$5, IF(B1994='2. Metadata'!I$1,'2. Metadata'!I$5, IF(B1994='2. Metadata'!J$1,'2. Metadata'!J$5, IF(B1994='2. Metadata'!K$1,'2. Metadata'!K$5, IF(B1994='2. Metadata'!L$1,'2. Metadata'!L$5, IF(B1994='2. Metadata'!M$1,'2. Metadata'!M$5, IF(B1994='2. Metadata'!N$1,'2. Metadata'!N$5))))))))))))))</f>
        <v>49.083611</v>
      </c>
      <c r="D1994" s="3" t="n">
        <f aca="false">IF(ISBLANK(B1994)=TRUE()," ", IF(B1994='2. Metadata'!B$1,'2. Metadata'!B$6, IF(B1994='2. Metadata'!C$1,'2. Metadata'!C$6,IF(B1994='2. Metadata'!D$1,'2. Metadata'!D$6, IF(B1994='2. Metadata'!E$1,'2. Metadata'!E$6,IF( B1994='2. Metadata'!F$1,'2. Metadata'!F$6,IF(B1994='2. Metadata'!G$1,'2. Metadata'!G$6,IF(B1994='2. Metadata'!H$1,'2. Metadata'!H$6, IF(B1994='2. Metadata'!I$1,'2. Metadata'!I$6, IF(B1994='2. Metadata'!J$1,'2. Metadata'!J$6, IF(B1994='2. Metadata'!K$1,'2. Metadata'!K$6, IF(B1994='2. Metadata'!L$1,'2. Metadata'!L$6, IF(B1994='2. Metadata'!M$1,'2. Metadata'!M$6, IF(B1994='2. Metadata'!N$1,'2. Metadata'!N$6))))))))))))))</f>
        <v>-117.755833</v>
      </c>
      <c r="E1994" s="7" t="s">
        <v>7</v>
      </c>
      <c r="F1994" s="8" t="n">
        <v>10.1646194458008</v>
      </c>
      <c r="G1994" s="3" t="str">
        <f aca="false">IF(ISBLANK(F1994)=TRUE()," ",'2. Metadata'!B$14)</f>
        <v>degrees Celsius</v>
      </c>
      <c r="H1994" s="3" t="s">
        <v>7</v>
      </c>
    </row>
    <row r="1995" customFormat="false" ht="13.8" hidden="false" customHeight="false" outlineLevel="0" collapsed="false">
      <c r="A1995" s="5" t="n">
        <v>44465.5</v>
      </c>
      <c r="B1995" s="6" t="s">
        <v>6</v>
      </c>
      <c r="C1995" s="3" t="n">
        <f aca="false">IF(ISBLANK(B1995)=TRUE()," ", IF(B1995='2. Metadata'!B$1,'2. Metadata'!B$5, IF(B1995='2. Metadata'!C$1,'2. Metadata'!C$5,IF(B1995='2. Metadata'!D$1,'2. Metadata'!D$5, IF(B1995='2. Metadata'!E$1,'2. Metadata'!E$5,IF( B1995='2. Metadata'!F$1,'2. Metadata'!F$5,IF(B1995='2. Metadata'!G$1,'2. Metadata'!G$5,IF(B1995='2. Metadata'!H$1,'2. Metadata'!H$5, IF(B1995='2. Metadata'!I$1,'2. Metadata'!I$5, IF(B1995='2. Metadata'!J$1,'2. Metadata'!J$5, IF(B1995='2. Metadata'!K$1,'2. Metadata'!K$5, IF(B1995='2. Metadata'!L$1,'2. Metadata'!L$5, IF(B1995='2. Metadata'!M$1,'2. Metadata'!M$5, IF(B1995='2. Metadata'!N$1,'2. Metadata'!N$5))))))))))))))</f>
        <v>49.083611</v>
      </c>
      <c r="D1995" s="3" t="n">
        <f aca="false">IF(ISBLANK(B1995)=TRUE()," ", IF(B1995='2. Metadata'!B$1,'2. Metadata'!B$6, IF(B1995='2. Metadata'!C$1,'2. Metadata'!C$6,IF(B1995='2. Metadata'!D$1,'2. Metadata'!D$6, IF(B1995='2. Metadata'!E$1,'2. Metadata'!E$6,IF( B1995='2. Metadata'!F$1,'2. Metadata'!F$6,IF(B1995='2. Metadata'!G$1,'2. Metadata'!G$6,IF(B1995='2. Metadata'!H$1,'2. Metadata'!H$6, IF(B1995='2. Metadata'!I$1,'2. Metadata'!I$6, IF(B1995='2. Metadata'!J$1,'2. Metadata'!J$6, IF(B1995='2. Metadata'!K$1,'2. Metadata'!K$6, IF(B1995='2. Metadata'!L$1,'2. Metadata'!L$6, IF(B1995='2. Metadata'!M$1,'2. Metadata'!M$6, IF(B1995='2. Metadata'!N$1,'2. Metadata'!N$6))))))))))))))</f>
        <v>-117.755833</v>
      </c>
      <c r="E1995" s="7" t="s">
        <v>7</v>
      </c>
      <c r="F1995" s="8" t="n">
        <v>11.0011768341064</v>
      </c>
      <c r="G1995" s="3" t="str">
        <f aca="false">IF(ISBLANK(F1995)=TRUE()," ",'2. Metadata'!B$14)</f>
        <v>degrees Celsius</v>
      </c>
      <c r="H1995" s="3" t="s">
        <v>7</v>
      </c>
    </row>
    <row r="1996" customFormat="false" ht="13.8" hidden="false" customHeight="false" outlineLevel="0" collapsed="false">
      <c r="A1996" s="5" t="n">
        <v>44466</v>
      </c>
      <c r="B1996" s="6" t="s">
        <v>6</v>
      </c>
      <c r="C1996" s="3" t="n">
        <f aca="false">IF(ISBLANK(B1996)=TRUE()," ", IF(B1996='2. Metadata'!B$1,'2. Metadata'!B$5, IF(B1996='2. Metadata'!C$1,'2. Metadata'!C$5,IF(B1996='2. Metadata'!D$1,'2. Metadata'!D$5, IF(B1996='2. Metadata'!E$1,'2. Metadata'!E$5,IF( B1996='2. Metadata'!F$1,'2. Metadata'!F$5,IF(B1996='2. Metadata'!G$1,'2. Metadata'!G$5,IF(B1996='2. Metadata'!H$1,'2. Metadata'!H$5, IF(B1996='2. Metadata'!I$1,'2. Metadata'!I$5, IF(B1996='2. Metadata'!J$1,'2. Metadata'!J$5, IF(B1996='2. Metadata'!K$1,'2. Metadata'!K$5, IF(B1996='2. Metadata'!L$1,'2. Metadata'!L$5, IF(B1996='2. Metadata'!M$1,'2. Metadata'!M$5, IF(B1996='2. Metadata'!N$1,'2. Metadata'!N$5))))))))))))))</f>
        <v>49.083611</v>
      </c>
      <c r="D1996" s="3" t="n">
        <f aca="false">IF(ISBLANK(B1996)=TRUE()," ", IF(B1996='2. Metadata'!B$1,'2. Metadata'!B$6, IF(B1996='2. Metadata'!C$1,'2. Metadata'!C$6,IF(B1996='2. Metadata'!D$1,'2. Metadata'!D$6, IF(B1996='2. Metadata'!E$1,'2. Metadata'!E$6,IF( B1996='2. Metadata'!F$1,'2. Metadata'!F$6,IF(B1996='2. Metadata'!G$1,'2. Metadata'!G$6,IF(B1996='2. Metadata'!H$1,'2. Metadata'!H$6, IF(B1996='2. Metadata'!I$1,'2. Metadata'!I$6, IF(B1996='2. Metadata'!J$1,'2. Metadata'!J$6, IF(B1996='2. Metadata'!K$1,'2. Metadata'!K$6, IF(B1996='2. Metadata'!L$1,'2. Metadata'!L$6, IF(B1996='2. Metadata'!M$1,'2. Metadata'!M$6, IF(B1996='2. Metadata'!N$1,'2. Metadata'!N$6))))))))))))))</f>
        <v>-117.755833</v>
      </c>
      <c r="E1996" s="7" t="s">
        <v>7</v>
      </c>
      <c r="F1996" s="8" t="n">
        <v>11.4623556137085</v>
      </c>
      <c r="G1996" s="3" t="str">
        <f aca="false">IF(ISBLANK(F1996)=TRUE()," ",'2. Metadata'!B$14)</f>
        <v>degrees Celsius</v>
      </c>
      <c r="H1996" s="3" t="s">
        <v>7</v>
      </c>
    </row>
    <row r="1997" customFormat="false" ht="13.8" hidden="false" customHeight="false" outlineLevel="0" collapsed="false">
      <c r="A1997" s="5" t="n">
        <v>44466.5</v>
      </c>
      <c r="B1997" s="6" t="s">
        <v>6</v>
      </c>
      <c r="C1997" s="3" t="n">
        <f aca="false">IF(ISBLANK(B1997)=TRUE()," ", IF(B1997='2. Metadata'!B$1,'2. Metadata'!B$5, IF(B1997='2. Metadata'!C$1,'2. Metadata'!C$5,IF(B1997='2. Metadata'!D$1,'2. Metadata'!D$5, IF(B1997='2. Metadata'!E$1,'2. Metadata'!E$5,IF( B1997='2. Metadata'!F$1,'2. Metadata'!F$5,IF(B1997='2. Metadata'!G$1,'2. Metadata'!G$5,IF(B1997='2. Metadata'!H$1,'2. Metadata'!H$5, IF(B1997='2. Metadata'!I$1,'2. Metadata'!I$5, IF(B1997='2. Metadata'!J$1,'2. Metadata'!J$5, IF(B1997='2. Metadata'!K$1,'2. Metadata'!K$5, IF(B1997='2. Metadata'!L$1,'2. Metadata'!L$5, IF(B1997='2. Metadata'!M$1,'2. Metadata'!M$5, IF(B1997='2. Metadata'!N$1,'2. Metadata'!N$5))))))))))))))</f>
        <v>49.083611</v>
      </c>
      <c r="D1997" s="3" t="n">
        <f aca="false">IF(ISBLANK(B1997)=TRUE()," ", IF(B1997='2. Metadata'!B$1,'2. Metadata'!B$6, IF(B1997='2. Metadata'!C$1,'2. Metadata'!C$6,IF(B1997='2. Metadata'!D$1,'2. Metadata'!D$6, IF(B1997='2. Metadata'!E$1,'2. Metadata'!E$6,IF( B1997='2. Metadata'!F$1,'2. Metadata'!F$6,IF(B1997='2. Metadata'!G$1,'2. Metadata'!G$6,IF(B1997='2. Metadata'!H$1,'2. Metadata'!H$6, IF(B1997='2. Metadata'!I$1,'2. Metadata'!I$6, IF(B1997='2. Metadata'!J$1,'2. Metadata'!J$6, IF(B1997='2. Metadata'!K$1,'2. Metadata'!K$6, IF(B1997='2. Metadata'!L$1,'2. Metadata'!L$6, IF(B1997='2. Metadata'!M$1,'2. Metadata'!M$6, IF(B1997='2. Metadata'!N$1,'2. Metadata'!N$6))))))))))))))</f>
        <v>-117.755833</v>
      </c>
      <c r="E1997" s="7" t="s">
        <v>7</v>
      </c>
      <c r="F1997" s="8" t="n">
        <v>11.9020853042603</v>
      </c>
      <c r="G1997" s="3" t="str">
        <f aca="false">IF(ISBLANK(F1997)=TRUE()," ",'2. Metadata'!B$14)</f>
        <v>degrees Celsius</v>
      </c>
      <c r="H1997" s="3" t="s">
        <v>7</v>
      </c>
    </row>
    <row r="1998" customFormat="false" ht="13.8" hidden="false" customHeight="false" outlineLevel="0" collapsed="false">
      <c r="A1998" s="5" t="n">
        <v>44467</v>
      </c>
      <c r="B1998" s="6" t="s">
        <v>6</v>
      </c>
      <c r="C1998" s="3" t="n">
        <f aca="false">IF(ISBLANK(B1998)=TRUE()," ", IF(B1998='2. Metadata'!B$1,'2. Metadata'!B$5, IF(B1998='2. Metadata'!C$1,'2. Metadata'!C$5,IF(B1998='2. Metadata'!D$1,'2. Metadata'!D$5, IF(B1998='2. Metadata'!E$1,'2. Metadata'!E$5,IF( B1998='2. Metadata'!F$1,'2. Metadata'!F$5,IF(B1998='2. Metadata'!G$1,'2. Metadata'!G$5,IF(B1998='2. Metadata'!H$1,'2. Metadata'!H$5, IF(B1998='2. Metadata'!I$1,'2. Metadata'!I$5, IF(B1998='2. Metadata'!J$1,'2. Metadata'!J$5, IF(B1998='2. Metadata'!K$1,'2. Metadata'!K$5, IF(B1998='2. Metadata'!L$1,'2. Metadata'!L$5, IF(B1998='2. Metadata'!M$1,'2. Metadata'!M$5, IF(B1998='2. Metadata'!N$1,'2. Metadata'!N$5))))))))))))))</f>
        <v>49.083611</v>
      </c>
      <c r="D1998" s="3" t="n">
        <f aca="false">IF(ISBLANK(B1998)=TRUE()," ", IF(B1998='2. Metadata'!B$1,'2. Metadata'!B$6, IF(B1998='2. Metadata'!C$1,'2. Metadata'!C$6,IF(B1998='2. Metadata'!D$1,'2. Metadata'!D$6, IF(B1998='2. Metadata'!E$1,'2. Metadata'!E$6,IF( B1998='2. Metadata'!F$1,'2. Metadata'!F$6,IF(B1998='2. Metadata'!G$1,'2. Metadata'!G$6,IF(B1998='2. Metadata'!H$1,'2. Metadata'!H$6, IF(B1998='2. Metadata'!I$1,'2. Metadata'!I$6, IF(B1998='2. Metadata'!J$1,'2. Metadata'!J$6, IF(B1998='2. Metadata'!K$1,'2. Metadata'!K$6, IF(B1998='2. Metadata'!L$1,'2. Metadata'!L$6, IF(B1998='2. Metadata'!M$1,'2. Metadata'!M$6, IF(B1998='2. Metadata'!N$1,'2. Metadata'!N$6))))))))))))))</f>
        <v>-117.755833</v>
      </c>
      <c r="E1998" s="7" t="s">
        <v>7</v>
      </c>
      <c r="F1998" s="8" t="n">
        <v>10.6794242858887</v>
      </c>
      <c r="G1998" s="3" t="str">
        <f aca="false">IF(ISBLANK(F1998)=TRUE()," ",'2. Metadata'!B$14)</f>
        <v>degrees Celsius</v>
      </c>
      <c r="H1998" s="3" t="s">
        <v>7</v>
      </c>
    </row>
    <row r="1999" customFormat="false" ht="13.8" hidden="false" customHeight="false" outlineLevel="0" collapsed="false">
      <c r="A1999" s="5" t="n">
        <v>44467.5</v>
      </c>
      <c r="B1999" s="6" t="s">
        <v>6</v>
      </c>
      <c r="C1999" s="3" t="n">
        <f aca="false">IF(ISBLANK(B1999)=TRUE()," ", IF(B1999='2. Metadata'!B$1,'2. Metadata'!B$5, IF(B1999='2. Metadata'!C$1,'2. Metadata'!C$5,IF(B1999='2. Metadata'!D$1,'2. Metadata'!D$5, IF(B1999='2. Metadata'!E$1,'2. Metadata'!E$5,IF( B1999='2. Metadata'!F$1,'2. Metadata'!F$5,IF(B1999='2. Metadata'!G$1,'2. Metadata'!G$5,IF(B1999='2. Metadata'!H$1,'2. Metadata'!H$5, IF(B1999='2. Metadata'!I$1,'2. Metadata'!I$5, IF(B1999='2. Metadata'!J$1,'2. Metadata'!J$5, IF(B1999='2. Metadata'!K$1,'2. Metadata'!K$5, IF(B1999='2. Metadata'!L$1,'2. Metadata'!L$5, IF(B1999='2. Metadata'!M$1,'2. Metadata'!M$5, IF(B1999='2. Metadata'!N$1,'2. Metadata'!N$5))))))))))))))</f>
        <v>49.083611</v>
      </c>
      <c r="D1999" s="3" t="n">
        <f aca="false">IF(ISBLANK(B1999)=TRUE()," ", IF(B1999='2. Metadata'!B$1,'2. Metadata'!B$6, IF(B1999='2. Metadata'!C$1,'2. Metadata'!C$6,IF(B1999='2. Metadata'!D$1,'2. Metadata'!D$6, IF(B1999='2. Metadata'!E$1,'2. Metadata'!E$6,IF( B1999='2. Metadata'!F$1,'2. Metadata'!F$6,IF(B1999='2. Metadata'!G$1,'2. Metadata'!G$6,IF(B1999='2. Metadata'!H$1,'2. Metadata'!H$6, IF(B1999='2. Metadata'!I$1,'2. Metadata'!I$6, IF(B1999='2. Metadata'!J$1,'2. Metadata'!J$6, IF(B1999='2. Metadata'!K$1,'2. Metadata'!K$6, IF(B1999='2. Metadata'!L$1,'2. Metadata'!L$6, IF(B1999='2. Metadata'!M$1,'2. Metadata'!M$6, IF(B1999='2. Metadata'!N$1,'2. Metadata'!N$6))))))))))))))</f>
        <v>-117.755833</v>
      </c>
      <c r="E1999" s="7" t="s">
        <v>7</v>
      </c>
      <c r="F1999" s="8" t="n">
        <v>10.926100730896</v>
      </c>
      <c r="G1999" s="3" t="str">
        <f aca="false">IF(ISBLANK(F1999)=TRUE()," ",'2. Metadata'!B$14)</f>
        <v>degrees Celsius</v>
      </c>
      <c r="H1999" s="3" t="s">
        <v>7</v>
      </c>
    </row>
    <row r="2000" customFormat="false" ht="13.8" hidden="false" customHeight="false" outlineLevel="0" collapsed="false">
      <c r="A2000" s="5" t="n">
        <v>44468</v>
      </c>
      <c r="B2000" s="6" t="s">
        <v>6</v>
      </c>
      <c r="C2000" s="3" t="n">
        <f aca="false">IF(ISBLANK(B2000)=TRUE()," ", IF(B2000='2. Metadata'!B$1,'2. Metadata'!B$5, IF(B2000='2. Metadata'!C$1,'2. Metadata'!C$5,IF(B2000='2. Metadata'!D$1,'2. Metadata'!D$5, IF(B2000='2. Metadata'!E$1,'2. Metadata'!E$5,IF( B2000='2. Metadata'!F$1,'2. Metadata'!F$5,IF(B2000='2. Metadata'!G$1,'2. Metadata'!G$5,IF(B2000='2. Metadata'!H$1,'2. Metadata'!H$5, IF(B2000='2. Metadata'!I$1,'2. Metadata'!I$5, IF(B2000='2. Metadata'!J$1,'2. Metadata'!J$5, IF(B2000='2. Metadata'!K$1,'2. Metadata'!K$5, IF(B2000='2. Metadata'!L$1,'2. Metadata'!L$5, IF(B2000='2. Metadata'!M$1,'2. Metadata'!M$5, IF(B2000='2. Metadata'!N$1,'2. Metadata'!N$5))))))))))))))</f>
        <v>49.083611</v>
      </c>
      <c r="D2000" s="3" t="n">
        <f aca="false">IF(ISBLANK(B2000)=TRUE()," ", IF(B2000='2. Metadata'!B$1,'2. Metadata'!B$6, IF(B2000='2. Metadata'!C$1,'2. Metadata'!C$6,IF(B2000='2. Metadata'!D$1,'2. Metadata'!D$6, IF(B2000='2. Metadata'!E$1,'2. Metadata'!E$6,IF( B2000='2. Metadata'!F$1,'2. Metadata'!F$6,IF(B2000='2. Metadata'!G$1,'2. Metadata'!G$6,IF(B2000='2. Metadata'!H$1,'2. Metadata'!H$6, IF(B2000='2. Metadata'!I$1,'2. Metadata'!I$6, IF(B2000='2. Metadata'!J$1,'2. Metadata'!J$6, IF(B2000='2. Metadata'!K$1,'2. Metadata'!K$6, IF(B2000='2. Metadata'!L$1,'2. Metadata'!L$6, IF(B2000='2. Metadata'!M$1,'2. Metadata'!M$6, IF(B2000='2. Metadata'!N$1,'2. Metadata'!N$6))))))))))))))</f>
        <v>-117.755833</v>
      </c>
      <c r="E2000" s="7" t="s">
        <v>7</v>
      </c>
      <c r="F2000" s="8" t="n">
        <v>9.03848361968994</v>
      </c>
      <c r="G2000" s="3" t="str">
        <f aca="false">IF(ISBLANK(F2000)=TRUE()," ",'2. Metadata'!B$14)</f>
        <v>degrees Celsius</v>
      </c>
      <c r="H2000" s="3" t="s">
        <v>7</v>
      </c>
    </row>
    <row r="2001" customFormat="false" ht="13.8" hidden="false" customHeight="false" outlineLevel="0" collapsed="false">
      <c r="A2001" s="5" t="n">
        <v>44468.5</v>
      </c>
      <c r="B2001" s="6" t="s">
        <v>6</v>
      </c>
      <c r="C2001" s="3" t="n">
        <f aca="false">IF(ISBLANK(B2001)=TRUE()," ", IF(B2001='2. Metadata'!B$1,'2. Metadata'!B$5, IF(B2001='2. Metadata'!C$1,'2. Metadata'!C$5,IF(B2001='2. Metadata'!D$1,'2. Metadata'!D$5, IF(B2001='2. Metadata'!E$1,'2. Metadata'!E$5,IF( B2001='2. Metadata'!F$1,'2. Metadata'!F$5,IF(B2001='2. Metadata'!G$1,'2. Metadata'!G$5,IF(B2001='2. Metadata'!H$1,'2. Metadata'!H$5, IF(B2001='2. Metadata'!I$1,'2. Metadata'!I$5, IF(B2001='2. Metadata'!J$1,'2. Metadata'!J$5, IF(B2001='2. Metadata'!K$1,'2. Metadata'!K$5, IF(B2001='2. Metadata'!L$1,'2. Metadata'!L$5, IF(B2001='2. Metadata'!M$1,'2. Metadata'!M$5, IF(B2001='2. Metadata'!N$1,'2. Metadata'!N$5))))))))))))))</f>
        <v>49.083611</v>
      </c>
      <c r="D2001" s="3" t="n">
        <f aca="false">IF(ISBLANK(B2001)=TRUE()," ", IF(B2001='2. Metadata'!B$1,'2. Metadata'!B$6, IF(B2001='2. Metadata'!C$1,'2. Metadata'!C$6,IF(B2001='2. Metadata'!D$1,'2. Metadata'!D$6, IF(B2001='2. Metadata'!E$1,'2. Metadata'!E$6,IF( B2001='2. Metadata'!F$1,'2. Metadata'!F$6,IF(B2001='2. Metadata'!G$1,'2. Metadata'!G$6,IF(B2001='2. Metadata'!H$1,'2. Metadata'!H$6, IF(B2001='2. Metadata'!I$1,'2. Metadata'!I$6, IF(B2001='2. Metadata'!J$1,'2. Metadata'!J$6, IF(B2001='2. Metadata'!K$1,'2. Metadata'!K$6, IF(B2001='2. Metadata'!L$1,'2. Metadata'!L$6, IF(B2001='2. Metadata'!M$1,'2. Metadata'!M$6, IF(B2001='2. Metadata'!N$1,'2. Metadata'!N$6))))))))))))))</f>
        <v>-117.755833</v>
      </c>
      <c r="E2001" s="7" t="s">
        <v>7</v>
      </c>
      <c r="F2001" s="8" t="n">
        <v>9.75706577301025</v>
      </c>
      <c r="G2001" s="3" t="str">
        <f aca="false">IF(ISBLANK(F2001)=TRUE()," ",'2. Metadata'!B$14)</f>
        <v>degrees Celsius</v>
      </c>
      <c r="H2001" s="3" t="s">
        <v>7</v>
      </c>
    </row>
    <row r="2002" customFormat="false" ht="15.75" hidden="false" customHeight="true" outlineLevel="0" collapsed="false">
      <c r="A2002" s="5" t="n">
        <v>44469</v>
      </c>
      <c r="B2002" s="6" t="s">
        <v>6</v>
      </c>
      <c r="C2002" s="3" t="n">
        <f aca="false">IF(ISBLANK(B2002)=TRUE()," ", IF(B2002='2. Metadata'!B$1,'2. Metadata'!B$5, IF(B2002='2. Metadata'!C$1,'2. Metadata'!C$5,IF(B2002='2. Metadata'!D$1,'2. Metadata'!D$5, IF(B2002='2. Metadata'!E$1,'2. Metadata'!E$5,IF( B2002='2. Metadata'!F$1,'2. Metadata'!F$5,IF(B2002='2. Metadata'!G$1,'2. Metadata'!G$5,IF(B2002='2. Metadata'!H$1,'2. Metadata'!H$5, IF(B2002='2. Metadata'!I$1,'2. Metadata'!I$5, IF(B2002='2. Metadata'!J$1,'2. Metadata'!J$5, IF(B2002='2. Metadata'!K$1,'2. Metadata'!K$5, IF(B2002='2. Metadata'!L$1,'2. Metadata'!L$5, IF(B2002='2. Metadata'!M$1,'2. Metadata'!M$5, IF(B2002='2. Metadata'!N$1,'2. Metadata'!N$5))))))))))))))</f>
        <v>49.083611</v>
      </c>
      <c r="D2002" s="3" t="n">
        <f aca="false">IF(ISBLANK(B2002)=TRUE()," ", IF(B2002='2. Metadata'!B$1,'2. Metadata'!B$6, IF(B2002='2. Metadata'!C$1,'2. Metadata'!C$6,IF(B2002='2. Metadata'!D$1,'2. Metadata'!D$6, IF(B2002='2. Metadata'!E$1,'2. Metadata'!E$6,IF( B2002='2. Metadata'!F$1,'2. Metadata'!F$6,IF(B2002='2. Metadata'!G$1,'2. Metadata'!G$6,IF(B2002='2. Metadata'!H$1,'2. Metadata'!H$6, IF(B2002='2. Metadata'!I$1,'2. Metadata'!I$6, IF(B2002='2. Metadata'!J$1,'2. Metadata'!J$6, IF(B2002='2. Metadata'!K$1,'2. Metadata'!K$6, IF(B2002='2. Metadata'!L$1,'2. Metadata'!L$6, IF(B2002='2. Metadata'!M$1,'2. Metadata'!M$6, IF(B2002='2. Metadata'!N$1,'2. Metadata'!N$6))))))))))))))</f>
        <v>-117.755833</v>
      </c>
      <c r="E2002" s="7" t="s">
        <v>7</v>
      </c>
      <c r="F2002" s="8" t="n">
        <v>8.01959991455078</v>
      </c>
      <c r="G2002" s="3" t="str">
        <f aca="false">IF(ISBLANK(F2002)=TRUE()," ",'2. Metadata'!B$14)</f>
        <v>degrees Celsius</v>
      </c>
      <c r="H2002" s="3" t="s">
        <v>7</v>
      </c>
    </row>
    <row r="2003" customFormat="false" ht="15.75" hidden="false" customHeight="true" outlineLevel="0" collapsed="false">
      <c r="A2003" s="5" t="n">
        <v>44469.5</v>
      </c>
      <c r="B2003" s="6" t="s">
        <v>6</v>
      </c>
      <c r="C2003" s="3" t="n">
        <f aca="false">IF(ISBLANK(B2003)=TRUE()," ", IF(B2003='2. Metadata'!B$1,'2. Metadata'!B$5, IF(B2003='2. Metadata'!C$1,'2. Metadata'!C$5,IF(B2003='2. Metadata'!D$1,'2. Metadata'!D$5, IF(B2003='2. Metadata'!E$1,'2. Metadata'!E$5,IF( B2003='2. Metadata'!F$1,'2. Metadata'!F$5,IF(B2003='2. Metadata'!G$1,'2. Metadata'!G$5,IF(B2003='2. Metadata'!H$1,'2. Metadata'!H$5, IF(B2003='2. Metadata'!I$1,'2. Metadata'!I$5, IF(B2003='2. Metadata'!J$1,'2. Metadata'!J$5, IF(B2003='2. Metadata'!K$1,'2. Metadata'!K$5, IF(B2003='2. Metadata'!L$1,'2. Metadata'!L$5, IF(B2003='2. Metadata'!M$1,'2. Metadata'!M$5, IF(B2003='2. Metadata'!N$1,'2. Metadata'!N$5))))))))))))))</f>
        <v>49.083611</v>
      </c>
      <c r="D2003" s="3" t="n">
        <f aca="false">IF(ISBLANK(B2003)=TRUE()," ", IF(B2003='2. Metadata'!B$1,'2. Metadata'!B$6, IF(B2003='2. Metadata'!C$1,'2. Metadata'!C$6,IF(B2003='2. Metadata'!D$1,'2. Metadata'!D$6, IF(B2003='2. Metadata'!E$1,'2. Metadata'!E$6,IF( B2003='2. Metadata'!F$1,'2. Metadata'!F$6,IF(B2003='2. Metadata'!G$1,'2. Metadata'!G$6,IF(B2003='2. Metadata'!H$1,'2. Metadata'!H$6, IF(B2003='2. Metadata'!I$1,'2. Metadata'!I$6, IF(B2003='2. Metadata'!J$1,'2. Metadata'!J$6, IF(B2003='2. Metadata'!K$1,'2. Metadata'!K$6, IF(B2003='2. Metadata'!L$1,'2. Metadata'!L$6, IF(B2003='2. Metadata'!M$1,'2. Metadata'!M$6, IF(B2003='2. Metadata'!N$1,'2. Metadata'!N$6))))))))))))))</f>
        <v>-117.755833</v>
      </c>
      <c r="E2003" s="7" t="s">
        <v>7</v>
      </c>
      <c r="F2003" s="8" t="n">
        <v>10.2504196166992</v>
      </c>
      <c r="G2003" s="3" t="str">
        <f aca="false">IF(ISBLANK(F2003)=TRUE()," ",'2. Metadata'!B$14)</f>
        <v>degrees Celsius</v>
      </c>
      <c r="H2003" s="3" t="s">
        <v>7</v>
      </c>
    </row>
    <row r="2004" customFormat="false" ht="15.75" hidden="false" customHeight="true" outlineLevel="0" collapsed="false">
      <c r="A2004" s="5" t="n">
        <v>44470</v>
      </c>
      <c r="B2004" s="6" t="s">
        <v>6</v>
      </c>
      <c r="C2004" s="3" t="n">
        <f aca="false">IF(ISBLANK(B2004)=TRUE()," ", IF(B2004='2. Metadata'!B$1,'2. Metadata'!B$5, IF(B2004='2. Metadata'!C$1,'2. Metadata'!C$5,IF(B2004='2. Metadata'!D$1,'2. Metadata'!D$5, IF(B2004='2. Metadata'!E$1,'2. Metadata'!E$5,IF( B2004='2. Metadata'!F$1,'2. Metadata'!F$5,IF(B2004='2. Metadata'!G$1,'2. Metadata'!G$5,IF(B2004='2. Metadata'!H$1,'2. Metadata'!H$5, IF(B2004='2. Metadata'!I$1,'2. Metadata'!I$5, IF(B2004='2. Metadata'!J$1,'2. Metadata'!J$5, IF(B2004='2. Metadata'!K$1,'2. Metadata'!K$5, IF(B2004='2. Metadata'!L$1,'2. Metadata'!L$5, IF(B2004='2. Metadata'!M$1,'2. Metadata'!M$5, IF(B2004='2. Metadata'!N$1,'2. Metadata'!N$5))))))))))))))</f>
        <v>49.083611</v>
      </c>
      <c r="D2004" s="3" t="n">
        <f aca="false">IF(ISBLANK(B2004)=TRUE()," ", IF(B2004='2. Metadata'!B$1,'2. Metadata'!B$6, IF(B2004='2. Metadata'!C$1,'2. Metadata'!C$6,IF(B2004='2. Metadata'!D$1,'2. Metadata'!D$6, IF(B2004='2. Metadata'!E$1,'2. Metadata'!E$6,IF( B2004='2. Metadata'!F$1,'2. Metadata'!F$6,IF(B2004='2. Metadata'!G$1,'2. Metadata'!G$6,IF(B2004='2. Metadata'!H$1,'2. Metadata'!H$6, IF(B2004='2. Metadata'!I$1,'2. Metadata'!I$6, IF(B2004='2. Metadata'!J$1,'2. Metadata'!J$6, IF(B2004='2. Metadata'!K$1,'2. Metadata'!K$6, IF(B2004='2. Metadata'!L$1,'2. Metadata'!L$6, IF(B2004='2. Metadata'!M$1,'2. Metadata'!M$6, IF(B2004='2. Metadata'!N$1,'2. Metadata'!N$6))))))))))))))</f>
        <v>-117.755833</v>
      </c>
      <c r="E2004" s="7" t="s">
        <v>7</v>
      </c>
      <c r="F2004" s="8" t="n">
        <v>9.3173360824585</v>
      </c>
      <c r="G2004" s="3" t="str">
        <f aca="false">IF(ISBLANK(F2004)=TRUE()," ",'2. Metadata'!B$14)</f>
        <v>degrees Celsius</v>
      </c>
      <c r="H2004" s="3" t="s">
        <v>7</v>
      </c>
    </row>
    <row r="2005" customFormat="false" ht="15.75" hidden="false" customHeight="true" outlineLevel="0" collapsed="false">
      <c r="A2005" s="5" t="n">
        <v>44470.5</v>
      </c>
      <c r="B2005" s="6" t="s">
        <v>6</v>
      </c>
      <c r="C2005" s="3" t="n">
        <f aca="false">IF(ISBLANK(B2005)=TRUE()," ", IF(B2005='2. Metadata'!B$1,'2. Metadata'!B$5, IF(B2005='2. Metadata'!C$1,'2. Metadata'!C$5,IF(B2005='2. Metadata'!D$1,'2. Metadata'!D$5, IF(B2005='2. Metadata'!E$1,'2. Metadata'!E$5,IF( B2005='2. Metadata'!F$1,'2. Metadata'!F$5,IF(B2005='2. Metadata'!G$1,'2. Metadata'!G$5,IF(B2005='2. Metadata'!H$1,'2. Metadata'!H$5, IF(B2005='2. Metadata'!I$1,'2. Metadata'!I$5, IF(B2005='2. Metadata'!J$1,'2. Metadata'!J$5, IF(B2005='2. Metadata'!K$1,'2. Metadata'!K$5, IF(B2005='2. Metadata'!L$1,'2. Metadata'!L$5, IF(B2005='2. Metadata'!M$1,'2. Metadata'!M$5, IF(B2005='2. Metadata'!N$1,'2. Metadata'!N$5))))))))))))))</f>
        <v>49.083611</v>
      </c>
      <c r="D2005" s="3" t="n">
        <f aca="false">IF(ISBLANK(B2005)=TRUE()," ", IF(B2005='2. Metadata'!B$1,'2. Metadata'!B$6, IF(B2005='2. Metadata'!C$1,'2. Metadata'!C$6,IF(B2005='2. Metadata'!D$1,'2. Metadata'!D$6, IF(B2005='2. Metadata'!E$1,'2. Metadata'!E$6,IF( B2005='2. Metadata'!F$1,'2. Metadata'!F$6,IF(B2005='2. Metadata'!G$1,'2. Metadata'!G$6,IF(B2005='2. Metadata'!H$1,'2. Metadata'!H$6, IF(B2005='2. Metadata'!I$1,'2. Metadata'!I$6, IF(B2005='2. Metadata'!J$1,'2. Metadata'!J$6, IF(B2005='2. Metadata'!K$1,'2. Metadata'!K$6, IF(B2005='2. Metadata'!L$1,'2. Metadata'!L$6, IF(B2005='2. Metadata'!M$1,'2. Metadata'!M$6, IF(B2005='2. Metadata'!N$1,'2. Metadata'!N$6))))))))))))))</f>
        <v>-117.755833</v>
      </c>
      <c r="E2005" s="7" t="s">
        <v>7</v>
      </c>
      <c r="F2005" s="8" t="n">
        <v>9.56401252746582</v>
      </c>
      <c r="G2005" s="3" t="str">
        <f aca="false">IF(ISBLANK(F2005)=TRUE()," ",'2. Metadata'!B$14)</f>
        <v>degrees Celsius</v>
      </c>
      <c r="H2005" s="3" t="s">
        <v>7</v>
      </c>
    </row>
    <row r="2006" customFormat="false" ht="15.75" hidden="false" customHeight="true" outlineLevel="0" collapsed="false">
      <c r="A2006" s="5" t="n">
        <v>44471</v>
      </c>
      <c r="B2006" s="6" t="s">
        <v>6</v>
      </c>
      <c r="C2006" s="3" t="n">
        <f aca="false">IF(ISBLANK(B2006)=TRUE()," ", IF(B2006='2. Metadata'!B$1,'2. Metadata'!B$5, IF(B2006='2. Metadata'!C$1,'2. Metadata'!C$5,IF(B2006='2. Metadata'!D$1,'2. Metadata'!D$5, IF(B2006='2. Metadata'!E$1,'2. Metadata'!E$5,IF( B2006='2. Metadata'!F$1,'2. Metadata'!F$5,IF(B2006='2. Metadata'!G$1,'2. Metadata'!G$5,IF(B2006='2. Metadata'!H$1,'2. Metadata'!H$5, IF(B2006='2. Metadata'!I$1,'2. Metadata'!I$5, IF(B2006='2. Metadata'!J$1,'2. Metadata'!J$5, IF(B2006='2. Metadata'!K$1,'2. Metadata'!K$5, IF(B2006='2. Metadata'!L$1,'2. Metadata'!L$5, IF(B2006='2. Metadata'!M$1,'2. Metadata'!M$5, IF(B2006='2. Metadata'!N$1,'2. Metadata'!N$5))))))))))))))</f>
        <v>49.083611</v>
      </c>
      <c r="D2006" s="3" t="n">
        <f aca="false">IF(ISBLANK(B2006)=TRUE()," ", IF(B2006='2. Metadata'!B$1,'2. Metadata'!B$6, IF(B2006='2. Metadata'!C$1,'2. Metadata'!C$6,IF(B2006='2. Metadata'!D$1,'2. Metadata'!D$6, IF(B2006='2. Metadata'!E$1,'2. Metadata'!E$6,IF( B2006='2. Metadata'!F$1,'2. Metadata'!F$6,IF(B2006='2. Metadata'!G$1,'2. Metadata'!G$6,IF(B2006='2. Metadata'!H$1,'2. Metadata'!H$6, IF(B2006='2. Metadata'!I$1,'2. Metadata'!I$6, IF(B2006='2. Metadata'!J$1,'2. Metadata'!J$6, IF(B2006='2. Metadata'!K$1,'2. Metadata'!K$6, IF(B2006='2. Metadata'!L$1,'2. Metadata'!L$6, IF(B2006='2. Metadata'!M$1,'2. Metadata'!M$6, IF(B2006='2. Metadata'!N$1,'2. Metadata'!N$6))))))))))))))</f>
        <v>-117.755833</v>
      </c>
      <c r="E2006" s="7" t="s">
        <v>7</v>
      </c>
      <c r="F2006" s="8" t="n">
        <v>6.9792652130127</v>
      </c>
      <c r="G2006" s="3" t="str">
        <f aca="false">IF(ISBLANK(F2006)=TRUE()," ",'2. Metadata'!B$14)</f>
        <v>degrees Celsius</v>
      </c>
      <c r="H2006" s="3" t="s">
        <v>7</v>
      </c>
    </row>
    <row r="2007" customFormat="false" ht="15.75" hidden="false" customHeight="true" outlineLevel="0" collapsed="false">
      <c r="A2007" s="5" t="n">
        <v>44471.5</v>
      </c>
      <c r="B2007" s="6" t="s">
        <v>6</v>
      </c>
      <c r="C2007" s="3" t="n">
        <f aca="false">IF(ISBLANK(B2007)=TRUE()," ", IF(B2007='2. Metadata'!B$1,'2. Metadata'!B$5, IF(B2007='2. Metadata'!C$1,'2. Metadata'!C$5,IF(B2007='2. Metadata'!D$1,'2. Metadata'!D$5, IF(B2007='2. Metadata'!E$1,'2. Metadata'!E$5,IF( B2007='2. Metadata'!F$1,'2. Metadata'!F$5,IF(B2007='2. Metadata'!G$1,'2. Metadata'!G$5,IF(B2007='2. Metadata'!H$1,'2. Metadata'!H$5, IF(B2007='2. Metadata'!I$1,'2. Metadata'!I$5, IF(B2007='2. Metadata'!J$1,'2. Metadata'!J$5, IF(B2007='2. Metadata'!K$1,'2. Metadata'!K$5, IF(B2007='2. Metadata'!L$1,'2. Metadata'!L$5, IF(B2007='2. Metadata'!M$1,'2. Metadata'!M$5, IF(B2007='2. Metadata'!N$1,'2. Metadata'!N$5))))))))))))))</f>
        <v>49.083611</v>
      </c>
      <c r="D2007" s="3" t="n">
        <f aca="false">IF(ISBLANK(B2007)=TRUE()," ", IF(B2007='2. Metadata'!B$1,'2. Metadata'!B$6, IF(B2007='2. Metadata'!C$1,'2. Metadata'!C$6,IF(B2007='2. Metadata'!D$1,'2. Metadata'!D$6, IF(B2007='2. Metadata'!E$1,'2. Metadata'!E$6,IF( B2007='2. Metadata'!F$1,'2. Metadata'!F$6,IF(B2007='2. Metadata'!G$1,'2. Metadata'!G$6,IF(B2007='2. Metadata'!H$1,'2. Metadata'!H$6, IF(B2007='2. Metadata'!I$1,'2. Metadata'!I$6, IF(B2007='2. Metadata'!J$1,'2. Metadata'!J$6, IF(B2007='2. Metadata'!K$1,'2. Metadata'!K$6, IF(B2007='2. Metadata'!L$1,'2. Metadata'!L$6, IF(B2007='2. Metadata'!M$1,'2. Metadata'!M$6, IF(B2007='2. Metadata'!N$1,'2. Metadata'!N$6))))))))))))))</f>
        <v>-117.755833</v>
      </c>
      <c r="E2007" s="7" t="s">
        <v>7</v>
      </c>
      <c r="F2007" s="8" t="n">
        <v>8.416428565979</v>
      </c>
      <c r="G2007" s="3" t="str">
        <f aca="false">IF(ISBLANK(F2007)=TRUE()," ",'2. Metadata'!B$14)</f>
        <v>degrees Celsius</v>
      </c>
      <c r="H2007" s="3" t="s">
        <v>7</v>
      </c>
    </row>
    <row r="2008" customFormat="false" ht="15.75" hidden="false" customHeight="true" outlineLevel="0" collapsed="false">
      <c r="A2008" s="5" t="n">
        <v>44472</v>
      </c>
      <c r="B2008" s="6" t="s">
        <v>6</v>
      </c>
      <c r="C2008" s="3" t="n">
        <f aca="false">IF(ISBLANK(B2008)=TRUE()," ", IF(B2008='2. Metadata'!B$1,'2. Metadata'!B$5, IF(B2008='2. Metadata'!C$1,'2. Metadata'!C$5,IF(B2008='2. Metadata'!D$1,'2. Metadata'!D$5, IF(B2008='2. Metadata'!E$1,'2. Metadata'!E$5,IF( B2008='2. Metadata'!F$1,'2. Metadata'!F$5,IF(B2008='2. Metadata'!G$1,'2. Metadata'!G$5,IF(B2008='2. Metadata'!H$1,'2. Metadata'!H$5, IF(B2008='2. Metadata'!I$1,'2. Metadata'!I$5, IF(B2008='2. Metadata'!J$1,'2. Metadata'!J$5, IF(B2008='2. Metadata'!K$1,'2. Metadata'!K$5, IF(B2008='2. Metadata'!L$1,'2. Metadata'!L$5, IF(B2008='2. Metadata'!M$1,'2. Metadata'!M$5, IF(B2008='2. Metadata'!N$1,'2. Metadata'!N$5))))))))))))))</f>
        <v>49.083611</v>
      </c>
      <c r="D2008" s="3" t="n">
        <f aca="false">IF(ISBLANK(B2008)=TRUE()," ", IF(B2008='2. Metadata'!B$1,'2. Metadata'!B$6, IF(B2008='2. Metadata'!C$1,'2. Metadata'!C$6,IF(B2008='2. Metadata'!D$1,'2. Metadata'!D$6, IF(B2008='2. Metadata'!E$1,'2. Metadata'!E$6,IF( B2008='2. Metadata'!F$1,'2. Metadata'!F$6,IF(B2008='2. Metadata'!G$1,'2. Metadata'!G$6,IF(B2008='2. Metadata'!H$1,'2. Metadata'!H$6, IF(B2008='2. Metadata'!I$1,'2. Metadata'!I$6, IF(B2008='2. Metadata'!J$1,'2. Metadata'!J$6, IF(B2008='2. Metadata'!K$1,'2. Metadata'!K$6, IF(B2008='2. Metadata'!L$1,'2. Metadata'!L$6, IF(B2008='2. Metadata'!M$1,'2. Metadata'!M$6, IF(B2008='2. Metadata'!N$1,'2. Metadata'!N$6))))))))))))))</f>
        <v>-117.755833</v>
      </c>
      <c r="E2008" s="7" t="s">
        <v>7</v>
      </c>
      <c r="F2008" s="8" t="n">
        <v>8.57730484008789</v>
      </c>
      <c r="G2008" s="3" t="str">
        <f aca="false">IF(ISBLANK(F2008)=TRUE()," ",'2. Metadata'!B$14)</f>
        <v>degrees Celsius</v>
      </c>
      <c r="H2008" s="3" t="s">
        <v>7</v>
      </c>
    </row>
    <row r="2009" customFormat="false" ht="15.75" hidden="false" customHeight="true" outlineLevel="0" collapsed="false">
      <c r="A2009" s="5" t="n">
        <v>44472.5</v>
      </c>
      <c r="B2009" s="6" t="s">
        <v>6</v>
      </c>
      <c r="C2009" s="3" t="n">
        <f aca="false">IF(ISBLANK(B2009)=TRUE()," ", IF(B2009='2. Metadata'!B$1,'2. Metadata'!B$5, IF(B2009='2. Metadata'!C$1,'2. Metadata'!C$5,IF(B2009='2. Metadata'!D$1,'2. Metadata'!D$5, IF(B2009='2. Metadata'!E$1,'2. Metadata'!E$5,IF( B2009='2. Metadata'!F$1,'2. Metadata'!F$5,IF(B2009='2. Metadata'!G$1,'2. Metadata'!G$5,IF(B2009='2. Metadata'!H$1,'2. Metadata'!H$5, IF(B2009='2. Metadata'!I$1,'2. Metadata'!I$5, IF(B2009='2. Metadata'!J$1,'2. Metadata'!J$5, IF(B2009='2. Metadata'!K$1,'2. Metadata'!K$5, IF(B2009='2. Metadata'!L$1,'2. Metadata'!L$5, IF(B2009='2. Metadata'!M$1,'2. Metadata'!M$5, IF(B2009='2. Metadata'!N$1,'2. Metadata'!N$5))))))))))))))</f>
        <v>49.083611</v>
      </c>
      <c r="D2009" s="3" t="n">
        <f aca="false">IF(ISBLANK(B2009)=TRUE()," ", IF(B2009='2. Metadata'!B$1,'2. Metadata'!B$6, IF(B2009='2. Metadata'!C$1,'2. Metadata'!C$6,IF(B2009='2. Metadata'!D$1,'2. Metadata'!D$6, IF(B2009='2. Metadata'!E$1,'2. Metadata'!E$6,IF( B2009='2. Metadata'!F$1,'2. Metadata'!F$6,IF(B2009='2. Metadata'!G$1,'2. Metadata'!G$6,IF(B2009='2. Metadata'!H$1,'2. Metadata'!H$6, IF(B2009='2. Metadata'!I$1,'2. Metadata'!I$6, IF(B2009='2. Metadata'!J$1,'2. Metadata'!J$6, IF(B2009='2. Metadata'!K$1,'2. Metadata'!K$6, IF(B2009='2. Metadata'!L$1,'2. Metadata'!L$6, IF(B2009='2. Metadata'!M$1,'2. Metadata'!M$6, IF(B2009='2. Metadata'!N$1,'2. Metadata'!N$6))))))))))))))</f>
        <v>-117.755833</v>
      </c>
      <c r="E2009" s="7" t="s">
        <v>7</v>
      </c>
      <c r="F2009" s="8" t="n">
        <v>10.1109933853149</v>
      </c>
      <c r="G2009" s="3" t="str">
        <f aca="false">IF(ISBLANK(F2009)=TRUE()," ",'2. Metadata'!B$14)</f>
        <v>degrees Celsius</v>
      </c>
      <c r="H2009" s="3" t="s">
        <v>7</v>
      </c>
    </row>
    <row r="2010" customFormat="false" ht="15.75" hidden="false" customHeight="true" outlineLevel="0" collapsed="false">
      <c r="A2010" s="5" t="n">
        <v>44473</v>
      </c>
      <c r="B2010" s="6" t="s">
        <v>6</v>
      </c>
      <c r="C2010" s="3" t="n">
        <f aca="false">IF(ISBLANK(B2010)=TRUE()," ", IF(B2010='2. Metadata'!B$1,'2. Metadata'!B$5, IF(B2010='2. Metadata'!C$1,'2. Metadata'!C$5,IF(B2010='2. Metadata'!D$1,'2. Metadata'!D$5, IF(B2010='2. Metadata'!E$1,'2. Metadata'!E$5,IF( B2010='2. Metadata'!F$1,'2. Metadata'!F$5,IF(B2010='2. Metadata'!G$1,'2. Metadata'!G$5,IF(B2010='2. Metadata'!H$1,'2. Metadata'!H$5, IF(B2010='2. Metadata'!I$1,'2. Metadata'!I$5, IF(B2010='2. Metadata'!J$1,'2. Metadata'!J$5, IF(B2010='2. Metadata'!K$1,'2. Metadata'!K$5, IF(B2010='2. Metadata'!L$1,'2. Metadata'!L$5, IF(B2010='2. Metadata'!M$1,'2. Metadata'!M$5, IF(B2010='2. Metadata'!N$1,'2. Metadata'!N$5))))))))))))))</f>
        <v>49.083611</v>
      </c>
      <c r="D2010" s="3" t="n">
        <f aca="false">IF(ISBLANK(B2010)=TRUE()," ", IF(B2010='2. Metadata'!B$1,'2. Metadata'!B$6, IF(B2010='2. Metadata'!C$1,'2. Metadata'!C$6,IF(B2010='2. Metadata'!D$1,'2. Metadata'!D$6, IF(B2010='2. Metadata'!E$1,'2. Metadata'!E$6,IF( B2010='2. Metadata'!F$1,'2. Metadata'!F$6,IF(B2010='2. Metadata'!G$1,'2. Metadata'!G$6,IF(B2010='2. Metadata'!H$1,'2. Metadata'!H$6, IF(B2010='2. Metadata'!I$1,'2. Metadata'!I$6, IF(B2010='2. Metadata'!J$1,'2. Metadata'!J$6, IF(B2010='2. Metadata'!K$1,'2. Metadata'!K$6, IF(B2010='2. Metadata'!L$1,'2. Metadata'!L$6, IF(B2010='2. Metadata'!M$1,'2. Metadata'!M$6, IF(B2010='2. Metadata'!N$1,'2. Metadata'!N$6))))))))))))))</f>
        <v>-117.755833</v>
      </c>
      <c r="E2010" s="7" t="s">
        <v>7</v>
      </c>
      <c r="F2010" s="8" t="n">
        <v>8.47005367279053</v>
      </c>
      <c r="G2010" s="3" t="str">
        <f aca="false">IF(ISBLANK(F2010)=TRUE()," ",'2. Metadata'!B$14)</f>
        <v>degrees Celsius</v>
      </c>
      <c r="H2010" s="3" t="s">
        <v>7</v>
      </c>
    </row>
    <row r="2011" customFormat="false" ht="15.75" hidden="false" customHeight="true" outlineLevel="0" collapsed="false">
      <c r="A2011" s="5" t="n">
        <v>44473.5</v>
      </c>
      <c r="B2011" s="6" t="s">
        <v>6</v>
      </c>
      <c r="C2011" s="3" t="n">
        <f aca="false">IF(ISBLANK(B2011)=TRUE()," ", IF(B2011='2. Metadata'!B$1,'2. Metadata'!B$5, IF(B2011='2. Metadata'!C$1,'2. Metadata'!C$5,IF(B2011='2. Metadata'!D$1,'2. Metadata'!D$5, IF(B2011='2. Metadata'!E$1,'2. Metadata'!E$5,IF( B2011='2. Metadata'!F$1,'2. Metadata'!F$5,IF(B2011='2. Metadata'!G$1,'2. Metadata'!G$5,IF(B2011='2. Metadata'!H$1,'2. Metadata'!H$5, IF(B2011='2. Metadata'!I$1,'2. Metadata'!I$5, IF(B2011='2. Metadata'!J$1,'2. Metadata'!J$5, IF(B2011='2. Metadata'!K$1,'2. Metadata'!K$5, IF(B2011='2. Metadata'!L$1,'2. Metadata'!L$5, IF(B2011='2. Metadata'!M$1,'2. Metadata'!M$5, IF(B2011='2. Metadata'!N$1,'2. Metadata'!N$5))))))))))))))</f>
        <v>49.083611</v>
      </c>
      <c r="D2011" s="3" t="n">
        <f aca="false">IF(ISBLANK(B2011)=TRUE()," ", IF(B2011='2. Metadata'!B$1,'2. Metadata'!B$6, IF(B2011='2. Metadata'!C$1,'2. Metadata'!C$6,IF(B2011='2. Metadata'!D$1,'2. Metadata'!D$6, IF(B2011='2. Metadata'!E$1,'2. Metadata'!E$6,IF( B2011='2. Metadata'!F$1,'2. Metadata'!F$6,IF(B2011='2. Metadata'!G$1,'2. Metadata'!G$6,IF(B2011='2. Metadata'!H$1,'2. Metadata'!H$6, IF(B2011='2. Metadata'!I$1,'2. Metadata'!I$6, IF(B2011='2. Metadata'!J$1,'2. Metadata'!J$6, IF(B2011='2. Metadata'!K$1,'2. Metadata'!K$6, IF(B2011='2. Metadata'!L$1,'2. Metadata'!L$6, IF(B2011='2. Metadata'!M$1,'2. Metadata'!M$6, IF(B2011='2. Metadata'!N$1,'2. Metadata'!N$6))))))))))))))</f>
        <v>-117.755833</v>
      </c>
      <c r="E2011" s="7" t="s">
        <v>7</v>
      </c>
      <c r="F2011" s="8" t="n">
        <v>9.488938331604</v>
      </c>
      <c r="G2011" s="3" t="str">
        <f aca="false">IF(ISBLANK(F2011)=TRUE()," ",'2. Metadata'!B$14)</f>
        <v>degrees Celsius</v>
      </c>
      <c r="H2011" s="3" t="s">
        <v>7</v>
      </c>
    </row>
    <row r="2012" customFormat="false" ht="15.75" hidden="false" customHeight="true" outlineLevel="0" collapsed="false">
      <c r="A2012" s="5" t="n">
        <v>44474</v>
      </c>
      <c r="B2012" s="6" t="s">
        <v>6</v>
      </c>
      <c r="C2012" s="3" t="n">
        <f aca="false">IF(ISBLANK(B2012)=TRUE()," ", IF(B2012='2. Metadata'!B$1,'2. Metadata'!B$5, IF(B2012='2. Metadata'!C$1,'2. Metadata'!C$5,IF(B2012='2. Metadata'!D$1,'2. Metadata'!D$5, IF(B2012='2. Metadata'!E$1,'2. Metadata'!E$5,IF( B2012='2. Metadata'!F$1,'2. Metadata'!F$5,IF(B2012='2. Metadata'!G$1,'2. Metadata'!G$5,IF(B2012='2. Metadata'!H$1,'2. Metadata'!H$5, IF(B2012='2. Metadata'!I$1,'2. Metadata'!I$5, IF(B2012='2. Metadata'!J$1,'2. Metadata'!J$5, IF(B2012='2. Metadata'!K$1,'2. Metadata'!K$5, IF(B2012='2. Metadata'!L$1,'2. Metadata'!L$5, IF(B2012='2. Metadata'!M$1,'2. Metadata'!M$5, IF(B2012='2. Metadata'!N$1,'2. Metadata'!N$5))))))))))))))</f>
        <v>49.083611</v>
      </c>
      <c r="D2012" s="3" t="n">
        <f aca="false">IF(ISBLANK(B2012)=TRUE()," ", IF(B2012='2. Metadata'!B$1,'2. Metadata'!B$6, IF(B2012='2. Metadata'!C$1,'2. Metadata'!C$6,IF(B2012='2. Metadata'!D$1,'2. Metadata'!D$6, IF(B2012='2. Metadata'!E$1,'2. Metadata'!E$6,IF( B2012='2. Metadata'!F$1,'2. Metadata'!F$6,IF(B2012='2. Metadata'!G$1,'2. Metadata'!G$6,IF(B2012='2. Metadata'!H$1,'2. Metadata'!H$6, IF(B2012='2. Metadata'!I$1,'2. Metadata'!I$6, IF(B2012='2. Metadata'!J$1,'2. Metadata'!J$6, IF(B2012='2. Metadata'!K$1,'2. Metadata'!K$6, IF(B2012='2. Metadata'!L$1,'2. Metadata'!L$6, IF(B2012='2. Metadata'!M$1,'2. Metadata'!M$6, IF(B2012='2. Metadata'!N$1,'2. Metadata'!N$6))))))))))))))</f>
        <v>-117.755833</v>
      </c>
      <c r="E2012" s="7" t="s">
        <v>7</v>
      </c>
      <c r="F2012" s="8" t="n">
        <v>9.08138465881348</v>
      </c>
      <c r="G2012" s="3" t="str">
        <f aca="false">IF(ISBLANK(F2012)=TRUE()," ",'2. Metadata'!B$14)</f>
        <v>degrees Celsius</v>
      </c>
      <c r="H2012" s="3" t="s">
        <v>7</v>
      </c>
    </row>
    <row r="2013" customFormat="false" ht="15.75" hidden="false" customHeight="true" outlineLevel="0" collapsed="false">
      <c r="A2013" s="5" t="n">
        <v>44474.5</v>
      </c>
      <c r="B2013" s="6" t="s">
        <v>6</v>
      </c>
      <c r="C2013" s="3" t="n">
        <f aca="false">IF(ISBLANK(B2013)=TRUE()," ", IF(B2013='2. Metadata'!B$1,'2. Metadata'!B$5, IF(B2013='2. Metadata'!C$1,'2. Metadata'!C$5,IF(B2013='2. Metadata'!D$1,'2. Metadata'!D$5, IF(B2013='2. Metadata'!E$1,'2. Metadata'!E$5,IF( B2013='2. Metadata'!F$1,'2. Metadata'!F$5,IF(B2013='2. Metadata'!G$1,'2. Metadata'!G$5,IF(B2013='2. Metadata'!H$1,'2. Metadata'!H$5, IF(B2013='2. Metadata'!I$1,'2. Metadata'!I$5, IF(B2013='2. Metadata'!J$1,'2. Metadata'!J$5, IF(B2013='2. Metadata'!K$1,'2. Metadata'!K$5, IF(B2013='2. Metadata'!L$1,'2. Metadata'!L$5, IF(B2013='2. Metadata'!M$1,'2. Metadata'!M$5, IF(B2013='2. Metadata'!N$1,'2. Metadata'!N$5))))))))))))))</f>
        <v>49.083611</v>
      </c>
      <c r="D2013" s="3" t="n">
        <f aca="false">IF(ISBLANK(B2013)=TRUE()," ", IF(B2013='2. Metadata'!B$1,'2. Metadata'!B$6, IF(B2013='2. Metadata'!C$1,'2. Metadata'!C$6,IF(B2013='2. Metadata'!D$1,'2. Metadata'!D$6, IF(B2013='2. Metadata'!E$1,'2. Metadata'!E$6,IF( B2013='2. Metadata'!F$1,'2. Metadata'!F$6,IF(B2013='2. Metadata'!G$1,'2. Metadata'!G$6,IF(B2013='2. Metadata'!H$1,'2. Metadata'!H$6, IF(B2013='2. Metadata'!I$1,'2. Metadata'!I$6, IF(B2013='2. Metadata'!J$1,'2. Metadata'!J$6, IF(B2013='2. Metadata'!K$1,'2. Metadata'!K$6, IF(B2013='2. Metadata'!L$1,'2. Metadata'!L$6, IF(B2013='2. Metadata'!M$1,'2. Metadata'!M$6, IF(B2013='2. Metadata'!N$1,'2. Metadata'!N$6))))))))))))))</f>
        <v>-117.755833</v>
      </c>
      <c r="E2013" s="7" t="s">
        <v>7</v>
      </c>
      <c r="F2013" s="8" t="n">
        <v>10.0573682785034</v>
      </c>
      <c r="G2013" s="3" t="str">
        <f aca="false">IF(ISBLANK(F2013)=TRUE()," ",'2. Metadata'!B$14)</f>
        <v>degrees Celsius</v>
      </c>
      <c r="H2013" s="3" t="s">
        <v>7</v>
      </c>
    </row>
    <row r="2014" customFormat="false" ht="15.75" hidden="false" customHeight="true" outlineLevel="0" collapsed="false">
      <c r="A2014" s="5" t="n">
        <v>44475</v>
      </c>
      <c r="B2014" s="6" t="s">
        <v>6</v>
      </c>
      <c r="C2014" s="3" t="n">
        <f aca="false">IF(ISBLANK(B2014)=TRUE()," ", IF(B2014='2. Metadata'!B$1,'2. Metadata'!B$5, IF(B2014='2. Metadata'!C$1,'2. Metadata'!C$5,IF(B2014='2. Metadata'!D$1,'2. Metadata'!D$5, IF(B2014='2. Metadata'!E$1,'2. Metadata'!E$5,IF( B2014='2. Metadata'!F$1,'2. Metadata'!F$5,IF(B2014='2. Metadata'!G$1,'2. Metadata'!G$5,IF(B2014='2. Metadata'!H$1,'2. Metadata'!H$5, IF(B2014='2. Metadata'!I$1,'2. Metadata'!I$5, IF(B2014='2. Metadata'!J$1,'2. Metadata'!J$5, IF(B2014='2. Metadata'!K$1,'2. Metadata'!K$5, IF(B2014='2. Metadata'!L$1,'2. Metadata'!L$5, IF(B2014='2. Metadata'!M$1,'2. Metadata'!M$5, IF(B2014='2. Metadata'!N$1,'2. Metadata'!N$5))))))))))))))</f>
        <v>49.083611</v>
      </c>
      <c r="D2014" s="3" t="n">
        <f aca="false">IF(ISBLANK(B2014)=TRUE()," ", IF(B2014='2. Metadata'!B$1,'2. Metadata'!B$6, IF(B2014='2. Metadata'!C$1,'2. Metadata'!C$6,IF(B2014='2. Metadata'!D$1,'2. Metadata'!D$6, IF(B2014='2. Metadata'!E$1,'2. Metadata'!E$6,IF( B2014='2. Metadata'!F$1,'2. Metadata'!F$6,IF(B2014='2. Metadata'!G$1,'2. Metadata'!G$6,IF(B2014='2. Metadata'!H$1,'2. Metadata'!H$6, IF(B2014='2. Metadata'!I$1,'2. Metadata'!I$6, IF(B2014='2. Metadata'!J$1,'2. Metadata'!J$6, IF(B2014='2. Metadata'!K$1,'2. Metadata'!K$6, IF(B2014='2. Metadata'!L$1,'2. Metadata'!L$6, IF(B2014='2. Metadata'!M$1,'2. Metadata'!M$6, IF(B2014='2. Metadata'!N$1,'2. Metadata'!N$6))))))))))))))</f>
        <v>-117.755833</v>
      </c>
      <c r="E2014" s="7" t="s">
        <v>7</v>
      </c>
      <c r="F2014" s="8" t="n">
        <v>10.1002683639526</v>
      </c>
      <c r="G2014" s="3" t="str">
        <f aca="false">IF(ISBLANK(F2014)=TRUE()," ",'2. Metadata'!B$14)</f>
        <v>degrees Celsius</v>
      </c>
      <c r="H2014" s="3" t="s">
        <v>7</v>
      </c>
    </row>
    <row r="2015" customFormat="false" ht="15.75" hidden="false" customHeight="true" outlineLevel="0" collapsed="false">
      <c r="A2015" s="5" t="n">
        <v>44475.5</v>
      </c>
      <c r="B2015" s="6" t="s">
        <v>6</v>
      </c>
      <c r="C2015" s="3" t="n">
        <f aca="false">IF(ISBLANK(B2015)=TRUE()," ", IF(B2015='2. Metadata'!B$1,'2. Metadata'!B$5, IF(B2015='2. Metadata'!C$1,'2. Metadata'!C$5,IF(B2015='2. Metadata'!D$1,'2. Metadata'!D$5, IF(B2015='2. Metadata'!E$1,'2. Metadata'!E$5,IF( B2015='2. Metadata'!F$1,'2. Metadata'!F$5,IF(B2015='2. Metadata'!G$1,'2. Metadata'!G$5,IF(B2015='2. Metadata'!H$1,'2. Metadata'!H$5, IF(B2015='2. Metadata'!I$1,'2. Metadata'!I$5, IF(B2015='2. Metadata'!J$1,'2. Metadata'!J$5, IF(B2015='2. Metadata'!K$1,'2. Metadata'!K$5, IF(B2015='2. Metadata'!L$1,'2. Metadata'!L$5, IF(B2015='2. Metadata'!M$1,'2. Metadata'!M$5, IF(B2015='2. Metadata'!N$1,'2. Metadata'!N$5))))))))))))))</f>
        <v>49.083611</v>
      </c>
      <c r="D2015" s="3" t="n">
        <f aca="false">IF(ISBLANK(B2015)=TRUE()," ", IF(B2015='2. Metadata'!B$1,'2. Metadata'!B$6, IF(B2015='2. Metadata'!C$1,'2. Metadata'!C$6,IF(B2015='2. Metadata'!D$1,'2. Metadata'!D$6, IF(B2015='2. Metadata'!E$1,'2. Metadata'!E$6,IF( B2015='2. Metadata'!F$1,'2. Metadata'!F$6,IF(B2015='2. Metadata'!G$1,'2. Metadata'!G$6,IF(B2015='2. Metadata'!H$1,'2. Metadata'!H$6, IF(B2015='2. Metadata'!I$1,'2. Metadata'!I$6, IF(B2015='2. Metadata'!J$1,'2. Metadata'!J$6, IF(B2015='2. Metadata'!K$1,'2. Metadata'!K$6, IF(B2015='2. Metadata'!L$1,'2. Metadata'!L$6, IF(B2015='2. Metadata'!M$1,'2. Metadata'!M$6, IF(B2015='2. Metadata'!N$1,'2. Metadata'!N$6))))))))))))))</f>
        <v>-117.755833</v>
      </c>
      <c r="E2015" s="7" t="s">
        <v>7</v>
      </c>
      <c r="F2015" s="8" t="n">
        <v>9.87504196166992</v>
      </c>
      <c r="G2015" s="3" t="str">
        <f aca="false">IF(ISBLANK(F2015)=TRUE()," ",'2. Metadata'!B$14)</f>
        <v>degrees Celsius</v>
      </c>
      <c r="H2015" s="3" t="s">
        <v>7</v>
      </c>
    </row>
    <row r="2016" customFormat="false" ht="15.75" hidden="false" customHeight="true" outlineLevel="0" collapsed="false">
      <c r="A2016" s="5" t="n">
        <v>44476</v>
      </c>
      <c r="B2016" s="6" t="s">
        <v>6</v>
      </c>
      <c r="C2016" s="3" t="n">
        <f aca="false">IF(ISBLANK(B2016)=TRUE()," ", IF(B2016='2. Metadata'!B$1,'2. Metadata'!B$5, IF(B2016='2. Metadata'!C$1,'2. Metadata'!C$5,IF(B2016='2. Metadata'!D$1,'2. Metadata'!D$5, IF(B2016='2. Metadata'!E$1,'2. Metadata'!E$5,IF( B2016='2. Metadata'!F$1,'2. Metadata'!F$5,IF(B2016='2. Metadata'!G$1,'2. Metadata'!G$5,IF(B2016='2. Metadata'!H$1,'2. Metadata'!H$5, IF(B2016='2. Metadata'!I$1,'2. Metadata'!I$5, IF(B2016='2. Metadata'!J$1,'2. Metadata'!J$5, IF(B2016='2. Metadata'!K$1,'2. Metadata'!K$5, IF(B2016='2. Metadata'!L$1,'2. Metadata'!L$5, IF(B2016='2. Metadata'!M$1,'2. Metadata'!M$5, IF(B2016='2. Metadata'!N$1,'2. Metadata'!N$5))))))))))))))</f>
        <v>49.083611</v>
      </c>
      <c r="D2016" s="3" t="n">
        <f aca="false">IF(ISBLANK(B2016)=TRUE()," ", IF(B2016='2. Metadata'!B$1,'2. Metadata'!B$6, IF(B2016='2. Metadata'!C$1,'2. Metadata'!C$6,IF(B2016='2. Metadata'!D$1,'2. Metadata'!D$6, IF(B2016='2. Metadata'!E$1,'2. Metadata'!E$6,IF( B2016='2. Metadata'!F$1,'2. Metadata'!F$6,IF(B2016='2. Metadata'!G$1,'2. Metadata'!G$6,IF(B2016='2. Metadata'!H$1,'2. Metadata'!H$6, IF(B2016='2. Metadata'!I$1,'2. Metadata'!I$6, IF(B2016='2. Metadata'!J$1,'2. Metadata'!J$6, IF(B2016='2. Metadata'!K$1,'2. Metadata'!K$6, IF(B2016='2. Metadata'!L$1,'2. Metadata'!L$6, IF(B2016='2. Metadata'!M$1,'2. Metadata'!M$6, IF(B2016='2. Metadata'!N$1,'2. Metadata'!N$6))))))))))))))</f>
        <v>-117.755833</v>
      </c>
      <c r="E2016" s="7" t="s">
        <v>7</v>
      </c>
      <c r="F2016" s="8" t="n">
        <v>7.88017320632935</v>
      </c>
      <c r="G2016" s="3" t="str">
        <f aca="false">IF(ISBLANK(F2016)=TRUE()," ",'2. Metadata'!B$14)</f>
        <v>degrees Celsius</v>
      </c>
      <c r="H2016" s="3" t="s">
        <v>7</v>
      </c>
    </row>
    <row r="2017" customFormat="false" ht="15.75" hidden="false" customHeight="true" outlineLevel="0" collapsed="false">
      <c r="A2017" s="5" t="n">
        <v>44476.5</v>
      </c>
      <c r="B2017" s="6" t="s">
        <v>6</v>
      </c>
      <c r="C2017" s="3" t="n">
        <f aca="false">IF(ISBLANK(B2017)=TRUE()," ", IF(B2017='2. Metadata'!B$1,'2. Metadata'!B$5, IF(B2017='2. Metadata'!C$1,'2. Metadata'!C$5,IF(B2017='2. Metadata'!D$1,'2. Metadata'!D$5, IF(B2017='2. Metadata'!E$1,'2. Metadata'!E$5,IF( B2017='2. Metadata'!F$1,'2. Metadata'!F$5,IF(B2017='2. Metadata'!G$1,'2. Metadata'!G$5,IF(B2017='2. Metadata'!H$1,'2. Metadata'!H$5, IF(B2017='2. Metadata'!I$1,'2. Metadata'!I$5, IF(B2017='2. Metadata'!J$1,'2. Metadata'!J$5, IF(B2017='2. Metadata'!K$1,'2. Metadata'!K$5, IF(B2017='2. Metadata'!L$1,'2. Metadata'!L$5, IF(B2017='2. Metadata'!M$1,'2. Metadata'!M$5, IF(B2017='2. Metadata'!N$1,'2. Metadata'!N$5))))))))))))))</f>
        <v>49.083611</v>
      </c>
      <c r="D2017" s="3" t="n">
        <f aca="false">IF(ISBLANK(B2017)=TRUE()," ", IF(B2017='2. Metadata'!B$1,'2. Metadata'!B$6, IF(B2017='2. Metadata'!C$1,'2. Metadata'!C$6,IF(B2017='2. Metadata'!D$1,'2. Metadata'!D$6, IF(B2017='2. Metadata'!E$1,'2. Metadata'!E$6,IF( B2017='2. Metadata'!F$1,'2. Metadata'!F$6,IF(B2017='2. Metadata'!G$1,'2. Metadata'!G$6,IF(B2017='2. Metadata'!H$1,'2. Metadata'!H$6, IF(B2017='2. Metadata'!I$1,'2. Metadata'!I$6, IF(B2017='2. Metadata'!J$1,'2. Metadata'!J$6, IF(B2017='2. Metadata'!K$1,'2. Metadata'!K$6, IF(B2017='2. Metadata'!L$1,'2. Metadata'!L$6, IF(B2017='2. Metadata'!M$1,'2. Metadata'!M$6, IF(B2017='2. Metadata'!N$1,'2. Metadata'!N$6))))))))))))))</f>
        <v>-117.755833</v>
      </c>
      <c r="E2017" s="7" t="s">
        <v>7</v>
      </c>
      <c r="F2017" s="8" t="n">
        <v>7.89089822769165</v>
      </c>
      <c r="G2017" s="3" t="str">
        <f aca="false">IF(ISBLANK(F2017)=TRUE()," ",'2. Metadata'!B$14)</f>
        <v>degrees Celsius</v>
      </c>
      <c r="H2017" s="3" t="s">
        <v>7</v>
      </c>
    </row>
    <row r="2018" customFormat="false" ht="15.75" hidden="false" customHeight="true" outlineLevel="0" collapsed="false">
      <c r="A2018" s="5" t="n">
        <v>44477</v>
      </c>
      <c r="B2018" s="6" t="s">
        <v>6</v>
      </c>
      <c r="C2018" s="3" t="n">
        <f aca="false">IF(ISBLANK(B2018)=TRUE()," ", IF(B2018='2. Metadata'!B$1,'2. Metadata'!B$5, IF(B2018='2. Metadata'!C$1,'2. Metadata'!C$5,IF(B2018='2. Metadata'!D$1,'2. Metadata'!D$5, IF(B2018='2. Metadata'!E$1,'2. Metadata'!E$5,IF( B2018='2. Metadata'!F$1,'2. Metadata'!F$5,IF(B2018='2. Metadata'!G$1,'2. Metadata'!G$5,IF(B2018='2. Metadata'!H$1,'2. Metadata'!H$5, IF(B2018='2. Metadata'!I$1,'2. Metadata'!I$5, IF(B2018='2. Metadata'!J$1,'2. Metadata'!J$5, IF(B2018='2. Metadata'!K$1,'2. Metadata'!K$5, IF(B2018='2. Metadata'!L$1,'2. Metadata'!L$5, IF(B2018='2. Metadata'!M$1,'2. Metadata'!M$5, IF(B2018='2. Metadata'!N$1,'2. Metadata'!N$5))))))))))))))</f>
        <v>49.083611</v>
      </c>
      <c r="D2018" s="3" t="n">
        <f aca="false">IF(ISBLANK(B2018)=TRUE()," ", IF(B2018='2. Metadata'!B$1,'2. Metadata'!B$6, IF(B2018='2. Metadata'!C$1,'2. Metadata'!C$6,IF(B2018='2. Metadata'!D$1,'2. Metadata'!D$6, IF(B2018='2. Metadata'!E$1,'2. Metadata'!E$6,IF( B2018='2. Metadata'!F$1,'2. Metadata'!F$6,IF(B2018='2. Metadata'!G$1,'2. Metadata'!G$6,IF(B2018='2. Metadata'!H$1,'2. Metadata'!H$6, IF(B2018='2. Metadata'!I$1,'2. Metadata'!I$6, IF(B2018='2. Metadata'!J$1,'2. Metadata'!J$6, IF(B2018='2. Metadata'!K$1,'2. Metadata'!K$6, IF(B2018='2. Metadata'!L$1,'2. Metadata'!L$6, IF(B2018='2. Metadata'!M$1,'2. Metadata'!M$6, IF(B2018='2. Metadata'!N$1,'2. Metadata'!N$6))))))))))))))</f>
        <v>-117.755833</v>
      </c>
      <c r="E2018" s="7" t="s">
        <v>7</v>
      </c>
      <c r="F2018" s="8" t="n">
        <v>6.31430912017822</v>
      </c>
      <c r="G2018" s="3" t="str">
        <f aca="false">IF(ISBLANK(F2018)=TRUE()," ",'2. Metadata'!B$14)</f>
        <v>degrees Celsius</v>
      </c>
      <c r="H2018" s="3" t="s">
        <v>7</v>
      </c>
    </row>
    <row r="2019" customFormat="false" ht="15.75" hidden="false" customHeight="true" outlineLevel="0" collapsed="false">
      <c r="A2019" s="5" t="n">
        <v>44477.5</v>
      </c>
      <c r="B2019" s="6" t="s">
        <v>6</v>
      </c>
      <c r="C2019" s="3" t="n">
        <f aca="false">IF(ISBLANK(B2019)=TRUE()," ", IF(B2019='2. Metadata'!B$1,'2. Metadata'!B$5, IF(B2019='2. Metadata'!C$1,'2. Metadata'!C$5,IF(B2019='2. Metadata'!D$1,'2. Metadata'!D$5, IF(B2019='2. Metadata'!E$1,'2. Metadata'!E$5,IF( B2019='2. Metadata'!F$1,'2. Metadata'!F$5,IF(B2019='2. Metadata'!G$1,'2. Metadata'!G$5,IF(B2019='2. Metadata'!H$1,'2. Metadata'!H$5, IF(B2019='2. Metadata'!I$1,'2. Metadata'!I$5, IF(B2019='2. Metadata'!J$1,'2. Metadata'!J$5, IF(B2019='2. Metadata'!K$1,'2. Metadata'!K$5, IF(B2019='2. Metadata'!L$1,'2. Metadata'!L$5, IF(B2019='2. Metadata'!M$1,'2. Metadata'!M$5, IF(B2019='2. Metadata'!N$1,'2. Metadata'!N$5))))))))))))))</f>
        <v>49.083611</v>
      </c>
      <c r="D2019" s="3" t="n">
        <f aca="false">IF(ISBLANK(B2019)=TRUE()," ", IF(B2019='2. Metadata'!B$1,'2. Metadata'!B$6, IF(B2019='2. Metadata'!C$1,'2. Metadata'!C$6,IF(B2019='2. Metadata'!D$1,'2. Metadata'!D$6, IF(B2019='2. Metadata'!E$1,'2. Metadata'!E$6,IF( B2019='2. Metadata'!F$1,'2. Metadata'!F$6,IF(B2019='2. Metadata'!G$1,'2. Metadata'!G$6,IF(B2019='2. Metadata'!H$1,'2. Metadata'!H$6, IF(B2019='2. Metadata'!I$1,'2. Metadata'!I$6, IF(B2019='2. Metadata'!J$1,'2. Metadata'!J$6, IF(B2019='2. Metadata'!K$1,'2. Metadata'!K$6, IF(B2019='2. Metadata'!L$1,'2. Metadata'!L$6, IF(B2019='2. Metadata'!M$1,'2. Metadata'!M$6, IF(B2019='2. Metadata'!N$1,'2. Metadata'!N$6))))))))))))))</f>
        <v>-117.755833</v>
      </c>
      <c r="E2019" s="7" t="s">
        <v>7</v>
      </c>
      <c r="F2019" s="8" t="n">
        <v>7.41899394989014</v>
      </c>
      <c r="G2019" s="3" t="str">
        <f aca="false">IF(ISBLANK(F2019)=TRUE()," ",'2. Metadata'!B$14)</f>
        <v>degrees Celsius</v>
      </c>
      <c r="H2019" s="3" t="s">
        <v>7</v>
      </c>
    </row>
    <row r="2020" customFormat="false" ht="15.75" hidden="false" customHeight="true" outlineLevel="0" collapsed="false">
      <c r="A2020" s="5" t="n">
        <v>44478</v>
      </c>
      <c r="B2020" s="6" t="s">
        <v>6</v>
      </c>
      <c r="C2020" s="3" t="n">
        <f aca="false">IF(ISBLANK(B2020)=TRUE()," ", IF(B2020='2. Metadata'!B$1,'2. Metadata'!B$5, IF(B2020='2. Metadata'!C$1,'2. Metadata'!C$5,IF(B2020='2. Metadata'!D$1,'2. Metadata'!D$5, IF(B2020='2. Metadata'!E$1,'2. Metadata'!E$5,IF( B2020='2. Metadata'!F$1,'2. Metadata'!F$5,IF(B2020='2. Metadata'!G$1,'2. Metadata'!G$5,IF(B2020='2. Metadata'!H$1,'2. Metadata'!H$5, IF(B2020='2. Metadata'!I$1,'2. Metadata'!I$5, IF(B2020='2. Metadata'!J$1,'2. Metadata'!J$5, IF(B2020='2. Metadata'!K$1,'2. Metadata'!K$5, IF(B2020='2. Metadata'!L$1,'2. Metadata'!L$5, IF(B2020='2. Metadata'!M$1,'2. Metadata'!M$5, IF(B2020='2. Metadata'!N$1,'2. Metadata'!N$5))))))))))))))</f>
        <v>49.083611</v>
      </c>
      <c r="D2020" s="3" t="n">
        <f aca="false">IF(ISBLANK(B2020)=TRUE()," ", IF(B2020='2. Metadata'!B$1,'2. Metadata'!B$6, IF(B2020='2. Metadata'!C$1,'2. Metadata'!C$6,IF(B2020='2. Metadata'!D$1,'2. Metadata'!D$6, IF(B2020='2. Metadata'!E$1,'2. Metadata'!E$6,IF( B2020='2. Metadata'!F$1,'2. Metadata'!F$6,IF(B2020='2. Metadata'!G$1,'2. Metadata'!G$6,IF(B2020='2. Metadata'!H$1,'2. Metadata'!H$6, IF(B2020='2. Metadata'!I$1,'2. Metadata'!I$6, IF(B2020='2. Metadata'!J$1,'2. Metadata'!J$6, IF(B2020='2. Metadata'!K$1,'2. Metadata'!K$6, IF(B2020='2. Metadata'!L$1,'2. Metadata'!L$6, IF(B2020='2. Metadata'!M$1,'2. Metadata'!M$6, IF(B2020='2. Metadata'!N$1,'2. Metadata'!N$6))))))))))))))</f>
        <v>-117.755833</v>
      </c>
      <c r="E2020" s="7" t="s">
        <v>7</v>
      </c>
      <c r="F2020" s="8" t="n">
        <v>5.49920177459717</v>
      </c>
      <c r="G2020" s="3" t="str">
        <f aca="false">IF(ISBLANK(F2020)=TRUE()," ",'2. Metadata'!B$14)</f>
        <v>degrees Celsius</v>
      </c>
      <c r="H2020" s="3" t="s">
        <v>7</v>
      </c>
    </row>
    <row r="2021" customFormat="false" ht="15.75" hidden="false" customHeight="true" outlineLevel="0" collapsed="false">
      <c r="A2021" s="5" t="n">
        <v>44478.5</v>
      </c>
      <c r="B2021" s="6" t="s">
        <v>6</v>
      </c>
      <c r="C2021" s="3" t="n">
        <f aca="false">IF(ISBLANK(B2021)=TRUE()," ", IF(B2021='2. Metadata'!B$1,'2. Metadata'!B$5, IF(B2021='2. Metadata'!C$1,'2. Metadata'!C$5,IF(B2021='2. Metadata'!D$1,'2. Metadata'!D$5, IF(B2021='2. Metadata'!E$1,'2. Metadata'!E$5,IF( B2021='2. Metadata'!F$1,'2. Metadata'!F$5,IF(B2021='2. Metadata'!G$1,'2. Metadata'!G$5,IF(B2021='2. Metadata'!H$1,'2. Metadata'!H$5, IF(B2021='2. Metadata'!I$1,'2. Metadata'!I$5, IF(B2021='2. Metadata'!J$1,'2. Metadata'!J$5, IF(B2021='2. Metadata'!K$1,'2. Metadata'!K$5, IF(B2021='2. Metadata'!L$1,'2. Metadata'!L$5, IF(B2021='2. Metadata'!M$1,'2. Metadata'!M$5, IF(B2021='2. Metadata'!N$1,'2. Metadata'!N$5))))))))))))))</f>
        <v>49.083611</v>
      </c>
      <c r="D2021" s="3" t="n">
        <f aca="false">IF(ISBLANK(B2021)=TRUE()," ", IF(B2021='2. Metadata'!B$1,'2. Metadata'!B$6, IF(B2021='2. Metadata'!C$1,'2. Metadata'!C$6,IF(B2021='2. Metadata'!D$1,'2. Metadata'!D$6, IF(B2021='2. Metadata'!E$1,'2. Metadata'!E$6,IF( B2021='2. Metadata'!F$1,'2. Metadata'!F$6,IF(B2021='2. Metadata'!G$1,'2. Metadata'!G$6,IF(B2021='2. Metadata'!H$1,'2. Metadata'!H$6, IF(B2021='2. Metadata'!I$1,'2. Metadata'!I$6, IF(B2021='2. Metadata'!J$1,'2. Metadata'!J$6, IF(B2021='2. Metadata'!K$1,'2. Metadata'!K$6, IF(B2021='2. Metadata'!L$1,'2. Metadata'!L$6, IF(B2021='2. Metadata'!M$1,'2. Metadata'!M$6, IF(B2021='2. Metadata'!N$1,'2. Metadata'!N$6))))))))))))))</f>
        <v>-117.755833</v>
      </c>
      <c r="E2021" s="7" t="s">
        <v>7</v>
      </c>
      <c r="F2021" s="8" t="n">
        <v>6.02473211288452</v>
      </c>
      <c r="G2021" s="3" t="str">
        <f aca="false">IF(ISBLANK(F2021)=TRUE()," ",'2. Metadata'!B$14)</f>
        <v>degrees Celsius</v>
      </c>
      <c r="H2021" s="3" t="s">
        <v>7</v>
      </c>
    </row>
    <row r="2022" customFormat="false" ht="15.75" hidden="false" customHeight="true" outlineLevel="0" collapsed="false">
      <c r="A2022" s="5" t="n">
        <v>44479</v>
      </c>
      <c r="B2022" s="6" t="s">
        <v>6</v>
      </c>
      <c r="C2022" s="3" t="n">
        <f aca="false">IF(ISBLANK(B2022)=TRUE()," ", IF(B2022='2. Metadata'!B$1,'2. Metadata'!B$5, IF(B2022='2. Metadata'!C$1,'2. Metadata'!C$5,IF(B2022='2. Metadata'!D$1,'2. Metadata'!D$5, IF(B2022='2. Metadata'!E$1,'2. Metadata'!E$5,IF( B2022='2. Metadata'!F$1,'2. Metadata'!F$5,IF(B2022='2. Metadata'!G$1,'2. Metadata'!G$5,IF(B2022='2. Metadata'!H$1,'2. Metadata'!H$5, IF(B2022='2. Metadata'!I$1,'2. Metadata'!I$5, IF(B2022='2. Metadata'!J$1,'2. Metadata'!J$5, IF(B2022='2. Metadata'!K$1,'2. Metadata'!K$5, IF(B2022='2. Metadata'!L$1,'2. Metadata'!L$5, IF(B2022='2. Metadata'!M$1,'2. Metadata'!M$5, IF(B2022='2. Metadata'!N$1,'2. Metadata'!N$5))))))))))))))</f>
        <v>49.083611</v>
      </c>
      <c r="D2022" s="3" t="n">
        <f aca="false">IF(ISBLANK(B2022)=TRUE()," ", IF(B2022='2. Metadata'!B$1,'2. Metadata'!B$6, IF(B2022='2. Metadata'!C$1,'2. Metadata'!C$6,IF(B2022='2. Metadata'!D$1,'2. Metadata'!D$6, IF(B2022='2. Metadata'!E$1,'2. Metadata'!E$6,IF( B2022='2. Metadata'!F$1,'2. Metadata'!F$6,IF(B2022='2. Metadata'!G$1,'2. Metadata'!G$6,IF(B2022='2. Metadata'!H$1,'2. Metadata'!H$6, IF(B2022='2. Metadata'!I$1,'2. Metadata'!I$6, IF(B2022='2. Metadata'!J$1,'2. Metadata'!J$6, IF(B2022='2. Metadata'!K$1,'2. Metadata'!K$6, IF(B2022='2. Metadata'!L$1,'2. Metadata'!L$6, IF(B2022='2. Metadata'!M$1,'2. Metadata'!M$6, IF(B2022='2. Metadata'!N$1,'2. Metadata'!N$6))))))))))))))</f>
        <v>-117.755833</v>
      </c>
      <c r="E2022" s="7" t="s">
        <v>7</v>
      </c>
      <c r="F2022" s="8" t="n">
        <v>7.02216482162476</v>
      </c>
      <c r="G2022" s="3" t="str">
        <f aca="false">IF(ISBLANK(F2022)=TRUE()," ",'2. Metadata'!B$14)</f>
        <v>degrees Celsius</v>
      </c>
      <c r="H2022" s="3" t="s">
        <v>7</v>
      </c>
    </row>
    <row r="2023" customFormat="false" ht="15.75" hidden="false" customHeight="true" outlineLevel="0" collapsed="false">
      <c r="A2023" s="5" t="n">
        <v>44479.5</v>
      </c>
      <c r="B2023" s="6" t="s">
        <v>6</v>
      </c>
      <c r="C2023" s="3" t="n">
        <f aca="false">IF(ISBLANK(B2023)=TRUE()," ", IF(B2023='2. Metadata'!B$1,'2. Metadata'!B$5, IF(B2023='2. Metadata'!C$1,'2. Metadata'!C$5,IF(B2023='2. Metadata'!D$1,'2. Metadata'!D$5, IF(B2023='2. Metadata'!E$1,'2. Metadata'!E$5,IF( B2023='2. Metadata'!F$1,'2. Metadata'!F$5,IF(B2023='2. Metadata'!G$1,'2. Metadata'!G$5,IF(B2023='2. Metadata'!H$1,'2. Metadata'!H$5, IF(B2023='2. Metadata'!I$1,'2. Metadata'!I$5, IF(B2023='2. Metadata'!J$1,'2. Metadata'!J$5, IF(B2023='2. Metadata'!K$1,'2. Metadata'!K$5, IF(B2023='2. Metadata'!L$1,'2. Metadata'!L$5, IF(B2023='2. Metadata'!M$1,'2. Metadata'!M$5, IF(B2023='2. Metadata'!N$1,'2. Metadata'!N$5))))))))))))))</f>
        <v>49.083611</v>
      </c>
      <c r="D2023" s="3" t="n">
        <f aca="false">IF(ISBLANK(B2023)=TRUE()," ", IF(B2023='2. Metadata'!B$1,'2. Metadata'!B$6, IF(B2023='2. Metadata'!C$1,'2. Metadata'!C$6,IF(B2023='2. Metadata'!D$1,'2. Metadata'!D$6, IF(B2023='2. Metadata'!E$1,'2. Metadata'!E$6,IF( B2023='2. Metadata'!F$1,'2. Metadata'!F$6,IF(B2023='2. Metadata'!G$1,'2. Metadata'!G$6,IF(B2023='2. Metadata'!H$1,'2. Metadata'!H$6, IF(B2023='2. Metadata'!I$1,'2. Metadata'!I$6, IF(B2023='2. Metadata'!J$1,'2. Metadata'!J$6, IF(B2023='2. Metadata'!K$1,'2. Metadata'!K$6, IF(B2023='2. Metadata'!L$1,'2. Metadata'!L$6, IF(B2023='2. Metadata'!M$1,'2. Metadata'!M$6, IF(B2023='2. Metadata'!N$1,'2. Metadata'!N$6))))))))))))))</f>
        <v>-117.755833</v>
      </c>
      <c r="E2023" s="7" t="s">
        <v>7</v>
      </c>
      <c r="F2023" s="8" t="n">
        <v>7.81582307815552</v>
      </c>
      <c r="G2023" s="3" t="str">
        <f aca="false">IF(ISBLANK(F2023)=TRUE()," ",'2. Metadata'!B$14)</f>
        <v>degrees Celsius</v>
      </c>
      <c r="H2023" s="3" t="s">
        <v>7</v>
      </c>
    </row>
    <row r="2024" customFormat="false" ht="15.75" hidden="false" customHeight="true" outlineLevel="0" collapsed="false">
      <c r="A2024" s="5" t="n">
        <v>44480</v>
      </c>
      <c r="B2024" s="6" t="s">
        <v>6</v>
      </c>
      <c r="C2024" s="3" t="n">
        <f aca="false">IF(ISBLANK(B2024)=TRUE()," ", IF(B2024='2. Metadata'!B$1,'2. Metadata'!B$5, IF(B2024='2. Metadata'!C$1,'2. Metadata'!C$5,IF(B2024='2. Metadata'!D$1,'2. Metadata'!D$5, IF(B2024='2. Metadata'!E$1,'2. Metadata'!E$5,IF( B2024='2. Metadata'!F$1,'2. Metadata'!F$5,IF(B2024='2. Metadata'!G$1,'2. Metadata'!G$5,IF(B2024='2. Metadata'!H$1,'2. Metadata'!H$5, IF(B2024='2. Metadata'!I$1,'2. Metadata'!I$5, IF(B2024='2. Metadata'!J$1,'2. Metadata'!J$5, IF(B2024='2. Metadata'!K$1,'2. Metadata'!K$5, IF(B2024='2. Metadata'!L$1,'2. Metadata'!L$5, IF(B2024='2. Metadata'!M$1,'2. Metadata'!M$5, IF(B2024='2. Metadata'!N$1,'2. Metadata'!N$5))))))))))))))</f>
        <v>49.083611</v>
      </c>
      <c r="D2024" s="3" t="n">
        <f aca="false">IF(ISBLANK(B2024)=TRUE()," ", IF(B2024='2. Metadata'!B$1,'2. Metadata'!B$6, IF(B2024='2. Metadata'!C$1,'2. Metadata'!C$6,IF(B2024='2. Metadata'!D$1,'2. Metadata'!D$6, IF(B2024='2. Metadata'!E$1,'2. Metadata'!E$6,IF( B2024='2. Metadata'!F$1,'2. Metadata'!F$6,IF(B2024='2. Metadata'!G$1,'2. Metadata'!G$6,IF(B2024='2. Metadata'!H$1,'2. Metadata'!H$6, IF(B2024='2. Metadata'!I$1,'2. Metadata'!I$6, IF(B2024='2. Metadata'!J$1,'2. Metadata'!J$6, IF(B2024='2. Metadata'!K$1,'2. Metadata'!K$6, IF(B2024='2. Metadata'!L$1,'2. Metadata'!L$6, IF(B2024='2. Metadata'!M$1,'2. Metadata'!M$6, IF(B2024='2. Metadata'!N$1,'2. Metadata'!N$6))))))))))))))</f>
        <v>-117.755833</v>
      </c>
      <c r="E2024" s="7" t="s">
        <v>7</v>
      </c>
      <c r="F2024" s="8" t="n">
        <v>5.16672420501709</v>
      </c>
      <c r="G2024" s="3" t="str">
        <f aca="false">IF(ISBLANK(F2024)=TRUE()," ",'2. Metadata'!B$14)</f>
        <v>degrees Celsius</v>
      </c>
      <c r="H2024" s="3" t="s">
        <v>7</v>
      </c>
    </row>
    <row r="2025" customFormat="false" ht="15.75" hidden="false" customHeight="true" outlineLevel="0" collapsed="false">
      <c r="A2025" s="5" t="n">
        <v>44480.5</v>
      </c>
      <c r="B2025" s="6" t="s">
        <v>6</v>
      </c>
      <c r="C2025" s="3" t="n">
        <f aca="false">IF(ISBLANK(B2025)=TRUE()," ", IF(B2025='2. Metadata'!B$1,'2. Metadata'!B$5, IF(B2025='2. Metadata'!C$1,'2. Metadata'!C$5,IF(B2025='2. Metadata'!D$1,'2. Metadata'!D$5, IF(B2025='2. Metadata'!E$1,'2. Metadata'!E$5,IF( B2025='2. Metadata'!F$1,'2. Metadata'!F$5,IF(B2025='2. Metadata'!G$1,'2. Metadata'!G$5,IF(B2025='2. Metadata'!H$1,'2. Metadata'!H$5, IF(B2025='2. Metadata'!I$1,'2. Metadata'!I$5, IF(B2025='2. Metadata'!J$1,'2. Metadata'!J$5, IF(B2025='2. Metadata'!K$1,'2. Metadata'!K$5, IF(B2025='2. Metadata'!L$1,'2. Metadata'!L$5, IF(B2025='2. Metadata'!M$1,'2. Metadata'!M$5, IF(B2025='2. Metadata'!N$1,'2. Metadata'!N$5))))))))))))))</f>
        <v>49.083611</v>
      </c>
      <c r="D2025" s="3" t="n">
        <f aca="false">IF(ISBLANK(B2025)=TRUE()," ", IF(B2025='2. Metadata'!B$1,'2. Metadata'!B$6, IF(B2025='2. Metadata'!C$1,'2. Metadata'!C$6,IF(B2025='2. Metadata'!D$1,'2. Metadata'!D$6, IF(B2025='2. Metadata'!E$1,'2. Metadata'!E$6,IF( B2025='2. Metadata'!F$1,'2. Metadata'!F$6,IF(B2025='2. Metadata'!G$1,'2. Metadata'!G$6,IF(B2025='2. Metadata'!H$1,'2. Metadata'!H$6, IF(B2025='2. Metadata'!I$1,'2. Metadata'!I$6, IF(B2025='2. Metadata'!J$1,'2. Metadata'!J$6, IF(B2025='2. Metadata'!K$1,'2. Metadata'!K$6, IF(B2025='2. Metadata'!L$1,'2. Metadata'!L$6, IF(B2025='2. Metadata'!M$1,'2. Metadata'!M$6, IF(B2025='2. Metadata'!N$1,'2. Metadata'!N$6))))))))))))))</f>
        <v>-117.755833</v>
      </c>
      <c r="E2025" s="7" t="s">
        <v>7</v>
      </c>
      <c r="F2025" s="8" t="n">
        <v>4.45886707305908</v>
      </c>
      <c r="G2025" s="3" t="str">
        <f aca="false">IF(ISBLANK(F2025)=TRUE()," ",'2. Metadata'!B$14)</f>
        <v>degrees Celsius</v>
      </c>
      <c r="H2025" s="3" t="s">
        <v>7</v>
      </c>
    </row>
    <row r="2026" customFormat="false" ht="15.75" hidden="false" customHeight="true" outlineLevel="0" collapsed="false">
      <c r="A2026" s="5" t="n">
        <v>44481</v>
      </c>
      <c r="B2026" s="6" t="s">
        <v>6</v>
      </c>
      <c r="C2026" s="3" t="n">
        <f aca="false">IF(ISBLANK(B2026)=TRUE()," ", IF(B2026='2. Metadata'!B$1,'2. Metadata'!B$5, IF(B2026='2. Metadata'!C$1,'2. Metadata'!C$5,IF(B2026='2. Metadata'!D$1,'2. Metadata'!D$5, IF(B2026='2. Metadata'!E$1,'2. Metadata'!E$5,IF( B2026='2. Metadata'!F$1,'2. Metadata'!F$5,IF(B2026='2. Metadata'!G$1,'2. Metadata'!G$5,IF(B2026='2. Metadata'!H$1,'2. Metadata'!H$5, IF(B2026='2. Metadata'!I$1,'2. Metadata'!I$5, IF(B2026='2. Metadata'!J$1,'2. Metadata'!J$5, IF(B2026='2. Metadata'!K$1,'2. Metadata'!K$5, IF(B2026='2. Metadata'!L$1,'2. Metadata'!L$5, IF(B2026='2. Metadata'!M$1,'2. Metadata'!M$5, IF(B2026='2. Metadata'!N$1,'2. Metadata'!N$5))))))))))))))</f>
        <v>49.083611</v>
      </c>
      <c r="D2026" s="3" t="n">
        <f aca="false">IF(ISBLANK(B2026)=TRUE()," ", IF(B2026='2. Metadata'!B$1,'2. Metadata'!B$6, IF(B2026='2. Metadata'!C$1,'2. Metadata'!C$6,IF(B2026='2. Metadata'!D$1,'2. Metadata'!D$6, IF(B2026='2. Metadata'!E$1,'2. Metadata'!E$6,IF( B2026='2. Metadata'!F$1,'2. Metadata'!F$6,IF(B2026='2. Metadata'!G$1,'2. Metadata'!G$6,IF(B2026='2. Metadata'!H$1,'2. Metadata'!H$6, IF(B2026='2. Metadata'!I$1,'2. Metadata'!I$6, IF(B2026='2. Metadata'!J$1,'2. Metadata'!J$6, IF(B2026='2. Metadata'!K$1,'2. Metadata'!K$6, IF(B2026='2. Metadata'!L$1,'2. Metadata'!L$6, IF(B2026='2. Metadata'!M$1,'2. Metadata'!M$6, IF(B2026='2. Metadata'!N$1,'2. Metadata'!N$6))))))))))))))</f>
        <v>-117.755833</v>
      </c>
      <c r="E2026" s="7" t="s">
        <v>7</v>
      </c>
      <c r="F2026" s="8" t="n">
        <v>4.13711404800415</v>
      </c>
      <c r="G2026" s="3" t="str">
        <f aca="false">IF(ISBLANK(F2026)=TRUE()," ",'2. Metadata'!B$14)</f>
        <v>degrees Celsius</v>
      </c>
      <c r="H2026" s="3" t="s">
        <v>7</v>
      </c>
    </row>
    <row r="2027" customFormat="false" ht="15.75" hidden="false" customHeight="true" outlineLevel="0" collapsed="false">
      <c r="A2027" s="5" t="n">
        <v>44481.5</v>
      </c>
      <c r="B2027" s="6" t="s">
        <v>6</v>
      </c>
      <c r="C2027" s="3" t="n">
        <f aca="false">IF(ISBLANK(B2027)=TRUE()," ", IF(B2027='2. Metadata'!B$1,'2. Metadata'!B$5, IF(B2027='2. Metadata'!C$1,'2. Metadata'!C$5,IF(B2027='2. Metadata'!D$1,'2. Metadata'!D$5, IF(B2027='2. Metadata'!E$1,'2. Metadata'!E$5,IF( B2027='2. Metadata'!F$1,'2. Metadata'!F$5,IF(B2027='2. Metadata'!G$1,'2. Metadata'!G$5,IF(B2027='2. Metadata'!H$1,'2. Metadata'!H$5, IF(B2027='2. Metadata'!I$1,'2. Metadata'!I$5, IF(B2027='2. Metadata'!J$1,'2. Metadata'!J$5, IF(B2027='2. Metadata'!K$1,'2. Metadata'!K$5, IF(B2027='2. Metadata'!L$1,'2. Metadata'!L$5, IF(B2027='2. Metadata'!M$1,'2. Metadata'!M$5, IF(B2027='2. Metadata'!N$1,'2. Metadata'!N$5))))))))))))))</f>
        <v>49.083611</v>
      </c>
      <c r="D2027" s="3" t="n">
        <f aca="false">IF(ISBLANK(B2027)=TRUE()," ", IF(B2027='2. Metadata'!B$1,'2. Metadata'!B$6, IF(B2027='2. Metadata'!C$1,'2. Metadata'!C$6,IF(B2027='2. Metadata'!D$1,'2. Metadata'!D$6, IF(B2027='2. Metadata'!E$1,'2. Metadata'!E$6,IF( B2027='2. Metadata'!F$1,'2. Metadata'!F$6,IF(B2027='2. Metadata'!G$1,'2. Metadata'!G$6,IF(B2027='2. Metadata'!H$1,'2. Metadata'!H$6, IF(B2027='2. Metadata'!I$1,'2. Metadata'!I$6, IF(B2027='2. Metadata'!J$1,'2. Metadata'!J$6, IF(B2027='2. Metadata'!K$1,'2. Metadata'!K$6, IF(B2027='2. Metadata'!L$1,'2. Metadata'!L$6, IF(B2027='2. Metadata'!M$1,'2. Metadata'!M$6, IF(B2027='2. Metadata'!N$1,'2. Metadata'!N$6))))))))))))))</f>
        <v>-117.755833</v>
      </c>
      <c r="E2027" s="7" t="s">
        <v>7</v>
      </c>
      <c r="F2027" s="8" t="n">
        <v>3.66521000862122</v>
      </c>
      <c r="G2027" s="3" t="str">
        <f aca="false">IF(ISBLANK(F2027)=TRUE()," ",'2. Metadata'!B$14)</f>
        <v>degrees Celsius</v>
      </c>
      <c r="H2027" s="3" t="s">
        <v>7</v>
      </c>
    </row>
    <row r="2028" customFormat="false" ht="15.75" hidden="false" customHeight="true" outlineLevel="0" collapsed="false">
      <c r="A2028" s="5" t="n">
        <v>44482</v>
      </c>
      <c r="B2028" s="6" t="s">
        <v>6</v>
      </c>
      <c r="C2028" s="3" t="n">
        <f aca="false">IF(ISBLANK(B2028)=TRUE()," ", IF(B2028='2. Metadata'!B$1,'2. Metadata'!B$5, IF(B2028='2. Metadata'!C$1,'2. Metadata'!C$5,IF(B2028='2. Metadata'!D$1,'2. Metadata'!D$5, IF(B2028='2. Metadata'!E$1,'2. Metadata'!E$5,IF( B2028='2. Metadata'!F$1,'2. Metadata'!F$5,IF(B2028='2. Metadata'!G$1,'2. Metadata'!G$5,IF(B2028='2. Metadata'!H$1,'2. Metadata'!H$5, IF(B2028='2. Metadata'!I$1,'2. Metadata'!I$5, IF(B2028='2. Metadata'!J$1,'2. Metadata'!J$5, IF(B2028='2. Metadata'!K$1,'2. Metadata'!K$5, IF(B2028='2. Metadata'!L$1,'2. Metadata'!L$5, IF(B2028='2. Metadata'!M$1,'2. Metadata'!M$5, IF(B2028='2. Metadata'!N$1,'2. Metadata'!N$5))))))))))))))</f>
        <v>49.083611</v>
      </c>
      <c r="D2028" s="3" t="n">
        <f aca="false">IF(ISBLANK(B2028)=TRUE()," ", IF(B2028='2. Metadata'!B$1,'2. Metadata'!B$6, IF(B2028='2. Metadata'!C$1,'2. Metadata'!C$6,IF(B2028='2. Metadata'!D$1,'2. Metadata'!D$6, IF(B2028='2. Metadata'!E$1,'2. Metadata'!E$6,IF( B2028='2. Metadata'!F$1,'2. Metadata'!F$6,IF(B2028='2. Metadata'!G$1,'2. Metadata'!G$6,IF(B2028='2. Metadata'!H$1,'2. Metadata'!H$6, IF(B2028='2. Metadata'!I$1,'2. Metadata'!I$6, IF(B2028='2. Metadata'!J$1,'2. Metadata'!J$6, IF(B2028='2. Metadata'!K$1,'2. Metadata'!K$6, IF(B2028='2. Metadata'!L$1,'2. Metadata'!L$6, IF(B2028='2. Metadata'!M$1,'2. Metadata'!M$6, IF(B2028='2. Metadata'!N$1,'2. Metadata'!N$6))))))))))))))</f>
        <v>-117.755833</v>
      </c>
      <c r="E2028" s="7" t="s">
        <v>7</v>
      </c>
      <c r="F2028" s="8" t="n">
        <v>4.68409395217896</v>
      </c>
      <c r="G2028" s="3" t="str">
        <f aca="false">IF(ISBLANK(F2028)=TRUE()," ",'2. Metadata'!B$14)</f>
        <v>degrees Celsius</v>
      </c>
      <c r="H2028" s="3" t="s">
        <v>7</v>
      </c>
    </row>
    <row r="2029" customFormat="false" ht="15.75" hidden="false" customHeight="true" outlineLevel="0" collapsed="false">
      <c r="A2029" s="5" t="n">
        <v>44482.5</v>
      </c>
      <c r="B2029" s="6" t="s">
        <v>6</v>
      </c>
      <c r="C2029" s="3" t="n">
        <f aca="false">IF(ISBLANK(B2029)=TRUE()," ", IF(B2029='2. Metadata'!B$1,'2. Metadata'!B$5, IF(B2029='2. Metadata'!C$1,'2. Metadata'!C$5,IF(B2029='2. Metadata'!D$1,'2. Metadata'!D$5, IF(B2029='2. Metadata'!E$1,'2. Metadata'!E$5,IF( B2029='2. Metadata'!F$1,'2. Metadata'!F$5,IF(B2029='2. Metadata'!G$1,'2. Metadata'!G$5,IF(B2029='2. Metadata'!H$1,'2. Metadata'!H$5, IF(B2029='2. Metadata'!I$1,'2. Metadata'!I$5, IF(B2029='2. Metadata'!J$1,'2. Metadata'!J$5, IF(B2029='2. Metadata'!K$1,'2. Metadata'!K$5, IF(B2029='2. Metadata'!L$1,'2. Metadata'!L$5, IF(B2029='2. Metadata'!M$1,'2. Metadata'!M$5, IF(B2029='2. Metadata'!N$1,'2. Metadata'!N$5))))))))))))))</f>
        <v>49.083611</v>
      </c>
      <c r="D2029" s="3" t="n">
        <f aca="false">IF(ISBLANK(B2029)=TRUE()," ", IF(B2029='2. Metadata'!B$1,'2. Metadata'!B$6, IF(B2029='2. Metadata'!C$1,'2. Metadata'!C$6,IF(B2029='2. Metadata'!D$1,'2. Metadata'!D$6, IF(B2029='2. Metadata'!E$1,'2. Metadata'!E$6,IF( B2029='2. Metadata'!F$1,'2. Metadata'!F$6,IF(B2029='2. Metadata'!G$1,'2. Metadata'!G$6,IF(B2029='2. Metadata'!H$1,'2. Metadata'!H$6, IF(B2029='2. Metadata'!I$1,'2. Metadata'!I$6, IF(B2029='2. Metadata'!J$1,'2. Metadata'!J$6, IF(B2029='2. Metadata'!K$1,'2. Metadata'!K$6, IF(B2029='2. Metadata'!L$1,'2. Metadata'!L$6, IF(B2029='2. Metadata'!M$1,'2. Metadata'!M$6, IF(B2029='2. Metadata'!N$1,'2. Metadata'!N$6))))))))))))))</f>
        <v>-117.755833</v>
      </c>
      <c r="E2029" s="7" t="s">
        <v>7</v>
      </c>
      <c r="F2029" s="8" t="n">
        <v>5.25252389907837</v>
      </c>
      <c r="G2029" s="3" t="str">
        <f aca="false">IF(ISBLANK(F2029)=TRUE()," ",'2. Metadata'!B$14)</f>
        <v>degrees Celsius</v>
      </c>
      <c r="H2029" s="3" t="s">
        <v>7</v>
      </c>
    </row>
    <row r="2030" customFormat="false" ht="15.75" hidden="false" customHeight="true" outlineLevel="0" collapsed="false">
      <c r="A2030" s="5" t="n">
        <v>44483</v>
      </c>
      <c r="B2030" s="6" t="s">
        <v>6</v>
      </c>
      <c r="C2030" s="3" t="n">
        <f aca="false">IF(ISBLANK(B2030)=TRUE()," ", IF(B2030='2. Metadata'!B$1,'2. Metadata'!B$5, IF(B2030='2. Metadata'!C$1,'2. Metadata'!C$5,IF(B2030='2. Metadata'!D$1,'2. Metadata'!D$5, IF(B2030='2. Metadata'!E$1,'2. Metadata'!E$5,IF( B2030='2. Metadata'!F$1,'2. Metadata'!F$5,IF(B2030='2. Metadata'!G$1,'2. Metadata'!G$5,IF(B2030='2. Metadata'!H$1,'2. Metadata'!H$5, IF(B2030='2. Metadata'!I$1,'2. Metadata'!I$5, IF(B2030='2. Metadata'!J$1,'2. Metadata'!J$5, IF(B2030='2. Metadata'!K$1,'2. Metadata'!K$5, IF(B2030='2. Metadata'!L$1,'2. Metadata'!L$5, IF(B2030='2. Metadata'!M$1,'2. Metadata'!M$5, IF(B2030='2. Metadata'!N$1,'2. Metadata'!N$5))))))))))))))</f>
        <v>49.083611</v>
      </c>
      <c r="D2030" s="3" t="n">
        <f aca="false">IF(ISBLANK(B2030)=TRUE()," ", IF(B2030='2. Metadata'!B$1,'2. Metadata'!B$6, IF(B2030='2. Metadata'!C$1,'2. Metadata'!C$6,IF(B2030='2. Metadata'!D$1,'2. Metadata'!D$6, IF(B2030='2. Metadata'!E$1,'2. Metadata'!E$6,IF( B2030='2. Metadata'!F$1,'2. Metadata'!F$6,IF(B2030='2. Metadata'!G$1,'2. Metadata'!G$6,IF(B2030='2. Metadata'!H$1,'2. Metadata'!H$6, IF(B2030='2. Metadata'!I$1,'2. Metadata'!I$6, IF(B2030='2. Metadata'!J$1,'2. Metadata'!J$6, IF(B2030='2. Metadata'!K$1,'2. Metadata'!K$6, IF(B2030='2. Metadata'!L$1,'2. Metadata'!L$6, IF(B2030='2. Metadata'!M$1,'2. Metadata'!M$6, IF(B2030='2. Metadata'!N$1,'2. Metadata'!N$6))))))))))))))</f>
        <v>-117.755833</v>
      </c>
      <c r="E2030" s="7" t="s">
        <v>7</v>
      </c>
      <c r="F2030" s="8" t="n">
        <v>4.5982928276062</v>
      </c>
      <c r="G2030" s="3" t="str">
        <f aca="false">IF(ISBLANK(F2030)=TRUE()," ",'2. Metadata'!B$14)</f>
        <v>degrees Celsius</v>
      </c>
      <c r="H2030" s="3" t="s">
        <v>7</v>
      </c>
    </row>
    <row r="2031" customFormat="false" ht="15.75" hidden="false" customHeight="true" outlineLevel="0" collapsed="false">
      <c r="A2031" s="5" t="n">
        <v>44483.5</v>
      </c>
      <c r="B2031" s="6" t="s">
        <v>6</v>
      </c>
      <c r="C2031" s="3" t="n">
        <f aca="false">IF(ISBLANK(B2031)=TRUE()," ", IF(B2031='2. Metadata'!B$1,'2. Metadata'!B$5, IF(B2031='2. Metadata'!C$1,'2. Metadata'!C$5,IF(B2031='2. Metadata'!D$1,'2. Metadata'!D$5, IF(B2031='2. Metadata'!E$1,'2. Metadata'!E$5,IF( B2031='2. Metadata'!F$1,'2. Metadata'!F$5,IF(B2031='2. Metadata'!G$1,'2. Metadata'!G$5,IF(B2031='2. Metadata'!H$1,'2. Metadata'!H$5, IF(B2031='2. Metadata'!I$1,'2. Metadata'!I$5, IF(B2031='2. Metadata'!J$1,'2. Metadata'!J$5, IF(B2031='2. Metadata'!K$1,'2. Metadata'!K$5, IF(B2031='2. Metadata'!L$1,'2. Metadata'!L$5, IF(B2031='2. Metadata'!M$1,'2. Metadata'!M$5, IF(B2031='2. Metadata'!N$1,'2. Metadata'!N$5))))))))))))))</f>
        <v>49.083611</v>
      </c>
      <c r="D2031" s="3" t="n">
        <f aca="false">IF(ISBLANK(B2031)=TRUE()," ", IF(B2031='2. Metadata'!B$1,'2. Metadata'!B$6, IF(B2031='2. Metadata'!C$1,'2. Metadata'!C$6,IF(B2031='2. Metadata'!D$1,'2. Metadata'!D$6, IF(B2031='2. Metadata'!E$1,'2. Metadata'!E$6,IF( B2031='2. Metadata'!F$1,'2. Metadata'!F$6,IF(B2031='2. Metadata'!G$1,'2. Metadata'!G$6,IF(B2031='2. Metadata'!H$1,'2. Metadata'!H$6, IF(B2031='2. Metadata'!I$1,'2. Metadata'!I$6, IF(B2031='2. Metadata'!J$1,'2. Metadata'!J$6, IF(B2031='2. Metadata'!K$1,'2. Metadata'!K$6, IF(B2031='2. Metadata'!L$1,'2. Metadata'!L$6, IF(B2031='2. Metadata'!M$1,'2. Metadata'!M$6, IF(B2031='2. Metadata'!N$1,'2. Metadata'!N$6))))))))))))))</f>
        <v>-117.755833</v>
      </c>
      <c r="E2031" s="7" t="s">
        <v>7</v>
      </c>
      <c r="F2031" s="8" t="n">
        <v>5.07019805908203</v>
      </c>
      <c r="G2031" s="3" t="str">
        <f aca="false">IF(ISBLANK(F2031)=TRUE()," ",'2. Metadata'!B$14)</f>
        <v>degrees Celsius</v>
      </c>
      <c r="H2031" s="3" t="s">
        <v>7</v>
      </c>
    </row>
    <row r="2032" customFormat="false" ht="15.75" hidden="false" customHeight="true" outlineLevel="0" collapsed="false">
      <c r="A2032" s="5" t="n">
        <v>44484</v>
      </c>
      <c r="B2032" s="6" t="s">
        <v>6</v>
      </c>
      <c r="C2032" s="3" t="n">
        <f aca="false">IF(ISBLANK(B2032)=TRUE()," ", IF(B2032='2. Metadata'!B$1,'2. Metadata'!B$5, IF(B2032='2. Metadata'!C$1,'2. Metadata'!C$5,IF(B2032='2. Metadata'!D$1,'2. Metadata'!D$5, IF(B2032='2. Metadata'!E$1,'2. Metadata'!E$5,IF( B2032='2. Metadata'!F$1,'2. Metadata'!F$5,IF(B2032='2. Metadata'!G$1,'2. Metadata'!G$5,IF(B2032='2. Metadata'!H$1,'2. Metadata'!H$5, IF(B2032='2. Metadata'!I$1,'2. Metadata'!I$5, IF(B2032='2. Metadata'!J$1,'2. Metadata'!J$5, IF(B2032='2. Metadata'!K$1,'2. Metadata'!K$5, IF(B2032='2. Metadata'!L$1,'2. Metadata'!L$5, IF(B2032='2. Metadata'!M$1,'2. Metadata'!M$5, IF(B2032='2. Metadata'!N$1,'2. Metadata'!N$5))))))))))))))</f>
        <v>49.083611</v>
      </c>
      <c r="D2032" s="3" t="n">
        <f aca="false">IF(ISBLANK(B2032)=TRUE()," ", IF(B2032='2. Metadata'!B$1,'2. Metadata'!B$6, IF(B2032='2. Metadata'!C$1,'2. Metadata'!C$6,IF(B2032='2. Metadata'!D$1,'2. Metadata'!D$6, IF(B2032='2. Metadata'!E$1,'2. Metadata'!E$6,IF( B2032='2. Metadata'!F$1,'2. Metadata'!F$6,IF(B2032='2. Metadata'!G$1,'2. Metadata'!G$6,IF(B2032='2. Metadata'!H$1,'2. Metadata'!H$6, IF(B2032='2. Metadata'!I$1,'2. Metadata'!I$6, IF(B2032='2. Metadata'!J$1,'2. Metadata'!J$6, IF(B2032='2. Metadata'!K$1,'2. Metadata'!K$6, IF(B2032='2. Metadata'!L$1,'2. Metadata'!L$6, IF(B2032='2. Metadata'!M$1,'2. Metadata'!M$6, IF(B2032='2. Metadata'!N$1,'2. Metadata'!N$6))))))))))))))</f>
        <v>-117.755833</v>
      </c>
      <c r="E2032" s="7" t="s">
        <v>7</v>
      </c>
      <c r="F2032" s="8" t="n">
        <v>5.43485116958618</v>
      </c>
      <c r="G2032" s="3" t="str">
        <f aca="false">IF(ISBLANK(F2032)=TRUE()," ",'2. Metadata'!B$14)</f>
        <v>degrees Celsius</v>
      </c>
      <c r="H2032" s="3" t="s">
        <v>7</v>
      </c>
    </row>
    <row r="2033" customFormat="false" ht="15.75" hidden="false" customHeight="true" outlineLevel="0" collapsed="false">
      <c r="A2033" s="5" t="n">
        <v>44484.5</v>
      </c>
      <c r="B2033" s="6" t="s">
        <v>6</v>
      </c>
      <c r="C2033" s="3" t="n">
        <f aca="false">IF(ISBLANK(B2033)=TRUE()," ", IF(B2033='2. Metadata'!B$1,'2. Metadata'!B$5, IF(B2033='2. Metadata'!C$1,'2. Metadata'!C$5,IF(B2033='2. Metadata'!D$1,'2. Metadata'!D$5, IF(B2033='2. Metadata'!E$1,'2. Metadata'!E$5,IF( B2033='2. Metadata'!F$1,'2. Metadata'!F$5,IF(B2033='2. Metadata'!G$1,'2. Metadata'!G$5,IF(B2033='2. Metadata'!H$1,'2. Metadata'!H$5, IF(B2033='2. Metadata'!I$1,'2. Metadata'!I$5, IF(B2033='2. Metadata'!J$1,'2. Metadata'!J$5, IF(B2033='2. Metadata'!K$1,'2. Metadata'!K$5, IF(B2033='2. Metadata'!L$1,'2. Metadata'!L$5, IF(B2033='2. Metadata'!M$1,'2. Metadata'!M$5, IF(B2033='2. Metadata'!N$1,'2. Metadata'!N$5))))))))))))))</f>
        <v>49.083611</v>
      </c>
      <c r="D2033" s="3" t="n">
        <f aca="false">IF(ISBLANK(B2033)=TRUE()," ", IF(B2033='2. Metadata'!B$1,'2. Metadata'!B$6, IF(B2033='2. Metadata'!C$1,'2. Metadata'!C$6,IF(B2033='2. Metadata'!D$1,'2. Metadata'!D$6, IF(B2033='2. Metadata'!E$1,'2. Metadata'!E$6,IF( B2033='2. Metadata'!F$1,'2. Metadata'!F$6,IF(B2033='2. Metadata'!G$1,'2. Metadata'!G$6,IF(B2033='2. Metadata'!H$1,'2. Metadata'!H$6, IF(B2033='2. Metadata'!I$1,'2. Metadata'!I$6, IF(B2033='2. Metadata'!J$1,'2. Metadata'!J$6, IF(B2033='2. Metadata'!K$1,'2. Metadata'!K$6, IF(B2033='2. Metadata'!L$1,'2. Metadata'!L$6, IF(B2033='2. Metadata'!M$1,'2. Metadata'!M$6, IF(B2033='2. Metadata'!N$1,'2. Metadata'!N$6))))))))))))))</f>
        <v>-117.755833</v>
      </c>
      <c r="E2033" s="7" t="s">
        <v>7</v>
      </c>
      <c r="F2033" s="8" t="n">
        <v>6.17488288879395</v>
      </c>
      <c r="G2033" s="3" t="str">
        <f aca="false">IF(ISBLANK(F2033)=TRUE()," ",'2. Metadata'!B$14)</f>
        <v>degrees Celsius</v>
      </c>
      <c r="H2033" s="3" t="s">
        <v>7</v>
      </c>
    </row>
    <row r="2034" customFormat="false" ht="15.75" hidden="false" customHeight="true" outlineLevel="0" collapsed="false">
      <c r="A2034" s="5" t="n">
        <v>44485</v>
      </c>
      <c r="B2034" s="6" t="s">
        <v>6</v>
      </c>
      <c r="C2034" s="3" t="n">
        <f aca="false">IF(ISBLANK(B2034)=TRUE()," ", IF(B2034='2. Metadata'!B$1,'2. Metadata'!B$5, IF(B2034='2. Metadata'!C$1,'2. Metadata'!C$5,IF(B2034='2. Metadata'!D$1,'2. Metadata'!D$5, IF(B2034='2. Metadata'!E$1,'2. Metadata'!E$5,IF( B2034='2. Metadata'!F$1,'2. Metadata'!F$5,IF(B2034='2. Metadata'!G$1,'2. Metadata'!G$5,IF(B2034='2. Metadata'!H$1,'2. Metadata'!H$5, IF(B2034='2. Metadata'!I$1,'2. Metadata'!I$5, IF(B2034='2. Metadata'!J$1,'2. Metadata'!J$5, IF(B2034='2. Metadata'!K$1,'2. Metadata'!K$5, IF(B2034='2. Metadata'!L$1,'2. Metadata'!L$5, IF(B2034='2. Metadata'!M$1,'2. Metadata'!M$5, IF(B2034='2. Metadata'!N$1,'2. Metadata'!N$5))))))))))))))</f>
        <v>49.083611</v>
      </c>
      <c r="D2034" s="3" t="n">
        <f aca="false">IF(ISBLANK(B2034)=TRUE()," ", IF(B2034='2. Metadata'!B$1,'2. Metadata'!B$6, IF(B2034='2. Metadata'!C$1,'2. Metadata'!C$6,IF(B2034='2. Metadata'!D$1,'2. Metadata'!D$6, IF(B2034='2. Metadata'!E$1,'2. Metadata'!E$6,IF( B2034='2. Metadata'!F$1,'2. Metadata'!F$6,IF(B2034='2. Metadata'!G$1,'2. Metadata'!G$6,IF(B2034='2. Metadata'!H$1,'2. Metadata'!H$6, IF(B2034='2. Metadata'!I$1,'2. Metadata'!I$6, IF(B2034='2. Metadata'!J$1,'2. Metadata'!J$6, IF(B2034='2. Metadata'!K$1,'2. Metadata'!K$6, IF(B2034='2. Metadata'!L$1,'2. Metadata'!L$6, IF(B2034='2. Metadata'!M$1,'2. Metadata'!M$6, IF(B2034='2. Metadata'!N$1,'2. Metadata'!N$6))))))))))))))</f>
        <v>-117.755833</v>
      </c>
      <c r="E2034" s="7" t="s">
        <v>7</v>
      </c>
      <c r="F2034" s="8" t="n">
        <v>6.271409034729</v>
      </c>
      <c r="G2034" s="3" t="str">
        <f aca="false">IF(ISBLANK(F2034)=TRUE()," ",'2. Metadata'!B$14)</f>
        <v>degrees Celsius</v>
      </c>
      <c r="H2034" s="3" t="s">
        <v>7</v>
      </c>
    </row>
    <row r="2035" customFormat="false" ht="15.75" hidden="false" customHeight="true" outlineLevel="0" collapsed="false">
      <c r="A2035" s="5" t="n">
        <v>44485.5</v>
      </c>
      <c r="B2035" s="6" t="s">
        <v>6</v>
      </c>
      <c r="C2035" s="3" t="n">
        <f aca="false">IF(ISBLANK(B2035)=TRUE()," ", IF(B2035='2. Metadata'!B$1,'2. Metadata'!B$5, IF(B2035='2. Metadata'!C$1,'2. Metadata'!C$5,IF(B2035='2. Metadata'!D$1,'2. Metadata'!D$5, IF(B2035='2. Metadata'!E$1,'2. Metadata'!E$5,IF( B2035='2. Metadata'!F$1,'2. Metadata'!F$5,IF(B2035='2. Metadata'!G$1,'2. Metadata'!G$5,IF(B2035='2. Metadata'!H$1,'2. Metadata'!H$5, IF(B2035='2. Metadata'!I$1,'2. Metadata'!I$5, IF(B2035='2. Metadata'!J$1,'2. Metadata'!J$5, IF(B2035='2. Metadata'!K$1,'2. Metadata'!K$5, IF(B2035='2. Metadata'!L$1,'2. Metadata'!L$5, IF(B2035='2. Metadata'!M$1,'2. Metadata'!M$5, IF(B2035='2. Metadata'!N$1,'2. Metadata'!N$5))))))))))))))</f>
        <v>49.083611</v>
      </c>
      <c r="D2035" s="3" t="n">
        <f aca="false">IF(ISBLANK(B2035)=TRUE()," ", IF(B2035='2. Metadata'!B$1,'2. Metadata'!B$6, IF(B2035='2. Metadata'!C$1,'2. Metadata'!C$6,IF(B2035='2. Metadata'!D$1,'2. Metadata'!D$6, IF(B2035='2. Metadata'!E$1,'2. Metadata'!E$6,IF( B2035='2. Metadata'!F$1,'2. Metadata'!F$6,IF(B2035='2. Metadata'!G$1,'2. Metadata'!G$6,IF(B2035='2. Metadata'!H$1,'2. Metadata'!H$6, IF(B2035='2. Metadata'!I$1,'2. Metadata'!I$6, IF(B2035='2. Metadata'!J$1,'2. Metadata'!J$6, IF(B2035='2. Metadata'!K$1,'2. Metadata'!K$6, IF(B2035='2. Metadata'!L$1,'2. Metadata'!L$6, IF(B2035='2. Metadata'!M$1,'2. Metadata'!M$6, IF(B2035='2. Metadata'!N$1,'2. Metadata'!N$6))))))))))))))</f>
        <v>-117.755833</v>
      </c>
      <c r="E2035" s="7" t="s">
        <v>7</v>
      </c>
      <c r="F2035" s="8" t="n">
        <v>7.03289079666138</v>
      </c>
      <c r="G2035" s="3" t="str">
        <f aca="false">IF(ISBLANK(F2035)=TRUE()," ",'2. Metadata'!B$14)</f>
        <v>degrees Celsius</v>
      </c>
      <c r="H2035" s="3" t="s">
        <v>7</v>
      </c>
    </row>
    <row r="2036" customFormat="false" ht="15.75" hidden="false" customHeight="true" outlineLevel="0" collapsed="false">
      <c r="A2036" s="5" t="n">
        <v>44486</v>
      </c>
      <c r="B2036" s="6" t="s">
        <v>6</v>
      </c>
      <c r="C2036" s="3" t="n">
        <f aca="false">IF(ISBLANK(B2036)=TRUE()," ", IF(B2036='2. Metadata'!B$1,'2. Metadata'!B$5, IF(B2036='2. Metadata'!C$1,'2. Metadata'!C$5,IF(B2036='2. Metadata'!D$1,'2. Metadata'!D$5, IF(B2036='2. Metadata'!E$1,'2. Metadata'!E$5,IF( B2036='2. Metadata'!F$1,'2. Metadata'!F$5,IF(B2036='2. Metadata'!G$1,'2. Metadata'!G$5,IF(B2036='2. Metadata'!H$1,'2. Metadata'!H$5, IF(B2036='2. Metadata'!I$1,'2. Metadata'!I$5, IF(B2036='2. Metadata'!J$1,'2. Metadata'!J$5, IF(B2036='2. Metadata'!K$1,'2. Metadata'!K$5, IF(B2036='2. Metadata'!L$1,'2. Metadata'!L$5, IF(B2036='2. Metadata'!M$1,'2. Metadata'!M$5, IF(B2036='2. Metadata'!N$1,'2. Metadata'!N$5))))))))))))))</f>
        <v>49.083611</v>
      </c>
      <c r="D2036" s="3" t="n">
        <f aca="false">IF(ISBLANK(B2036)=TRUE()," ", IF(B2036='2. Metadata'!B$1,'2. Metadata'!B$6, IF(B2036='2. Metadata'!C$1,'2. Metadata'!C$6,IF(B2036='2. Metadata'!D$1,'2. Metadata'!D$6, IF(B2036='2. Metadata'!E$1,'2. Metadata'!E$6,IF( B2036='2. Metadata'!F$1,'2. Metadata'!F$6,IF(B2036='2. Metadata'!G$1,'2. Metadata'!G$6,IF(B2036='2. Metadata'!H$1,'2. Metadata'!H$6, IF(B2036='2. Metadata'!I$1,'2. Metadata'!I$6, IF(B2036='2. Metadata'!J$1,'2. Metadata'!J$6, IF(B2036='2. Metadata'!K$1,'2. Metadata'!K$6, IF(B2036='2. Metadata'!L$1,'2. Metadata'!L$6, IF(B2036='2. Metadata'!M$1,'2. Metadata'!M$6, IF(B2036='2. Metadata'!N$1,'2. Metadata'!N$6))))))))))))))</f>
        <v>-117.755833</v>
      </c>
      <c r="E2036" s="7" t="s">
        <v>7</v>
      </c>
      <c r="F2036" s="8" t="n">
        <v>5.76732921600342</v>
      </c>
      <c r="G2036" s="3" t="str">
        <f aca="false">IF(ISBLANK(F2036)=TRUE()," ",'2. Metadata'!B$14)</f>
        <v>degrees Celsius</v>
      </c>
      <c r="H2036" s="3" t="s">
        <v>7</v>
      </c>
    </row>
    <row r="2037" customFormat="false" ht="15.75" hidden="false" customHeight="true" outlineLevel="0" collapsed="false">
      <c r="A2037" s="5" t="n">
        <v>44486.5</v>
      </c>
      <c r="B2037" s="6" t="s">
        <v>6</v>
      </c>
      <c r="C2037" s="3" t="n">
        <f aca="false">IF(ISBLANK(B2037)=TRUE()," ", IF(B2037='2. Metadata'!B$1,'2. Metadata'!B$5, IF(B2037='2. Metadata'!C$1,'2. Metadata'!C$5,IF(B2037='2. Metadata'!D$1,'2. Metadata'!D$5, IF(B2037='2. Metadata'!E$1,'2. Metadata'!E$5,IF( B2037='2. Metadata'!F$1,'2. Metadata'!F$5,IF(B2037='2. Metadata'!G$1,'2. Metadata'!G$5,IF(B2037='2. Metadata'!H$1,'2. Metadata'!H$5, IF(B2037='2. Metadata'!I$1,'2. Metadata'!I$5, IF(B2037='2. Metadata'!J$1,'2. Metadata'!J$5, IF(B2037='2. Metadata'!K$1,'2. Metadata'!K$5, IF(B2037='2. Metadata'!L$1,'2. Metadata'!L$5, IF(B2037='2. Metadata'!M$1,'2. Metadata'!M$5, IF(B2037='2. Metadata'!N$1,'2. Metadata'!N$5))))))))))))))</f>
        <v>49.083611</v>
      </c>
      <c r="D2037" s="3" t="n">
        <f aca="false">IF(ISBLANK(B2037)=TRUE()," ", IF(B2037='2. Metadata'!B$1,'2. Metadata'!B$6, IF(B2037='2. Metadata'!C$1,'2. Metadata'!C$6,IF(B2037='2. Metadata'!D$1,'2. Metadata'!D$6, IF(B2037='2. Metadata'!E$1,'2. Metadata'!E$6,IF( B2037='2. Metadata'!F$1,'2. Metadata'!F$6,IF(B2037='2. Metadata'!G$1,'2. Metadata'!G$6,IF(B2037='2. Metadata'!H$1,'2. Metadata'!H$6, IF(B2037='2. Metadata'!I$1,'2. Metadata'!I$6, IF(B2037='2. Metadata'!J$1,'2. Metadata'!J$6, IF(B2037='2. Metadata'!K$1,'2. Metadata'!K$6, IF(B2037='2. Metadata'!L$1,'2. Metadata'!L$6, IF(B2037='2. Metadata'!M$1,'2. Metadata'!M$6, IF(B2037='2. Metadata'!N$1,'2. Metadata'!N$6))))))))))))))</f>
        <v>-117.755833</v>
      </c>
      <c r="E2037" s="7" t="s">
        <v>7</v>
      </c>
      <c r="F2037" s="8" t="n">
        <v>5.93893098831177</v>
      </c>
      <c r="G2037" s="3" t="str">
        <f aca="false">IF(ISBLANK(F2037)=TRUE()," ",'2. Metadata'!B$14)</f>
        <v>degrees Celsius</v>
      </c>
      <c r="H2037" s="3" t="s">
        <v>7</v>
      </c>
    </row>
    <row r="2038" customFormat="false" ht="15.75" hidden="false" customHeight="true" outlineLevel="0" collapsed="false">
      <c r="A2038" s="5" t="n">
        <v>44487</v>
      </c>
      <c r="B2038" s="6" t="s">
        <v>6</v>
      </c>
      <c r="C2038" s="3" t="n">
        <f aca="false">IF(ISBLANK(B2038)=TRUE()," ", IF(B2038='2. Metadata'!B$1,'2. Metadata'!B$5, IF(B2038='2. Metadata'!C$1,'2. Metadata'!C$5,IF(B2038='2. Metadata'!D$1,'2. Metadata'!D$5, IF(B2038='2. Metadata'!E$1,'2. Metadata'!E$5,IF( B2038='2. Metadata'!F$1,'2. Metadata'!F$5,IF(B2038='2. Metadata'!G$1,'2. Metadata'!G$5,IF(B2038='2. Metadata'!H$1,'2. Metadata'!H$5, IF(B2038='2. Metadata'!I$1,'2. Metadata'!I$5, IF(B2038='2. Metadata'!J$1,'2. Metadata'!J$5, IF(B2038='2. Metadata'!K$1,'2. Metadata'!K$5, IF(B2038='2. Metadata'!L$1,'2. Metadata'!L$5, IF(B2038='2. Metadata'!M$1,'2. Metadata'!M$5, IF(B2038='2. Metadata'!N$1,'2. Metadata'!N$5))))))))))))))</f>
        <v>49.083611</v>
      </c>
      <c r="D2038" s="3" t="n">
        <f aca="false">IF(ISBLANK(B2038)=TRUE()," ", IF(B2038='2. Metadata'!B$1,'2. Metadata'!B$6, IF(B2038='2. Metadata'!C$1,'2. Metadata'!C$6,IF(B2038='2. Metadata'!D$1,'2. Metadata'!D$6, IF(B2038='2. Metadata'!E$1,'2. Metadata'!E$6,IF( B2038='2. Metadata'!F$1,'2. Metadata'!F$6,IF(B2038='2. Metadata'!G$1,'2. Metadata'!G$6,IF(B2038='2. Metadata'!H$1,'2. Metadata'!H$6, IF(B2038='2. Metadata'!I$1,'2. Metadata'!I$6, IF(B2038='2. Metadata'!J$1,'2. Metadata'!J$6, IF(B2038='2. Metadata'!K$1,'2. Metadata'!K$6, IF(B2038='2. Metadata'!L$1,'2. Metadata'!L$6, IF(B2038='2. Metadata'!M$1,'2. Metadata'!M$6, IF(B2038='2. Metadata'!N$1,'2. Metadata'!N$6))))))))))))))</f>
        <v>-117.755833</v>
      </c>
      <c r="E2038" s="7" t="s">
        <v>7</v>
      </c>
      <c r="F2038" s="8" t="n">
        <v>5.563551902771</v>
      </c>
      <c r="G2038" s="3" t="str">
        <f aca="false">IF(ISBLANK(F2038)=TRUE()," ",'2. Metadata'!B$14)</f>
        <v>degrees Celsius</v>
      </c>
      <c r="H2038" s="3" t="s">
        <v>7</v>
      </c>
    </row>
    <row r="2039" customFormat="false" ht="15.75" hidden="false" customHeight="true" outlineLevel="0" collapsed="false">
      <c r="A2039" s="5" t="n">
        <v>44487.5</v>
      </c>
      <c r="B2039" s="6" t="s">
        <v>6</v>
      </c>
      <c r="C2039" s="3" t="n">
        <f aca="false">IF(ISBLANK(B2039)=TRUE()," ", IF(B2039='2. Metadata'!B$1,'2. Metadata'!B$5, IF(B2039='2. Metadata'!C$1,'2. Metadata'!C$5,IF(B2039='2. Metadata'!D$1,'2. Metadata'!D$5, IF(B2039='2. Metadata'!E$1,'2. Metadata'!E$5,IF( B2039='2. Metadata'!F$1,'2. Metadata'!F$5,IF(B2039='2. Metadata'!G$1,'2. Metadata'!G$5,IF(B2039='2. Metadata'!H$1,'2. Metadata'!H$5, IF(B2039='2. Metadata'!I$1,'2. Metadata'!I$5, IF(B2039='2. Metadata'!J$1,'2. Metadata'!J$5, IF(B2039='2. Metadata'!K$1,'2. Metadata'!K$5, IF(B2039='2. Metadata'!L$1,'2. Metadata'!L$5, IF(B2039='2. Metadata'!M$1,'2. Metadata'!M$5, IF(B2039='2. Metadata'!N$1,'2. Metadata'!N$5))))))))))))))</f>
        <v>49.083611</v>
      </c>
      <c r="D2039" s="3" t="n">
        <f aca="false">IF(ISBLANK(B2039)=TRUE()," ", IF(B2039='2. Metadata'!B$1,'2. Metadata'!B$6, IF(B2039='2. Metadata'!C$1,'2. Metadata'!C$6,IF(B2039='2. Metadata'!D$1,'2. Metadata'!D$6, IF(B2039='2. Metadata'!E$1,'2. Metadata'!E$6,IF( B2039='2. Metadata'!F$1,'2. Metadata'!F$6,IF(B2039='2. Metadata'!G$1,'2. Metadata'!G$6,IF(B2039='2. Metadata'!H$1,'2. Metadata'!H$6, IF(B2039='2. Metadata'!I$1,'2. Metadata'!I$6, IF(B2039='2. Metadata'!J$1,'2. Metadata'!J$6, IF(B2039='2. Metadata'!K$1,'2. Metadata'!K$6, IF(B2039='2. Metadata'!L$1,'2. Metadata'!L$6, IF(B2039='2. Metadata'!M$1,'2. Metadata'!M$6, IF(B2039='2. Metadata'!N$1,'2. Metadata'!N$6))))))))))))))</f>
        <v>-117.755833</v>
      </c>
      <c r="E2039" s="7" t="s">
        <v>7</v>
      </c>
      <c r="F2039" s="8" t="n">
        <v>5.61717796325684</v>
      </c>
      <c r="G2039" s="3" t="str">
        <f aca="false">IF(ISBLANK(F2039)=TRUE()," ",'2. Metadata'!B$14)</f>
        <v>degrees Celsius</v>
      </c>
      <c r="H2039" s="3" t="s">
        <v>7</v>
      </c>
    </row>
    <row r="2040" customFormat="false" ht="15.75" hidden="false" customHeight="true" outlineLevel="0" collapsed="false">
      <c r="A2040" s="5" t="n">
        <v>44488</v>
      </c>
      <c r="B2040" s="6" t="s">
        <v>6</v>
      </c>
      <c r="C2040" s="3" t="n">
        <f aca="false">IF(ISBLANK(B2040)=TRUE()," ", IF(B2040='2. Metadata'!B$1,'2. Metadata'!B$5, IF(B2040='2. Metadata'!C$1,'2. Metadata'!C$5,IF(B2040='2. Metadata'!D$1,'2. Metadata'!D$5, IF(B2040='2. Metadata'!E$1,'2. Metadata'!E$5,IF( B2040='2. Metadata'!F$1,'2. Metadata'!F$5,IF(B2040='2. Metadata'!G$1,'2. Metadata'!G$5,IF(B2040='2. Metadata'!H$1,'2. Metadata'!H$5, IF(B2040='2. Metadata'!I$1,'2. Metadata'!I$5, IF(B2040='2. Metadata'!J$1,'2. Metadata'!J$5, IF(B2040='2. Metadata'!K$1,'2. Metadata'!K$5, IF(B2040='2. Metadata'!L$1,'2. Metadata'!L$5, IF(B2040='2. Metadata'!M$1,'2. Metadata'!M$5, IF(B2040='2. Metadata'!N$1,'2. Metadata'!N$5))))))))))))))</f>
        <v>49.083611</v>
      </c>
      <c r="D2040" s="3" t="n">
        <f aca="false">IF(ISBLANK(B2040)=TRUE()," ", IF(B2040='2. Metadata'!B$1,'2. Metadata'!B$6, IF(B2040='2. Metadata'!C$1,'2. Metadata'!C$6,IF(B2040='2. Metadata'!D$1,'2. Metadata'!D$6, IF(B2040='2. Metadata'!E$1,'2. Metadata'!E$6,IF( B2040='2. Metadata'!F$1,'2. Metadata'!F$6,IF(B2040='2. Metadata'!G$1,'2. Metadata'!G$6,IF(B2040='2. Metadata'!H$1,'2. Metadata'!H$6, IF(B2040='2. Metadata'!I$1,'2. Metadata'!I$6, IF(B2040='2. Metadata'!J$1,'2. Metadata'!J$6, IF(B2040='2. Metadata'!K$1,'2. Metadata'!K$6, IF(B2040='2. Metadata'!L$1,'2. Metadata'!L$6, IF(B2040='2. Metadata'!M$1,'2. Metadata'!M$6, IF(B2040='2. Metadata'!N$1,'2. Metadata'!N$6))))))))))))))</f>
        <v>-117.755833</v>
      </c>
      <c r="E2040" s="7" t="s">
        <v>7</v>
      </c>
      <c r="F2040" s="8" t="n">
        <v>5.01657199859619</v>
      </c>
      <c r="G2040" s="3" t="str">
        <f aca="false">IF(ISBLANK(F2040)=TRUE()," ",'2. Metadata'!B$14)</f>
        <v>degrees Celsius</v>
      </c>
      <c r="H2040" s="3" t="s">
        <v>7</v>
      </c>
    </row>
    <row r="2041" customFormat="false" ht="15.75" hidden="false" customHeight="true" outlineLevel="0" collapsed="false">
      <c r="A2041" s="5" t="n">
        <v>44488.5</v>
      </c>
      <c r="B2041" s="6" t="s">
        <v>6</v>
      </c>
      <c r="C2041" s="3" t="n">
        <f aca="false">IF(ISBLANK(B2041)=TRUE()," ", IF(B2041='2. Metadata'!B$1,'2. Metadata'!B$5, IF(B2041='2. Metadata'!C$1,'2. Metadata'!C$5,IF(B2041='2. Metadata'!D$1,'2. Metadata'!D$5, IF(B2041='2. Metadata'!E$1,'2. Metadata'!E$5,IF( B2041='2. Metadata'!F$1,'2. Metadata'!F$5,IF(B2041='2. Metadata'!G$1,'2. Metadata'!G$5,IF(B2041='2. Metadata'!H$1,'2. Metadata'!H$5, IF(B2041='2. Metadata'!I$1,'2. Metadata'!I$5, IF(B2041='2. Metadata'!J$1,'2. Metadata'!J$5, IF(B2041='2. Metadata'!K$1,'2. Metadata'!K$5, IF(B2041='2. Metadata'!L$1,'2. Metadata'!L$5, IF(B2041='2. Metadata'!M$1,'2. Metadata'!M$5, IF(B2041='2. Metadata'!N$1,'2. Metadata'!N$5))))))))))))))</f>
        <v>49.083611</v>
      </c>
      <c r="D2041" s="3" t="n">
        <f aca="false">IF(ISBLANK(B2041)=TRUE()," ", IF(B2041='2. Metadata'!B$1,'2. Metadata'!B$6, IF(B2041='2. Metadata'!C$1,'2. Metadata'!C$6,IF(B2041='2. Metadata'!D$1,'2. Metadata'!D$6, IF(B2041='2. Metadata'!E$1,'2. Metadata'!E$6,IF( B2041='2. Metadata'!F$1,'2. Metadata'!F$6,IF(B2041='2. Metadata'!G$1,'2. Metadata'!G$6,IF(B2041='2. Metadata'!H$1,'2. Metadata'!H$6, IF(B2041='2. Metadata'!I$1,'2. Metadata'!I$6, IF(B2041='2. Metadata'!J$1,'2. Metadata'!J$6, IF(B2041='2. Metadata'!K$1,'2. Metadata'!K$6, IF(B2041='2. Metadata'!L$1,'2. Metadata'!L$6, IF(B2041='2. Metadata'!M$1,'2. Metadata'!M$6, IF(B2041='2. Metadata'!N$1,'2. Metadata'!N$6))))))))))))))</f>
        <v>-117.755833</v>
      </c>
      <c r="E2041" s="7" t="s">
        <v>7</v>
      </c>
      <c r="F2041" s="8" t="n">
        <v>5.31687498092651</v>
      </c>
      <c r="G2041" s="3" t="str">
        <f aca="false">IF(ISBLANK(F2041)=TRUE()," ",'2. Metadata'!B$14)</f>
        <v>degrees Celsius</v>
      </c>
      <c r="H2041" s="3" t="s">
        <v>7</v>
      </c>
    </row>
    <row r="2042" customFormat="false" ht="15.75" hidden="false" customHeight="true" outlineLevel="0" collapsed="false">
      <c r="A2042" s="5" t="n">
        <v>44489</v>
      </c>
      <c r="B2042" s="6" t="s">
        <v>6</v>
      </c>
      <c r="C2042" s="3" t="n">
        <f aca="false">IF(ISBLANK(B2042)=TRUE()," ", IF(B2042='2. Metadata'!B$1,'2. Metadata'!B$5, IF(B2042='2. Metadata'!C$1,'2. Metadata'!C$5,IF(B2042='2. Metadata'!D$1,'2. Metadata'!D$5, IF(B2042='2. Metadata'!E$1,'2. Metadata'!E$5,IF( B2042='2. Metadata'!F$1,'2. Metadata'!F$5,IF(B2042='2. Metadata'!G$1,'2. Metadata'!G$5,IF(B2042='2. Metadata'!H$1,'2. Metadata'!H$5, IF(B2042='2. Metadata'!I$1,'2. Metadata'!I$5, IF(B2042='2. Metadata'!J$1,'2. Metadata'!J$5, IF(B2042='2. Metadata'!K$1,'2. Metadata'!K$5, IF(B2042='2. Metadata'!L$1,'2. Metadata'!L$5, IF(B2042='2. Metadata'!M$1,'2. Metadata'!M$5, IF(B2042='2. Metadata'!N$1,'2. Metadata'!N$5))))))))))))))</f>
        <v>49.083611</v>
      </c>
      <c r="D2042" s="3" t="n">
        <f aca="false">IF(ISBLANK(B2042)=TRUE()," ", IF(B2042='2. Metadata'!B$1,'2. Metadata'!B$6, IF(B2042='2. Metadata'!C$1,'2. Metadata'!C$6,IF(B2042='2. Metadata'!D$1,'2. Metadata'!D$6, IF(B2042='2. Metadata'!E$1,'2. Metadata'!E$6,IF( B2042='2. Metadata'!F$1,'2. Metadata'!F$6,IF(B2042='2. Metadata'!G$1,'2. Metadata'!G$6,IF(B2042='2. Metadata'!H$1,'2. Metadata'!H$6, IF(B2042='2. Metadata'!I$1,'2. Metadata'!I$6, IF(B2042='2. Metadata'!J$1,'2. Metadata'!J$6, IF(B2042='2. Metadata'!K$1,'2. Metadata'!K$6, IF(B2042='2. Metadata'!L$1,'2. Metadata'!L$6, IF(B2042='2. Metadata'!M$1,'2. Metadata'!M$6, IF(B2042='2. Metadata'!N$1,'2. Metadata'!N$6))))))))))))))</f>
        <v>-117.755833</v>
      </c>
      <c r="E2042" s="7" t="s">
        <v>7</v>
      </c>
      <c r="F2042" s="8" t="n">
        <v>4.70554399490356</v>
      </c>
      <c r="G2042" s="3" t="str">
        <f aca="false">IF(ISBLANK(F2042)=TRUE()," ",'2. Metadata'!B$14)</f>
        <v>degrees Celsius</v>
      </c>
      <c r="H2042" s="3" t="s">
        <v>7</v>
      </c>
    </row>
    <row r="2043" customFormat="false" ht="15.75" hidden="false" customHeight="true" outlineLevel="0" collapsed="false">
      <c r="A2043" s="5" t="n">
        <v>44489.5</v>
      </c>
      <c r="B2043" s="6" t="s">
        <v>6</v>
      </c>
      <c r="C2043" s="3" t="n">
        <f aca="false">IF(ISBLANK(B2043)=TRUE()," ", IF(B2043='2. Metadata'!B$1,'2. Metadata'!B$5, IF(B2043='2. Metadata'!C$1,'2. Metadata'!C$5,IF(B2043='2. Metadata'!D$1,'2. Metadata'!D$5, IF(B2043='2. Metadata'!E$1,'2. Metadata'!E$5,IF( B2043='2. Metadata'!F$1,'2. Metadata'!F$5,IF(B2043='2. Metadata'!G$1,'2. Metadata'!G$5,IF(B2043='2. Metadata'!H$1,'2. Metadata'!H$5, IF(B2043='2. Metadata'!I$1,'2. Metadata'!I$5, IF(B2043='2. Metadata'!J$1,'2. Metadata'!J$5, IF(B2043='2. Metadata'!K$1,'2. Metadata'!K$5, IF(B2043='2. Metadata'!L$1,'2. Metadata'!L$5, IF(B2043='2. Metadata'!M$1,'2. Metadata'!M$5, IF(B2043='2. Metadata'!N$1,'2. Metadata'!N$5))))))))))))))</f>
        <v>49.083611</v>
      </c>
      <c r="D2043" s="3" t="n">
        <f aca="false">IF(ISBLANK(B2043)=TRUE()," ", IF(B2043='2. Metadata'!B$1,'2. Metadata'!B$6, IF(B2043='2. Metadata'!C$1,'2. Metadata'!C$6,IF(B2043='2. Metadata'!D$1,'2. Metadata'!D$6, IF(B2043='2. Metadata'!E$1,'2. Metadata'!E$6,IF( B2043='2. Metadata'!F$1,'2. Metadata'!F$6,IF(B2043='2. Metadata'!G$1,'2. Metadata'!G$6,IF(B2043='2. Metadata'!H$1,'2. Metadata'!H$6, IF(B2043='2. Metadata'!I$1,'2. Metadata'!I$6, IF(B2043='2. Metadata'!J$1,'2. Metadata'!J$6, IF(B2043='2. Metadata'!K$1,'2. Metadata'!K$6, IF(B2043='2. Metadata'!L$1,'2. Metadata'!L$6, IF(B2043='2. Metadata'!M$1,'2. Metadata'!M$6, IF(B2043='2. Metadata'!N$1,'2. Metadata'!N$6))))))))))))))</f>
        <v>-117.755833</v>
      </c>
      <c r="E2043" s="7" t="s">
        <v>7</v>
      </c>
      <c r="F2043" s="8" t="n">
        <v>5.78877878189087</v>
      </c>
      <c r="G2043" s="3" t="str">
        <f aca="false">IF(ISBLANK(F2043)=TRUE()," ",'2. Metadata'!B$14)</f>
        <v>degrees Celsius</v>
      </c>
      <c r="H2043" s="3" t="s">
        <v>7</v>
      </c>
    </row>
    <row r="2044" customFormat="false" ht="15.75" hidden="false" customHeight="true" outlineLevel="0" collapsed="false">
      <c r="A2044" s="5" t="n">
        <v>44490</v>
      </c>
      <c r="B2044" s="6" t="s">
        <v>6</v>
      </c>
      <c r="C2044" s="3" t="n">
        <f aca="false">IF(ISBLANK(B2044)=TRUE()," ", IF(B2044='2. Metadata'!B$1,'2. Metadata'!B$5, IF(B2044='2. Metadata'!C$1,'2. Metadata'!C$5,IF(B2044='2. Metadata'!D$1,'2. Metadata'!D$5, IF(B2044='2. Metadata'!E$1,'2. Metadata'!E$5,IF( B2044='2. Metadata'!F$1,'2. Metadata'!F$5,IF(B2044='2. Metadata'!G$1,'2. Metadata'!G$5,IF(B2044='2. Metadata'!H$1,'2. Metadata'!H$5, IF(B2044='2. Metadata'!I$1,'2. Metadata'!I$5, IF(B2044='2. Metadata'!J$1,'2. Metadata'!J$5, IF(B2044='2. Metadata'!K$1,'2. Metadata'!K$5, IF(B2044='2. Metadata'!L$1,'2. Metadata'!L$5, IF(B2044='2. Metadata'!M$1,'2. Metadata'!M$5, IF(B2044='2. Metadata'!N$1,'2. Metadata'!N$5))))))))))))))</f>
        <v>49.083611</v>
      </c>
      <c r="D2044" s="3" t="n">
        <f aca="false">IF(ISBLANK(B2044)=TRUE()," ", IF(B2044='2. Metadata'!B$1,'2. Metadata'!B$6, IF(B2044='2. Metadata'!C$1,'2. Metadata'!C$6,IF(B2044='2. Metadata'!D$1,'2. Metadata'!D$6, IF(B2044='2. Metadata'!E$1,'2. Metadata'!E$6,IF( B2044='2. Metadata'!F$1,'2. Metadata'!F$6,IF(B2044='2. Metadata'!G$1,'2. Metadata'!G$6,IF(B2044='2. Metadata'!H$1,'2. Metadata'!H$6, IF(B2044='2. Metadata'!I$1,'2. Metadata'!I$6, IF(B2044='2. Metadata'!J$1,'2. Metadata'!J$6, IF(B2044='2. Metadata'!K$1,'2. Metadata'!K$6, IF(B2044='2. Metadata'!L$1,'2. Metadata'!L$6, IF(B2044='2. Metadata'!M$1,'2. Metadata'!M$6, IF(B2044='2. Metadata'!N$1,'2. Metadata'!N$6))))))))))))))</f>
        <v>-117.755833</v>
      </c>
      <c r="E2044" s="7" t="s">
        <v>7</v>
      </c>
      <c r="F2044" s="8" t="n">
        <v>5.70297908782959</v>
      </c>
      <c r="G2044" s="3" t="str">
        <f aca="false">IF(ISBLANK(F2044)=TRUE()," ",'2. Metadata'!B$14)</f>
        <v>degrees Celsius</v>
      </c>
      <c r="H2044" s="3" t="s">
        <v>7</v>
      </c>
    </row>
    <row r="2045" customFormat="false" ht="15.75" hidden="false" customHeight="true" outlineLevel="0" collapsed="false">
      <c r="A2045" s="5" t="n">
        <v>44490.5</v>
      </c>
      <c r="B2045" s="6" t="s">
        <v>6</v>
      </c>
      <c r="C2045" s="3" t="n">
        <f aca="false">IF(ISBLANK(B2045)=TRUE()," ", IF(B2045='2. Metadata'!B$1,'2. Metadata'!B$5, IF(B2045='2. Metadata'!C$1,'2. Metadata'!C$5,IF(B2045='2. Metadata'!D$1,'2. Metadata'!D$5, IF(B2045='2. Metadata'!E$1,'2. Metadata'!E$5,IF( B2045='2. Metadata'!F$1,'2. Metadata'!F$5,IF(B2045='2. Metadata'!G$1,'2. Metadata'!G$5,IF(B2045='2. Metadata'!H$1,'2. Metadata'!H$5, IF(B2045='2. Metadata'!I$1,'2. Metadata'!I$5, IF(B2045='2. Metadata'!J$1,'2. Metadata'!J$5, IF(B2045='2. Metadata'!K$1,'2. Metadata'!K$5, IF(B2045='2. Metadata'!L$1,'2. Metadata'!L$5, IF(B2045='2. Metadata'!M$1,'2. Metadata'!M$5, IF(B2045='2. Metadata'!N$1,'2. Metadata'!N$5))))))))))))))</f>
        <v>49.083611</v>
      </c>
      <c r="D2045" s="3" t="n">
        <f aca="false">IF(ISBLANK(B2045)=TRUE()," ", IF(B2045='2. Metadata'!B$1,'2. Metadata'!B$6, IF(B2045='2. Metadata'!C$1,'2. Metadata'!C$6,IF(B2045='2. Metadata'!D$1,'2. Metadata'!D$6, IF(B2045='2. Metadata'!E$1,'2. Metadata'!E$6,IF( B2045='2. Metadata'!F$1,'2. Metadata'!F$6,IF(B2045='2. Metadata'!G$1,'2. Metadata'!G$6,IF(B2045='2. Metadata'!H$1,'2. Metadata'!H$6, IF(B2045='2. Metadata'!I$1,'2. Metadata'!I$6, IF(B2045='2. Metadata'!J$1,'2. Metadata'!J$6, IF(B2045='2. Metadata'!K$1,'2. Metadata'!K$6, IF(B2045='2. Metadata'!L$1,'2. Metadata'!L$6, IF(B2045='2. Metadata'!M$1,'2. Metadata'!M$6, IF(B2045='2. Metadata'!N$1,'2. Metadata'!N$6))))))))))))))</f>
        <v>-117.755833</v>
      </c>
      <c r="E2045" s="7" t="s">
        <v>7</v>
      </c>
      <c r="F2045" s="8" t="n">
        <v>6.03545713424683</v>
      </c>
      <c r="G2045" s="3" t="str">
        <f aca="false">IF(ISBLANK(F2045)=TRUE()," ",'2. Metadata'!B$14)</f>
        <v>degrees Celsius</v>
      </c>
      <c r="H2045" s="3" t="s">
        <v>7</v>
      </c>
    </row>
    <row r="2046" customFormat="false" ht="15.75" hidden="false" customHeight="true" outlineLevel="0" collapsed="false">
      <c r="A2046" s="5" t="n">
        <v>44491</v>
      </c>
      <c r="B2046" s="6" t="s">
        <v>6</v>
      </c>
      <c r="C2046" s="3" t="n">
        <f aca="false">IF(ISBLANK(B2046)=TRUE()," ", IF(B2046='2. Metadata'!B$1,'2. Metadata'!B$5, IF(B2046='2. Metadata'!C$1,'2. Metadata'!C$5,IF(B2046='2. Metadata'!D$1,'2. Metadata'!D$5, IF(B2046='2. Metadata'!E$1,'2. Metadata'!E$5,IF( B2046='2. Metadata'!F$1,'2. Metadata'!F$5,IF(B2046='2. Metadata'!G$1,'2. Metadata'!G$5,IF(B2046='2. Metadata'!H$1,'2. Metadata'!H$5, IF(B2046='2. Metadata'!I$1,'2. Metadata'!I$5, IF(B2046='2. Metadata'!J$1,'2. Metadata'!J$5, IF(B2046='2. Metadata'!K$1,'2. Metadata'!K$5, IF(B2046='2. Metadata'!L$1,'2. Metadata'!L$5, IF(B2046='2. Metadata'!M$1,'2. Metadata'!M$5, IF(B2046='2. Metadata'!N$1,'2. Metadata'!N$5))))))))))))))</f>
        <v>49.083611</v>
      </c>
      <c r="D2046" s="3" t="n">
        <f aca="false">IF(ISBLANK(B2046)=TRUE()," ", IF(B2046='2. Metadata'!B$1,'2. Metadata'!B$6, IF(B2046='2. Metadata'!C$1,'2. Metadata'!C$6,IF(B2046='2. Metadata'!D$1,'2. Metadata'!D$6, IF(B2046='2. Metadata'!E$1,'2. Metadata'!E$6,IF( B2046='2. Metadata'!F$1,'2. Metadata'!F$6,IF(B2046='2. Metadata'!G$1,'2. Metadata'!G$6,IF(B2046='2. Metadata'!H$1,'2. Metadata'!H$6, IF(B2046='2. Metadata'!I$1,'2. Metadata'!I$6, IF(B2046='2. Metadata'!J$1,'2. Metadata'!J$6, IF(B2046='2. Metadata'!K$1,'2. Metadata'!K$6, IF(B2046='2. Metadata'!L$1,'2. Metadata'!L$6, IF(B2046='2. Metadata'!M$1,'2. Metadata'!M$6, IF(B2046='2. Metadata'!N$1,'2. Metadata'!N$6))))))))))))))</f>
        <v>-117.755833</v>
      </c>
      <c r="E2046" s="7" t="s">
        <v>7</v>
      </c>
      <c r="F2046" s="8" t="n">
        <v>5.49920177459717</v>
      </c>
      <c r="G2046" s="3" t="str">
        <f aca="false">IF(ISBLANK(F2046)=TRUE()," ",'2. Metadata'!B$14)</f>
        <v>degrees Celsius</v>
      </c>
      <c r="H2046" s="3" t="s">
        <v>7</v>
      </c>
    </row>
    <row r="2047" customFormat="false" ht="15.75" hidden="false" customHeight="true" outlineLevel="0" collapsed="false">
      <c r="A2047" s="5" t="n">
        <v>44491.5</v>
      </c>
      <c r="B2047" s="6" t="s">
        <v>6</v>
      </c>
      <c r="C2047" s="3" t="n">
        <f aca="false">IF(ISBLANK(B2047)=TRUE()," ", IF(B2047='2. Metadata'!B$1,'2. Metadata'!B$5, IF(B2047='2. Metadata'!C$1,'2. Metadata'!C$5,IF(B2047='2. Metadata'!D$1,'2. Metadata'!D$5, IF(B2047='2. Metadata'!E$1,'2. Metadata'!E$5,IF( B2047='2. Metadata'!F$1,'2. Metadata'!F$5,IF(B2047='2. Metadata'!G$1,'2. Metadata'!G$5,IF(B2047='2. Metadata'!H$1,'2. Metadata'!H$5, IF(B2047='2. Metadata'!I$1,'2. Metadata'!I$5, IF(B2047='2. Metadata'!J$1,'2. Metadata'!J$5, IF(B2047='2. Metadata'!K$1,'2. Metadata'!K$5, IF(B2047='2. Metadata'!L$1,'2. Metadata'!L$5, IF(B2047='2. Metadata'!M$1,'2. Metadata'!M$5, IF(B2047='2. Metadata'!N$1,'2. Metadata'!N$5))))))))))))))</f>
        <v>49.083611</v>
      </c>
      <c r="D2047" s="3" t="n">
        <f aca="false">IF(ISBLANK(B2047)=TRUE()," ", IF(B2047='2. Metadata'!B$1,'2. Metadata'!B$6, IF(B2047='2. Metadata'!C$1,'2. Metadata'!C$6,IF(B2047='2. Metadata'!D$1,'2. Metadata'!D$6, IF(B2047='2. Metadata'!E$1,'2. Metadata'!E$6,IF( B2047='2. Metadata'!F$1,'2. Metadata'!F$6,IF(B2047='2. Metadata'!G$1,'2. Metadata'!G$6,IF(B2047='2. Metadata'!H$1,'2. Metadata'!H$6, IF(B2047='2. Metadata'!I$1,'2. Metadata'!I$6, IF(B2047='2. Metadata'!J$1,'2. Metadata'!J$6, IF(B2047='2. Metadata'!K$1,'2. Metadata'!K$6, IF(B2047='2. Metadata'!L$1,'2. Metadata'!L$6, IF(B2047='2. Metadata'!M$1,'2. Metadata'!M$6, IF(B2047='2. Metadata'!N$1,'2. Metadata'!N$6))))))))))))))</f>
        <v>-117.755833</v>
      </c>
      <c r="E2047" s="7" t="s">
        <v>7</v>
      </c>
      <c r="F2047" s="8" t="n">
        <v>6.79693794250488</v>
      </c>
      <c r="G2047" s="3" t="str">
        <f aca="false">IF(ISBLANK(F2047)=TRUE()," ",'2. Metadata'!B$14)</f>
        <v>degrees Celsius</v>
      </c>
      <c r="H2047" s="3" t="s">
        <v>7</v>
      </c>
    </row>
    <row r="2048" customFormat="false" ht="15.75" hidden="false" customHeight="true" outlineLevel="0" collapsed="false">
      <c r="A2048" s="5" t="n">
        <v>44492</v>
      </c>
      <c r="B2048" s="6" t="s">
        <v>6</v>
      </c>
      <c r="C2048" s="3" t="n">
        <f aca="false">IF(ISBLANK(B2048)=TRUE()," ", IF(B2048='2. Metadata'!B$1,'2. Metadata'!B$5, IF(B2048='2. Metadata'!C$1,'2. Metadata'!C$5,IF(B2048='2. Metadata'!D$1,'2. Metadata'!D$5, IF(B2048='2. Metadata'!E$1,'2. Metadata'!E$5,IF( B2048='2. Metadata'!F$1,'2. Metadata'!F$5,IF(B2048='2. Metadata'!G$1,'2. Metadata'!G$5,IF(B2048='2. Metadata'!H$1,'2. Metadata'!H$5, IF(B2048='2. Metadata'!I$1,'2. Metadata'!I$5, IF(B2048='2. Metadata'!J$1,'2. Metadata'!J$5, IF(B2048='2. Metadata'!K$1,'2. Metadata'!K$5, IF(B2048='2. Metadata'!L$1,'2. Metadata'!L$5, IF(B2048='2. Metadata'!M$1,'2. Metadata'!M$5, IF(B2048='2. Metadata'!N$1,'2. Metadata'!N$5))))))))))))))</f>
        <v>49.083611</v>
      </c>
      <c r="D2048" s="3" t="n">
        <f aca="false">IF(ISBLANK(B2048)=TRUE()," ", IF(B2048='2. Metadata'!B$1,'2. Metadata'!B$6, IF(B2048='2. Metadata'!C$1,'2. Metadata'!C$6,IF(B2048='2. Metadata'!D$1,'2. Metadata'!D$6, IF(B2048='2. Metadata'!E$1,'2. Metadata'!E$6,IF( B2048='2. Metadata'!F$1,'2. Metadata'!F$6,IF(B2048='2. Metadata'!G$1,'2. Metadata'!G$6,IF(B2048='2. Metadata'!H$1,'2. Metadata'!H$6, IF(B2048='2. Metadata'!I$1,'2. Metadata'!I$6, IF(B2048='2. Metadata'!J$1,'2. Metadata'!J$6, IF(B2048='2. Metadata'!K$1,'2. Metadata'!K$6, IF(B2048='2. Metadata'!L$1,'2. Metadata'!L$6, IF(B2048='2. Metadata'!M$1,'2. Metadata'!M$6, IF(B2048='2. Metadata'!N$1,'2. Metadata'!N$6))))))))))))))</f>
        <v>-117.755833</v>
      </c>
      <c r="E2048" s="7" t="s">
        <v>7</v>
      </c>
      <c r="F2048" s="8" t="n">
        <v>6.95781517028809</v>
      </c>
      <c r="G2048" s="3" t="str">
        <f aca="false">IF(ISBLANK(F2048)=TRUE()," ",'2. Metadata'!B$14)</f>
        <v>degrees Celsius</v>
      </c>
      <c r="H2048" s="3" t="s">
        <v>7</v>
      </c>
    </row>
    <row r="2049" customFormat="false" ht="15.75" hidden="false" customHeight="true" outlineLevel="0" collapsed="false">
      <c r="A2049" s="5" t="n">
        <v>44492.5</v>
      </c>
      <c r="B2049" s="6" t="s">
        <v>6</v>
      </c>
      <c r="C2049" s="3" t="n">
        <f aca="false">IF(ISBLANK(B2049)=TRUE()," ", IF(B2049='2. Metadata'!B$1,'2. Metadata'!B$5, IF(B2049='2. Metadata'!C$1,'2. Metadata'!C$5,IF(B2049='2. Metadata'!D$1,'2. Metadata'!D$5, IF(B2049='2. Metadata'!E$1,'2. Metadata'!E$5,IF( B2049='2. Metadata'!F$1,'2. Metadata'!F$5,IF(B2049='2. Metadata'!G$1,'2. Metadata'!G$5,IF(B2049='2. Metadata'!H$1,'2. Metadata'!H$5, IF(B2049='2. Metadata'!I$1,'2. Metadata'!I$5, IF(B2049='2. Metadata'!J$1,'2. Metadata'!J$5, IF(B2049='2. Metadata'!K$1,'2. Metadata'!K$5, IF(B2049='2. Metadata'!L$1,'2. Metadata'!L$5, IF(B2049='2. Metadata'!M$1,'2. Metadata'!M$5, IF(B2049='2. Metadata'!N$1,'2. Metadata'!N$5))))))))))))))</f>
        <v>49.083611</v>
      </c>
      <c r="D2049" s="3" t="n">
        <f aca="false">IF(ISBLANK(B2049)=TRUE()," ", IF(B2049='2. Metadata'!B$1,'2. Metadata'!B$6, IF(B2049='2. Metadata'!C$1,'2. Metadata'!C$6,IF(B2049='2. Metadata'!D$1,'2. Metadata'!D$6, IF(B2049='2. Metadata'!E$1,'2. Metadata'!E$6,IF( B2049='2. Metadata'!F$1,'2. Metadata'!F$6,IF(B2049='2. Metadata'!G$1,'2. Metadata'!G$6,IF(B2049='2. Metadata'!H$1,'2. Metadata'!H$6, IF(B2049='2. Metadata'!I$1,'2. Metadata'!I$6, IF(B2049='2. Metadata'!J$1,'2. Metadata'!J$6, IF(B2049='2. Metadata'!K$1,'2. Metadata'!K$6, IF(B2049='2. Metadata'!L$1,'2. Metadata'!L$6, IF(B2049='2. Metadata'!M$1,'2. Metadata'!M$6, IF(B2049='2. Metadata'!N$1,'2. Metadata'!N$6))))))))))))))</f>
        <v>-117.755833</v>
      </c>
      <c r="E2049" s="7" t="s">
        <v>7</v>
      </c>
      <c r="F2049" s="8" t="n">
        <v>7.5262451171875</v>
      </c>
      <c r="G2049" s="3" t="str">
        <f aca="false">IF(ISBLANK(F2049)=TRUE()," ",'2. Metadata'!B$14)</f>
        <v>degrees Celsius</v>
      </c>
      <c r="H2049" s="3" t="s">
        <v>7</v>
      </c>
    </row>
    <row r="2050" customFormat="false" ht="15.75" hidden="false" customHeight="true" outlineLevel="0" collapsed="false">
      <c r="A2050" s="5" t="n">
        <v>44493</v>
      </c>
      <c r="B2050" s="6" t="s">
        <v>6</v>
      </c>
      <c r="C2050" s="3" t="n">
        <f aca="false">IF(ISBLANK(B2050)=TRUE()," ", IF(B2050='2. Metadata'!B$1,'2. Metadata'!B$5, IF(B2050='2. Metadata'!C$1,'2. Metadata'!C$5,IF(B2050='2. Metadata'!D$1,'2. Metadata'!D$5, IF(B2050='2. Metadata'!E$1,'2. Metadata'!E$5,IF( B2050='2. Metadata'!F$1,'2. Metadata'!F$5,IF(B2050='2. Metadata'!G$1,'2. Metadata'!G$5,IF(B2050='2. Metadata'!H$1,'2. Metadata'!H$5, IF(B2050='2. Metadata'!I$1,'2. Metadata'!I$5, IF(B2050='2. Metadata'!J$1,'2. Metadata'!J$5, IF(B2050='2. Metadata'!K$1,'2. Metadata'!K$5, IF(B2050='2. Metadata'!L$1,'2. Metadata'!L$5, IF(B2050='2. Metadata'!M$1,'2. Metadata'!M$5, IF(B2050='2. Metadata'!N$1,'2. Metadata'!N$5))))))))))))))</f>
        <v>49.083611</v>
      </c>
      <c r="D2050" s="3" t="n">
        <f aca="false">IF(ISBLANK(B2050)=TRUE()," ", IF(B2050='2. Metadata'!B$1,'2. Metadata'!B$6, IF(B2050='2. Metadata'!C$1,'2. Metadata'!C$6,IF(B2050='2. Metadata'!D$1,'2. Metadata'!D$6, IF(B2050='2. Metadata'!E$1,'2. Metadata'!E$6,IF( B2050='2. Metadata'!F$1,'2. Metadata'!F$6,IF(B2050='2. Metadata'!G$1,'2. Metadata'!G$6,IF(B2050='2. Metadata'!H$1,'2. Metadata'!H$6, IF(B2050='2. Metadata'!I$1,'2. Metadata'!I$6, IF(B2050='2. Metadata'!J$1,'2. Metadata'!J$6, IF(B2050='2. Metadata'!K$1,'2. Metadata'!K$6, IF(B2050='2. Metadata'!L$1,'2. Metadata'!L$6, IF(B2050='2. Metadata'!M$1,'2. Metadata'!M$6, IF(B2050='2. Metadata'!N$1,'2. Metadata'!N$6))))))))))))))</f>
        <v>-117.755833</v>
      </c>
      <c r="E2050" s="7" t="s">
        <v>7</v>
      </c>
      <c r="F2050" s="8" t="n">
        <v>7.12941598892212</v>
      </c>
      <c r="G2050" s="3" t="str">
        <f aca="false">IF(ISBLANK(F2050)=TRUE()," ",'2. Metadata'!B$14)</f>
        <v>degrees Celsius</v>
      </c>
      <c r="H2050" s="3" t="s">
        <v>7</v>
      </c>
    </row>
    <row r="2051" customFormat="false" ht="15.75" hidden="false" customHeight="true" outlineLevel="0" collapsed="false">
      <c r="A2051" s="5" t="n">
        <v>44493.5</v>
      </c>
      <c r="B2051" s="6" t="s">
        <v>6</v>
      </c>
      <c r="C2051" s="3" t="n">
        <f aca="false">IF(ISBLANK(B2051)=TRUE()," ", IF(B2051='2. Metadata'!B$1,'2. Metadata'!B$5, IF(B2051='2. Metadata'!C$1,'2. Metadata'!C$5,IF(B2051='2. Metadata'!D$1,'2. Metadata'!D$5, IF(B2051='2. Metadata'!E$1,'2. Metadata'!E$5,IF( B2051='2. Metadata'!F$1,'2. Metadata'!F$5,IF(B2051='2. Metadata'!G$1,'2. Metadata'!G$5,IF(B2051='2. Metadata'!H$1,'2. Metadata'!H$5, IF(B2051='2. Metadata'!I$1,'2. Metadata'!I$5, IF(B2051='2. Metadata'!J$1,'2. Metadata'!J$5, IF(B2051='2. Metadata'!K$1,'2. Metadata'!K$5, IF(B2051='2. Metadata'!L$1,'2. Metadata'!L$5, IF(B2051='2. Metadata'!M$1,'2. Metadata'!M$5, IF(B2051='2. Metadata'!N$1,'2. Metadata'!N$5))))))))))))))</f>
        <v>49.083611</v>
      </c>
      <c r="D2051" s="3" t="n">
        <f aca="false">IF(ISBLANK(B2051)=TRUE()," ", IF(B2051='2. Metadata'!B$1,'2. Metadata'!B$6, IF(B2051='2. Metadata'!C$1,'2. Metadata'!C$6,IF(B2051='2. Metadata'!D$1,'2. Metadata'!D$6, IF(B2051='2. Metadata'!E$1,'2. Metadata'!E$6,IF( B2051='2. Metadata'!F$1,'2. Metadata'!F$6,IF(B2051='2. Metadata'!G$1,'2. Metadata'!G$6,IF(B2051='2. Metadata'!H$1,'2. Metadata'!H$6, IF(B2051='2. Metadata'!I$1,'2. Metadata'!I$6, IF(B2051='2. Metadata'!J$1,'2. Metadata'!J$6, IF(B2051='2. Metadata'!K$1,'2. Metadata'!K$6, IF(B2051='2. Metadata'!L$1,'2. Metadata'!L$6, IF(B2051='2. Metadata'!M$1,'2. Metadata'!M$6, IF(B2051='2. Metadata'!N$1,'2. Metadata'!N$6))))))))))))))</f>
        <v>-117.755833</v>
      </c>
      <c r="E2051" s="7" t="s">
        <v>7</v>
      </c>
      <c r="F2051" s="8" t="n">
        <v>7.59059619903564</v>
      </c>
      <c r="G2051" s="3" t="str">
        <f aca="false">IF(ISBLANK(F2051)=TRUE()," ",'2. Metadata'!B$14)</f>
        <v>degrees Celsius</v>
      </c>
      <c r="H2051" s="3" t="s">
        <v>7</v>
      </c>
    </row>
    <row r="2052" customFormat="false" ht="15.75" hidden="false" customHeight="true" outlineLevel="0" collapsed="false">
      <c r="A2052" s="5" t="n">
        <v>44494</v>
      </c>
      <c r="B2052" s="6" t="s">
        <v>6</v>
      </c>
      <c r="C2052" s="3" t="n">
        <f aca="false">IF(ISBLANK(B2052)=TRUE()," ", IF(B2052='2. Metadata'!B$1,'2. Metadata'!B$5, IF(B2052='2. Metadata'!C$1,'2. Metadata'!C$5,IF(B2052='2. Metadata'!D$1,'2. Metadata'!D$5, IF(B2052='2. Metadata'!E$1,'2. Metadata'!E$5,IF( B2052='2. Metadata'!F$1,'2. Metadata'!F$5,IF(B2052='2. Metadata'!G$1,'2. Metadata'!G$5,IF(B2052='2. Metadata'!H$1,'2. Metadata'!H$5, IF(B2052='2. Metadata'!I$1,'2. Metadata'!I$5, IF(B2052='2. Metadata'!J$1,'2. Metadata'!J$5, IF(B2052='2. Metadata'!K$1,'2. Metadata'!K$5, IF(B2052='2. Metadata'!L$1,'2. Metadata'!L$5, IF(B2052='2. Metadata'!M$1,'2. Metadata'!M$5, IF(B2052='2. Metadata'!N$1,'2. Metadata'!N$5))))))))))))))</f>
        <v>49.083611</v>
      </c>
      <c r="D2052" s="3" t="n">
        <f aca="false">IF(ISBLANK(B2052)=TRUE()," ", IF(B2052='2. Metadata'!B$1,'2. Metadata'!B$6, IF(B2052='2. Metadata'!C$1,'2. Metadata'!C$6,IF(B2052='2. Metadata'!D$1,'2. Metadata'!D$6, IF(B2052='2. Metadata'!E$1,'2. Metadata'!E$6,IF( B2052='2. Metadata'!F$1,'2. Metadata'!F$6,IF(B2052='2. Metadata'!G$1,'2. Metadata'!G$6,IF(B2052='2. Metadata'!H$1,'2. Metadata'!H$6, IF(B2052='2. Metadata'!I$1,'2. Metadata'!I$6, IF(B2052='2. Metadata'!J$1,'2. Metadata'!J$6, IF(B2052='2. Metadata'!K$1,'2. Metadata'!K$6, IF(B2052='2. Metadata'!L$1,'2. Metadata'!L$6, IF(B2052='2. Metadata'!M$1,'2. Metadata'!M$6, IF(B2052='2. Metadata'!N$1,'2. Metadata'!N$6))))))))))))))</f>
        <v>-117.755833</v>
      </c>
      <c r="E2052" s="7" t="s">
        <v>7</v>
      </c>
      <c r="F2052" s="8" t="n">
        <v>7.14014101028442</v>
      </c>
      <c r="G2052" s="3" t="str">
        <f aca="false">IF(ISBLANK(F2052)=TRUE()," ",'2. Metadata'!B$14)</f>
        <v>degrees Celsius</v>
      </c>
      <c r="H2052" s="3" t="s">
        <v>7</v>
      </c>
    </row>
    <row r="2053" customFormat="false" ht="15.75" hidden="false" customHeight="true" outlineLevel="0" collapsed="false">
      <c r="A2053" s="5" t="n">
        <v>44494.5</v>
      </c>
      <c r="B2053" s="6" t="s">
        <v>6</v>
      </c>
      <c r="C2053" s="3" t="n">
        <f aca="false">IF(ISBLANK(B2053)=TRUE()," ", IF(B2053='2. Metadata'!B$1,'2. Metadata'!B$5, IF(B2053='2. Metadata'!C$1,'2. Metadata'!C$5,IF(B2053='2. Metadata'!D$1,'2. Metadata'!D$5, IF(B2053='2. Metadata'!E$1,'2. Metadata'!E$5,IF( B2053='2. Metadata'!F$1,'2. Metadata'!F$5,IF(B2053='2. Metadata'!G$1,'2. Metadata'!G$5,IF(B2053='2. Metadata'!H$1,'2. Metadata'!H$5, IF(B2053='2. Metadata'!I$1,'2. Metadata'!I$5, IF(B2053='2. Metadata'!J$1,'2. Metadata'!J$5, IF(B2053='2. Metadata'!K$1,'2. Metadata'!K$5, IF(B2053='2. Metadata'!L$1,'2. Metadata'!L$5, IF(B2053='2. Metadata'!M$1,'2. Metadata'!M$5, IF(B2053='2. Metadata'!N$1,'2. Metadata'!N$5))))))))))))))</f>
        <v>49.083611</v>
      </c>
      <c r="D2053" s="3" t="n">
        <f aca="false">IF(ISBLANK(B2053)=TRUE()," ", IF(B2053='2. Metadata'!B$1,'2. Metadata'!B$6, IF(B2053='2. Metadata'!C$1,'2. Metadata'!C$6,IF(B2053='2. Metadata'!D$1,'2. Metadata'!D$6, IF(B2053='2. Metadata'!E$1,'2. Metadata'!E$6,IF( B2053='2. Metadata'!F$1,'2. Metadata'!F$6,IF(B2053='2. Metadata'!G$1,'2. Metadata'!G$6,IF(B2053='2. Metadata'!H$1,'2. Metadata'!H$6, IF(B2053='2. Metadata'!I$1,'2. Metadata'!I$6, IF(B2053='2. Metadata'!J$1,'2. Metadata'!J$6, IF(B2053='2. Metadata'!K$1,'2. Metadata'!K$6, IF(B2053='2. Metadata'!L$1,'2. Metadata'!L$6, IF(B2053='2. Metadata'!M$1,'2. Metadata'!M$6, IF(B2053='2. Metadata'!N$1,'2. Metadata'!N$6))))))))))))))</f>
        <v>-117.755833</v>
      </c>
      <c r="E2053" s="7" t="s">
        <v>7</v>
      </c>
      <c r="F2053" s="8" t="n">
        <v>7.16159200668335</v>
      </c>
      <c r="G2053" s="3" t="str">
        <f aca="false">IF(ISBLANK(F2053)=TRUE()," ",'2. Metadata'!B$14)</f>
        <v>degrees Celsius</v>
      </c>
      <c r="H2053" s="3" t="s">
        <v>7</v>
      </c>
    </row>
    <row r="2054" customFormat="false" ht="15.75" hidden="false" customHeight="true" outlineLevel="0" collapsed="false">
      <c r="A2054" s="5" t="n">
        <v>44495</v>
      </c>
      <c r="B2054" s="6" t="s">
        <v>6</v>
      </c>
      <c r="C2054" s="3" t="n">
        <f aca="false">IF(ISBLANK(B2054)=TRUE()," ", IF(B2054='2. Metadata'!B$1,'2. Metadata'!B$5, IF(B2054='2. Metadata'!C$1,'2. Metadata'!C$5,IF(B2054='2. Metadata'!D$1,'2. Metadata'!D$5, IF(B2054='2. Metadata'!E$1,'2. Metadata'!E$5,IF( B2054='2. Metadata'!F$1,'2. Metadata'!F$5,IF(B2054='2. Metadata'!G$1,'2. Metadata'!G$5,IF(B2054='2. Metadata'!H$1,'2. Metadata'!H$5, IF(B2054='2. Metadata'!I$1,'2. Metadata'!I$5, IF(B2054='2. Metadata'!J$1,'2. Metadata'!J$5, IF(B2054='2. Metadata'!K$1,'2. Metadata'!K$5, IF(B2054='2. Metadata'!L$1,'2. Metadata'!L$5, IF(B2054='2. Metadata'!M$1,'2. Metadata'!M$5, IF(B2054='2. Metadata'!N$1,'2. Metadata'!N$5))))))))))))))</f>
        <v>49.083611</v>
      </c>
      <c r="D2054" s="3" t="n">
        <f aca="false">IF(ISBLANK(B2054)=TRUE()," ", IF(B2054='2. Metadata'!B$1,'2. Metadata'!B$6, IF(B2054='2. Metadata'!C$1,'2. Metadata'!C$6,IF(B2054='2. Metadata'!D$1,'2. Metadata'!D$6, IF(B2054='2. Metadata'!E$1,'2. Metadata'!E$6,IF( B2054='2. Metadata'!F$1,'2. Metadata'!F$6,IF(B2054='2. Metadata'!G$1,'2. Metadata'!G$6,IF(B2054='2. Metadata'!H$1,'2. Metadata'!H$6, IF(B2054='2. Metadata'!I$1,'2. Metadata'!I$6, IF(B2054='2. Metadata'!J$1,'2. Metadata'!J$6, IF(B2054='2. Metadata'!K$1,'2. Metadata'!K$6, IF(B2054='2. Metadata'!L$1,'2. Metadata'!L$6, IF(B2054='2. Metadata'!M$1,'2. Metadata'!M$6, IF(B2054='2. Metadata'!N$1,'2. Metadata'!N$6))))))))))))))</f>
        <v>-117.755833</v>
      </c>
      <c r="E2054" s="7" t="s">
        <v>7</v>
      </c>
      <c r="F2054" s="8" t="n">
        <v>7.04361581802368</v>
      </c>
      <c r="G2054" s="3" t="str">
        <f aca="false">IF(ISBLANK(F2054)=TRUE()," ",'2. Metadata'!B$14)</f>
        <v>degrees Celsius</v>
      </c>
      <c r="H2054" s="3" t="s">
        <v>7</v>
      </c>
    </row>
    <row r="2055" customFormat="false" ht="15.75" hidden="false" customHeight="true" outlineLevel="0" collapsed="false">
      <c r="A2055" s="5" t="n">
        <v>44495.5</v>
      </c>
      <c r="B2055" s="6" t="s">
        <v>6</v>
      </c>
      <c r="C2055" s="3" t="n">
        <f aca="false">IF(ISBLANK(B2055)=TRUE()," ", IF(B2055='2. Metadata'!B$1,'2. Metadata'!B$5, IF(B2055='2. Metadata'!C$1,'2. Metadata'!C$5,IF(B2055='2. Metadata'!D$1,'2. Metadata'!D$5, IF(B2055='2. Metadata'!E$1,'2. Metadata'!E$5,IF( B2055='2. Metadata'!F$1,'2. Metadata'!F$5,IF(B2055='2. Metadata'!G$1,'2. Metadata'!G$5,IF(B2055='2. Metadata'!H$1,'2. Metadata'!H$5, IF(B2055='2. Metadata'!I$1,'2. Metadata'!I$5, IF(B2055='2. Metadata'!J$1,'2. Metadata'!J$5, IF(B2055='2. Metadata'!K$1,'2. Metadata'!K$5, IF(B2055='2. Metadata'!L$1,'2. Metadata'!L$5, IF(B2055='2. Metadata'!M$1,'2. Metadata'!M$5, IF(B2055='2. Metadata'!N$1,'2. Metadata'!N$5))))))))))))))</f>
        <v>49.083611</v>
      </c>
      <c r="D2055" s="3" t="n">
        <f aca="false">IF(ISBLANK(B2055)=TRUE()," ", IF(B2055='2. Metadata'!B$1,'2. Metadata'!B$6, IF(B2055='2. Metadata'!C$1,'2. Metadata'!C$6,IF(B2055='2. Metadata'!D$1,'2. Metadata'!D$6, IF(B2055='2. Metadata'!E$1,'2. Metadata'!E$6,IF( B2055='2. Metadata'!F$1,'2. Metadata'!F$6,IF(B2055='2. Metadata'!G$1,'2. Metadata'!G$6,IF(B2055='2. Metadata'!H$1,'2. Metadata'!H$6, IF(B2055='2. Metadata'!I$1,'2. Metadata'!I$6, IF(B2055='2. Metadata'!J$1,'2. Metadata'!J$6, IF(B2055='2. Metadata'!K$1,'2. Metadata'!K$6, IF(B2055='2. Metadata'!L$1,'2. Metadata'!L$6, IF(B2055='2. Metadata'!M$1,'2. Metadata'!M$6, IF(B2055='2. Metadata'!N$1,'2. Metadata'!N$6))))))))))))))</f>
        <v>-117.755833</v>
      </c>
      <c r="E2055" s="7" t="s">
        <v>7</v>
      </c>
      <c r="F2055" s="8" t="n">
        <v>7.67639589309692</v>
      </c>
      <c r="G2055" s="3" t="str">
        <f aca="false">IF(ISBLANK(F2055)=TRUE()," ",'2. Metadata'!B$14)</f>
        <v>degrees Celsius</v>
      </c>
      <c r="H2055" s="3" t="s">
        <v>7</v>
      </c>
    </row>
    <row r="2056" customFormat="false" ht="15.75" hidden="false" customHeight="true" outlineLevel="0" collapsed="false">
      <c r="A2056" s="5" t="n">
        <v>44496</v>
      </c>
      <c r="B2056" s="6" t="s">
        <v>6</v>
      </c>
      <c r="C2056" s="3" t="n">
        <f aca="false">IF(ISBLANK(B2056)=TRUE()," ", IF(B2056='2. Metadata'!B$1,'2. Metadata'!B$5, IF(B2056='2. Metadata'!C$1,'2. Metadata'!C$5,IF(B2056='2. Metadata'!D$1,'2. Metadata'!D$5, IF(B2056='2. Metadata'!E$1,'2. Metadata'!E$5,IF( B2056='2. Metadata'!F$1,'2. Metadata'!F$5,IF(B2056='2. Metadata'!G$1,'2. Metadata'!G$5,IF(B2056='2. Metadata'!H$1,'2. Metadata'!H$5, IF(B2056='2. Metadata'!I$1,'2. Metadata'!I$5, IF(B2056='2. Metadata'!J$1,'2. Metadata'!J$5, IF(B2056='2. Metadata'!K$1,'2. Metadata'!K$5, IF(B2056='2. Metadata'!L$1,'2. Metadata'!L$5, IF(B2056='2. Metadata'!M$1,'2. Metadata'!M$5, IF(B2056='2. Metadata'!N$1,'2. Metadata'!N$5))))))))))))))</f>
        <v>49.083611</v>
      </c>
      <c r="D2056" s="3" t="n">
        <f aca="false">IF(ISBLANK(B2056)=TRUE()," ", IF(B2056='2. Metadata'!B$1,'2. Metadata'!B$6, IF(B2056='2. Metadata'!C$1,'2. Metadata'!C$6,IF(B2056='2. Metadata'!D$1,'2. Metadata'!D$6, IF(B2056='2. Metadata'!E$1,'2. Metadata'!E$6,IF( B2056='2. Metadata'!F$1,'2. Metadata'!F$6,IF(B2056='2. Metadata'!G$1,'2. Metadata'!G$6,IF(B2056='2. Metadata'!H$1,'2. Metadata'!H$6, IF(B2056='2. Metadata'!I$1,'2. Metadata'!I$6, IF(B2056='2. Metadata'!J$1,'2. Metadata'!J$6, IF(B2056='2. Metadata'!K$1,'2. Metadata'!K$6, IF(B2056='2. Metadata'!L$1,'2. Metadata'!L$6, IF(B2056='2. Metadata'!M$1,'2. Metadata'!M$6, IF(B2056='2. Metadata'!N$1,'2. Metadata'!N$6))))))))))))))</f>
        <v>-117.755833</v>
      </c>
      <c r="E2056" s="7" t="s">
        <v>7</v>
      </c>
      <c r="F2056" s="8" t="n">
        <v>7.2366681098938</v>
      </c>
      <c r="G2056" s="3" t="str">
        <f aca="false">IF(ISBLANK(F2056)=TRUE()," ",'2. Metadata'!B$14)</f>
        <v>degrees Celsius</v>
      </c>
      <c r="H2056" s="3" t="s">
        <v>7</v>
      </c>
    </row>
    <row r="2057" customFormat="false" ht="15.75" hidden="false" customHeight="true" outlineLevel="0" collapsed="false">
      <c r="A2057" s="5" t="n">
        <v>44496.5</v>
      </c>
      <c r="B2057" s="6" t="s">
        <v>6</v>
      </c>
      <c r="C2057" s="3" t="n">
        <f aca="false">IF(ISBLANK(B2057)=TRUE()," ", IF(B2057='2. Metadata'!B$1,'2. Metadata'!B$5, IF(B2057='2. Metadata'!C$1,'2. Metadata'!C$5,IF(B2057='2. Metadata'!D$1,'2. Metadata'!D$5, IF(B2057='2. Metadata'!E$1,'2. Metadata'!E$5,IF( B2057='2. Metadata'!F$1,'2. Metadata'!F$5,IF(B2057='2. Metadata'!G$1,'2. Metadata'!G$5,IF(B2057='2. Metadata'!H$1,'2. Metadata'!H$5, IF(B2057='2. Metadata'!I$1,'2. Metadata'!I$5, IF(B2057='2. Metadata'!J$1,'2. Metadata'!J$5, IF(B2057='2. Metadata'!K$1,'2. Metadata'!K$5, IF(B2057='2. Metadata'!L$1,'2. Metadata'!L$5, IF(B2057='2. Metadata'!M$1,'2. Metadata'!M$5, IF(B2057='2. Metadata'!N$1,'2. Metadata'!N$5))))))))))))))</f>
        <v>49.083611</v>
      </c>
      <c r="D2057" s="3" t="n">
        <f aca="false">IF(ISBLANK(B2057)=TRUE()," ", IF(B2057='2. Metadata'!B$1,'2. Metadata'!B$6, IF(B2057='2. Metadata'!C$1,'2. Metadata'!C$6,IF(B2057='2. Metadata'!D$1,'2. Metadata'!D$6, IF(B2057='2. Metadata'!E$1,'2. Metadata'!E$6,IF( B2057='2. Metadata'!F$1,'2. Metadata'!F$6,IF(B2057='2. Metadata'!G$1,'2. Metadata'!G$6,IF(B2057='2. Metadata'!H$1,'2. Metadata'!H$6, IF(B2057='2. Metadata'!I$1,'2. Metadata'!I$6, IF(B2057='2. Metadata'!J$1,'2. Metadata'!J$6, IF(B2057='2. Metadata'!K$1,'2. Metadata'!K$6, IF(B2057='2. Metadata'!L$1,'2. Metadata'!L$6, IF(B2057='2. Metadata'!M$1,'2. Metadata'!M$6, IF(B2057='2. Metadata'!N$1,'2. Metadata'!N$6))))))))))))))</f>
        <v>-117.755833</v>
      </c>
      <c r="E2057" s="7" t="s">
        <v>7</v>
      </c>
      <c r="F2057" s="8" t="n">
        <v>5.85312986373901</v>
      </c>
      <c r="G2057" s="3" t="str">
        <f aca="false">IF(ISBLANK(F2057)=TRUE()," ",'2. Metadata'!B$14)</f>
        <v>degrees Celsius</v>
      </c>
      <c r="H2057" s="3" t="s">
        <v>7</v>
      </c>
    </row>
    <row r="2058" customFormat="false" ht="15.75" hidden="false" customHeight="true" outlineLevel="0" collapsed="false">
      <c r="A2058" s="5" t="n">
        <v>44497</v>
      </c>
      <c r="B2058" s="6" t="s">
        <v>6</v>
      </c>
      <c r="C2058" s="3" t="n">
        <f aca="false">IF(ISBLANK(B2058)=TRUE()," ", IF(B2058='2. Metadata'!B$1,'2. Metadata'!B$5, IF(B2058='2. Metadata'!C$1,'2. Metadata'!C$5,IF(B2058='2. Metadata'!D$1,'2. Metadata'!D$5, IF(B2058='2. Metadata'!E$1,'2. Metadata'!E$5,IF( B2058='2. Metadata'!F$1,'2. Metadata'!F$5,IF(B2058='2. Metadata'!G$1,'2. Metadata'!G$5,IF(B2058='2. Metadata'!H$1,'2. Metadata'!H$5, IF(B2058='2. Metadata'!I$1,'2. Metadata'!I$5, IF(B2058='2. Metadata'!J$1,'2. Metadata'!J$5, IF(B2058='2. Metadata'!K$1,'2. Metadata'!K$5, IF(B2058='2. Metadata'!L$1,'2. Metadata'!L$5, IF(B2058='2. Metadata'!M$1,'2. Metadata'!M$5, IF(B2058='2. Metadata'!N$1,'2. Metadata'!N$5))))))))))))))</f>
        <v>49.083611</v>
      </c>
      <c r="D2058" s="3" t="n">
        <f aca="false">IF(ISBLANK(B2058)=TRUE()," ", IF(B2058='2. Metadata'!B$1,'2. Metadata'!B$6, IF(B2058='2. Metadata'!C$1,'2. Metadata'!C$6,IF(B2058='2. Metadata'!D$1,'2. Metadata'!D$6, IF(B2058='2. Metadata'!E$1,'2. Metadata'!E$6,IF( B2058='2. Metadata'!F$1,'2. Metadata'!F$6,IF(B2058='2. Metadata'!G$1,'2. Metadata'!G$6,IF(B2058='2. Metadata'!H$1,'2. Metadata'!H$6, IF(B2058='2. Metadata'!I$1,'2. Metadata'!I$6, IF(B2058='2. Metadata'!J$1,'2. Metadata'!J$6, IF(B2058='2. Metadata'!K$1,'2. Metadata'!K$6, IF(B2058='2. Metadata'!L$1,'2. Metadata'!L$6, IF(B2058='2. Metadata'!M$1,'2. Metadata'!M$6, IF(B2058='2. Metadata'!N$1,'2. Metadata'!N$6))))))))))))))</f>
        <v>-117.755833</v>
      </c>
      <c r="E2058" s="7" t="s">
        <v>7</v>
      </c>
      <c r="F2058" s="8" t="n">
        <v>6.16415786743164</v>
      </c>
      <c r="G2058" s="3" t="str">
        <f aca="false">IF(ISBLANK(F2058)=TRUE()," ",'2. Metadata'!B$14)</f>
        <v>degrees Celsius</v>
      </c>
      <c r="H2058" s="3" t="s">
        <v>7</v>
      </c>
    </row>
    <row r="2059" customFormat="false" ht="15.75" hidden="false" customHeight="true" outlineLevel="0" collapsed="false">
      <c r="A2059" s="5" t="n">
        <v>44497.5</v>
      </c>
      <c r="B2059" s="6" t="s">
        <v>6</v>
      </c>
      <c r="C2059" s="3" t="n">
        <f aca="false">IF(ISBLANK(B2059)=TRUE()," ", IF(B2059='2. Metadata'!B$1,'2. Metadata'!B$5, IF(B2059='2. Metadata'!C$1,'2. Metadata'!C$5,IF(B2059='2. Metadata'!D$1,'2. Metadata'!D$5, IF(B2059='2. Metadata'!E$1,'2. Metadata'!E$5,IF( B2059='2. Metadata'!F$1,'2. Metadata'!F$5,IF(B2059='2. Metadata'!G$1,'2. Metadata'!G$5,IF(B2059='2. Metadata'!H$1,'2. Metadata'!H$5, IF(B2059='2. Metadata'!I$1,'2. Metadata'!I$5, IF(B2059='2. Metadata'!J$1,'2. Metadata'!J$5, IF(B2059='2. Metadata'!K$1,'2. Metadata'!K$5, IF(B2059='2. Metadata'!L$1,'2. Metadata'!L$5, IF(B2059='2. Metadata'!M$1,'2. Metadata'!M$5, IF(B2059='2. Metadata'!N$1,'2. Metadata'!N$5))))))))))))))</f>
        <v>49.083611</v>
      </c>
      <c r="D2059" s="3" t="n">
        <f aca="false">IF(ISBLANK(B2059)=TRUE()," ", IF(B2059='2. Metadata'!B$1,'2. Metadata'!B$6, IF(B2059='2. Metadata'!C$1,'2. Metadata'!C$6,IF(B2059='2. Metadata'!D$1,'2. Metadata'!D$6, IF(B2059='2. Metadata'!E$1,'2. Metadata'!E$6,IF( B2059='2. Metadata'!F$1,'2. Metadata'!F$6,IF(B2059='2. Metadata'!G$1,'2. Metadata'!G$6,IF(B2059='2. Metadata'!H$1,'2. Metadata'!H$6, IF(B2059='2. Metadata'!I$1,'2. Metadata'!I$6, IF(B2059='2. Metadata'!J$1,'2. Metadata'!J$6, IF(B2059='2. Metadata'!K$1,'2. Metadata'!K$6, IF(B2059='2. Metadata'!L$1,'2. Metadata'!L$6, IF(B2059='2. Metadata'!M$1,'2. Metadata'!M$6, IF(B2059='2. Metadata'!N$1,'2. Metadata'!N$6))))))))))))))</f>
        <v>-117.755833</v>
      </c>
      <c r="E2059" s="7" t="s">
        <v>7</v>
      </c>
      <c r="F2059" s="8" t="n">
        <v>5.90675497055054</v>
      </c>
      <c r="G2059" s="3" t="str">
        <f aca="false">IF(ISBLANK(F2059)=TRUE()," ",'2. Metadata'!B$14)</f>
        <v>degrees Celsius</v>
      </c>
      <c r="H2059" s="3" t="s">
        <v>7</v>
      </c>
    </row>
    <row r="2060" customFormat="false" ht="15.75" hidden="false" customHeight="true" outlineLevel="0" collapsed="false">
      <c r="A2060" s="5" t="n">
        <v>44498</v>
      </c>
      <c r="B2060" s="6" t="s">
        <v>6</v>
      </c>
      <c r="C2060" s="3" t="n">
        <f aca="false">IF(ISBLANK(B2060)=TRUE()," ", IF(B2060='2. Metadata'!B$1,'2. Metadata'!B$5, IF(B2060='2. Metadata'!C$1,'2. Metadata'!C$5,IF(B2060='2. Metadata'!D$1,'2. Metadata'!D$5, IF(B2060='2. Metadata'!E$1,'2. Metadata'!E$5,IF( B2060='2. Metadata'!F$1,'2. Metadata'!F$5,IF(B2060='2. Metadata'!G$1,'2. Metadata'!G$5,IF(B2060='2. Metadata'!H$1,'2. Metadata'!H$5, IF(B2060='2. Metadata'!I$1,'2. Metadata'!I$5, IF(B2060='2. Metadata'!J$1,'2. Metadata'!J$5, IF(B2060='2. Metadata'!K$1,'2. Metadata'!K$5, IF(B2060='2. Metadata'!L$1,'2. Metadata'!L$5, IF(B2060='2. Metadata'!M$1,'2. Metadata'!M$5, IF(B2060='2. Metadata'!N$1,'2. Metadata'!N$5))))))))))))))</f>
        <v>49.083611</v>
      </c>
      <c r="D2060" s="3" t="n">
        <f aca="false">IF(ISBLANK(B2060)=TRUE()," ", IF(B2060='2. Metadata'!B$1,'2. Metadata'!B$6, IF(B2060='2. Metadata'!C$1,'2. Metadata'!C$6,IF(B2060='2. Metadata'!D$1,'2. Metadata'!D$6, IF(B2060='2. Metadata'!E$1,'2. Metadata'!E$6,IF( B2060='2. Metadata'!F$1,'2. Metadata'!F$6,IF(B2060='2. Metadata'!G$1,'2. Metadata'!G$6,IF(B2060='2. Metadata'!H$1,'2. Metadata'!H$6, IF(B2060='2. Metadata'!I$1,'2. Metadata'!I$6, IF(B2060='2. Metadata'!J$1,'2. Metadata'!J$6, IF(B2060='2. Metadata'!K$1,'2. Metadata'!K$6, IF(B2060='2. Metadata'!L$1,'2. Metadata'!L$6, IF(B2060='2. Metadata'!M$1,'2. Metadata'!M$6, IF(B2060='2. Metadata'!N$1,'2. Metadata'!N$6))))))))))))))</f>
        <v>-117.755833</v>
      </c>
      <c r="E2060" s="7" t="s">
        <v>7</v>
      </c>
      <c r="F2060" s="8" t="n">
        <v>5.79950380325317</v>
      </c>
      <c r="G2060" s="3" t="str">
        <f aca="false">IF(ISBLANK(F2060)=TRUE()," ",'2. Metadata'!B$14)</f>
        <v>degrees Celsius</v>
      </c>
      <c r="H2060" s="3" t="s">
        <v>7</v>
      </c>
    </row>
    <row r="2061" customFormat="false" ht="15.75" hidden="false" customHeight="true" outlineLevel="0" collapsed="false">
      <c r="A2061" s="5" t="n">
        <v>44498.5</v>
      </c>
      <c r="B2061" s="6" t="s">
        <v>6</v>
      </c>
      <c r="C2061" s="3" t="n">
        <f aca="false">IF(ISBLANK(B2061)=TRUE()," ", IF(B2061='2. Metadata'!B$1,'2. Metadata'!B$5, IF(B2061='2. Metadata'!C$1,'2. Metadata'!C$5,IF(B2061='2. Metadata'!D$1,'2. Metadata'!D$5, IF(B2061='2. Metadata'!E$1,'2. Metadata'!E$5,IF( B2061='2. Metadata'!F$1,'2. Metadata'!F$5,IF(B2061='2. Metadata'!G$1,'2. Metadata'!G$5,IF(B2061='2. Metadata'!H$1,'2. Metadata'!H$5, IF(B2061='2. Metadata'!I$1,'2. Metadata'!I$5, IF(B2061='2. Metadata'!J$1,'2. Metadata'!J$5, IF(B2061='2. Metadata'!K$1,'2. Metadata'!K$5, IF(B2061='2. Metadata'!L$1,'2. Metadata'!L$5, IF(B2061='2. Metadata'!M$1,'2. Metadata'!M$5, IF(B2061='2. Metadata'!N$1,'2. Metadata'!N$5))))))))))))))</f>
        <v>49.083611</v>
      </c>
      <c r="D2061" s="3" t="n">
        <f aca="false">IF(ISBLANK(B2061)=TRUE()," ", IF(B2061='2. Metadata'!B$1,'2. Metadata'!B$6, IF(B2061='2. Metadata'!C$1,'2. Metadata'!C$6,IF(B2061='2. Metadata'!D$1,'2. Metadata'!D$6, IF(B2061='2. Metadata'!E$1,'2. Metadata'!E$6,IF( B2061='2. Metadata'!F$1,'2. Metadata'!F$6,IF(B2061='2. Metadata'!G$1,'2. Metadata'!G$6,IF(B2061='2. Metadata'!H$1,'2. Metadata'!H$6, IF(B2061='2. Metadata'!I$1,'2. Metadata'!I$6, IF(B2061='2. Metadata'!J$1,'2. Metadata'!J$6, IF(B2061='2. Metadata'!K$1,'2. Metadata'!K$6, IF(B2061='2. Metadata'!L$1,'2. Metadata'!L$6, IF(B2061='2. Metadata'!M$1,'2. Metadata'!M$6, IF(B2061='2. Metadata'!N$1,'2. Metadata'!N$6))))))))))))))</f>
        <v>-117.755833</v>
      </c>
      <c r="E2061" s="7" t="s">
        <v>7</v>
      </c>
      <c r="F2061" s="8" t="n">
        <v>6.1105318069458</v>
      </c>
      <c r="G2061" s="3" t="str">
        <f aca="false">IF(ISBLANK(F2061)=TRUE()," ",'2. Metadata'!B$14)</f>
        <v>degrees Celsius</v>
      </c>
      <c r="H2061" s="3" t="s">
        <v>7</v>
      </c>
    </row>
    <row r="2062" customFormat="false" ht="15.75" hidden="false" customHeight="true" outlineLevel="0" collapsed="false">
      <c r="A2062" s="5" t="n">
        <v>44499</v>
      </c>
      <c r="B2062" s="6" t="s">
        <v>6</v>
      </c>
      <c r="C2062" s="3" t="n">
        <f aca="false">IF(ISBLANK(B2062)=TRUE()," ", IF(B2062='2. Metadata'!B$1,'2. Metadata'!B$5, IF(B2062='2. Metadata'!C$1,'2. Metadata'!C$5,IF(B2062='2. Metadata'!D$1,'2. Metadata'!D$5, IF(B2062='2. Metadata'!E$1,'2. Metadata'!E$5,IF( B2062='2. Metadata'!F$1,'2. Metadata'!F$5,IF(B2062='2. Metadata'!G$1,'2. Metadata'!G$5,IF(B2062='2. Metadata'!H$1,'2. Metadata'!H$5, IF(B2062='2. Metadata'!I$1,'2. Metadata'!I$5, IF(B2062='2. Metadata'!J$1,'2. Metadata'!J$5, IF(B2062='2. Metadata'!K$1,'2. Metadata'!K$5, IF(B2062='2. Metadata'!L$1,'2. Metadata'!L$5, IF(B2062='2. Metadata'!M$1,'2. Metadata'!M$5, IF(B2062='2. Metadata'!N$1,'2. Metadata'!N$5))))))))))))))</f>
        <v>49.083611</v>
      </c>
      <c r="D2062" s="3" t="n">
        <f aca="false">IF(ISBLANK(B2062)=TRUE()," ", IF(B2062='2. Metadata'!B$1,'2. Metadata'!B$6, IF(B2062='2. Metadata'!C$1,'2. Metadata'!C$6,IF(B2062='2. Metadata'!D$1,'2. Metadata'!D$6, IF(B2062='2. Metadata'!E$1,'2. Metadata'!E$6,IF( B2062='2. Metadata'!F$1,'2. Metadata'!F$6,IF(B2062='2. Metadata'!G$1,'2. Metadata'!G$6,IF(B2062='2. Metadata'!H$1,'2. Metadata'!H$6, IF(B2062='2. Metadata'!I$1,'2. Metadata'!I$6, IF(B2062='2. Metadata'!J$1,'2. Metadata'!J$6, IF(B2062='2. Metadata'!K$1,'2. Metadata'!K$6, IF(B2062='2. Metadata'!L$1,'2. Metadata'!L$6, IF(B2062='2. Metadata'!M$1,'2. Metadata'!M$6, IF(B2062='2. Metadata'!N$1,'2. Metadata'!N$6))))))))))))))</f>
        <v>-117.755833</v>
      </c>
      <c r="E2062" s="7" t="s">
        <v>7</v>
      </c>
      <c r="F2062" s="8" t="n">
        <v>4.48031806945801</v>
      </c>
      <c r="G2062" s="3" t="str">
        <f aca="false">IF(ISBLANK(F2062)=TRUE()," ",'2. Metadata'!B$14)</f>
        <v>degrees Celsius</v>
      </c>
      <c r="H2062" s="3" t="s">
        <v>7</v>
      </c>
    </row>
    <row r="2063" customFormat="false" ht="15.75" hidden="false" customHeight="true" outlineLevel="0" collapsed="false">
      <c r="A2063" s="5" t="n">
        <v>44499.5</v>
      </c>
      <c r="B2063" s="6" t="s">
        <v>6</v>
      </c>
      <c r="C2063" s="3" t="n">
        <f aca="false">IF(ISBLANK(B2063)=TRUE()," ", IF(B2063='2. Metadata'!B$1,'2. Metadata'!B$5, IF(B2063='2. Metadata'!C$1,'2. Metadata'!C$5,IF(B2063='2. Metadata'!D$1,'2. Metadata'!D$5, IF(B2063='2. Metadata'!E$1,'2. Metadata'!E$5,IF( B2063='2. Metadata'!F$1,'2. Metadata'!F$5,IF(B2063='2. Metadata'!G$1,'2. Metadata'!G$5,IF(B2063='2. Metadata'!H$1,'2. Metadata'!H$5, IF(B2063='2. Metadata'!I$1,'2. Metadata'!I$5, IF(B2063='2. Metadata'!J$1,'2. Metadata'!J$5, IF(B2063='2. Metadata'!K$1,'2. Metadata'!K$5, IF(B2063='2. Metadata'!L$1,'2. Metadata'!L$5, IF(B2063='2. Metadata'!M$1,'2. Metadata'!M$5, IF(B2063='2. Metadata'!N$1,'2. Metadata'!N$5))))))))))))))</f>
        <v>49.083611</v>
      </c>
      <c r="D2063" s="3" t="n">
        <f aca="false">IF(ISBLANK(B2063)=TRUE()," ", IF(B2063='2. Metadata'!B$1,'2. Metadata'!B$6, IF(B2063='2. Metadata'!C$1,'2. Metadata'!C$6,IF(B2063='2. Metadata'!D$1,'2. Metadata'!D$6, IF(B2063='2. Metadata'!E$1,'2. Metadata'!E$6,IF( B2063='2. Metadata'!F$1,'2. Metadata'!F$6,IF(B2063='2. Metadata'!G$1,'2. Metadata'!G$6,IF(B2063='2. Metadata'!H$1,'2. Metadata'!H$6, IF(B2063='2. Metadata'!I$1,'2. Metadata'!I$6, IF(B2063='2. Metadata'!J$1,'2. Metadata'!J$6, IF(B2063='2. Metadata'!K$1,'2. Metadata'!K$6, IF(B2063='2. Metadata'!L$1,'2. Metadata'!L$6, IF(B2063='2. Metadata'!M$1,'2. Metadata'!M$6, IF(B2063='2. Metadata'!N$1,'2. Metadata'!N$6))))))))))))))</f>
        <v>-117.755833</v>
      </c>
      <c r="E2063" s="7" t="s">
        <v>30</v>
      </c>
      <c r="F2063" s="8" t="n">
        <v>1.93846905231476</v>
      </c>
      <c r="G2063" s="3" t="str">
        <f aca="false">IF(ISBLANK(F2063)=TRUE()," ",'2. Metadata'!B$14)</f>
        <v>degrees Celsius</v>
      </c>
      <c r="H2063" s="3" t="s">
        <v>7</v>
      </c>
    </row>
    <row r="2064" customFormat="false" ht="15.75" hidden="false" customHeight="true" outlineLevel="0" collapsed="false">
      <c r="A2064" s="5" t="n">
        <v>44500</v>
      </c>
      <c r="B2064" s="6" t="s">
        <v>6</v>
      </c>
      <c r="C2064" s="3" t="n">
        <f aca="false">IF(ISBLANK(B2064)=TRUE()," ", IF(B2064='2. Metadata'!B$1,'2. Metadata'!B$5, IF(B2064='2. Metadata'!C$1,'2. Metadata'!C$5,IF(B2064='2. Metadata'!D$1,'2. Metadata'!D$5, IF(B2064='2. Metadata'!E$1,'2. Metadata'!E$5,IF( B2064='2. Metadata'!F$1,'2. Metadata'!F$5,IF(B2064='2. Metadata'!G$1,'2. Metadata'!G$5,IF(B2064='2. Metadata'!H$1,'2. Metadata'!H$5, IF(B2064='2. Metadata'!I$1,'2. Metadata'!I$5, IF(B2064='2. Metadata'!J$1,'2. Metadata'!J$5, IF(B2064='2. Metadata'!K$1,'2. Metadata'!K$5, IF(B2064='2. Metadata'!L$1,'2. Metadata'!L$5, IF(B2064='2. Metadata'!M$1,'2. Metadata'!M$5, IF(B2064='2. Metadata'!N$1,'2. Metadata'!N$5))))))))))))))</f>
        <v>49.083611</v>
      </c>
      <c r="D2064" s="3" t="n">
        <f aca="false">IF(ISBLANK(B2064)=TRUE()," ", IF(B2064='2. Metadata'!B$1,'2. Metadata'!B$6, IF(B2064='2. Metadata'!C$1,'2. Metadata'!C$6,IF(B2064='2. Metadata'!D$1,'2. Metadata'!D$6, IF(B2064='2. Metadata'!E$1,'2. Metadata'!E$6,IF( B2064='2. Metadata'!F$1,'2. Metadata'!F$6,IF(B2064='2. Metadata'!G$1,'2. Metadata'!G$6,IF(B2064='2. Metadata'!H$1,'2. Metadata'!H$6, IF(B2064='2. Metadata'!I$1,'2. Metadata'!I$6, IF(B2064='2. Metadata'!J$1,'2. Metadata'!J$6, IF(B2064='2. Metadata'!K$1,'2. Metadata'!K$6, IF(B2064='2. Metadata'!L$1,'2. Metadata'!L$6, IF(B2064='2. Metadata'!M$1,'2. Metadata'!M$6, IF(B2064='2. Metadata'!N$1,'2. Metadata'!N$6))))))))))))))</f>
        <v>-117.755833</v>
      </c>
      <c r="E2064" s="7" t="s">
        <v>30</v>
      </c>
      <c r="F2064" s="8" t="n">
        <v>2.59270000457764</v>
      </c>
      <c r="G2064" s="3" t="str">
        <f aca="false">IF(ISBLANK(F2064)=TRUE()," ",'2. Metadata'!B$14)</f>
        <v>degrees Celsius</v>
      </c>
      <c r="H2064" s="3" t="s">
        <v>7</v>
      </c>
    </row>
    <row r="2065" customFormat="false" ht="15.75" hidden="false" customHeight="true" outlineLevel="0" collapsed="false">
      <c r="A2065" s="5" t="n">
        <v>44500.5</v>
      </c>
      <c r="B2065" s="6" t="s">
        <v>6</v>
      </c>
      <c r="C2065" s="3" t="n">
        <f aca="false">IF(ISBLANK(B2065)=TRUE()," ", IF(B2065='2. Metadata'!B$1,'2. Metadata'!B$5, IF(B2065='2. Metadata'!C$1,'2. Metadata'!C$5,IF(B2065='2. Metadata'!D$1,'2. Metadata'!D$5, IF(B2065='2. Metadata'!E$1,'2. Metadata'!E$5,IF( B2065='2. Metadata'!F$1,'2. Metadata'!F$5,IF(B2065='2. Metadata'!G$1,'2. Metadata'!G$5,IF(B2065='2. Metadata'!H$1,'2. Metadata'!H$5, IF(B2065='2. Metadata'!I$1,'2. Metadata'!I$5, IF(B2065='2. Metadata'!J$1,'2. Metadata'!J$5, IF(B2065='2. Metadata'!K$1,'2. Metadata'!K$5, IF(B2065='2. Metadata'!L$1,'2. Metadata'!L$5, IF(B2065='2. Metadata'!M$1,'2. Metadata'!M$5, IF(B2065='2. Metadata'!N$1,'2. Metadata'!N$5))))))))))))))</f>
        <v>49.083611</v>
      </c>
      <c r="D2065" s="3" t="n">
        <f aca="false">IF(ISBLANK(B2065)=TRUE()," ", IF(B2065='2. Metadata'!B$1,'2. Metadata'!B$6, IF(B2065='2. Metadata'!C$1,'2. Metadata'!C$6,IF(B2065='2. Metadata'!D$1,'2. Metadata'!D$6, IF(B2065='2. Metadata'!E$1,'2. Metadata'!E$6,IF( B2065='2. Metadata'!F$1,'2. Metadata'!F$6,IF(B2065='2. Metadata'!G$1,'2. Metadata'!G$6,IF(B2065='2. Metadata'!H$1,'2. Metadata'!H$6, IF(B2065='2. Metadata'!I$1,'2. Metadata'!I$6, IF(B2065='2. Metadata'!J$1,'2. Metadata'!J$6, IF(B2065='2. Metadata'!K$1,'2. Metadata'!K$6, IF(B2065='2. Metadata'!L$1,'2. Metadata'!L$6, IF(B2065='2. Metadata'!M$1,'2. Metadata'!M$6, IF(B2065='2. Metadata'!N$1,'2. Metadata'!N$6))))))))))))))</f>
        <v>-117.755833</v>
      </c>
      <c r="E2065" s="7" t="s">
        <v>31</v>
      </c>
      <c r="F2065" s="8" t="n">
        <v>1.61671602725983</v>
      </c>
      <c r="G2065" s="3" t="str">
        <f aca="false">IF(ISBLANK(F2065)=TRUE()," ",'2. Metadata'!B$14)</f>
        <v>degrees Celsius</v>
      </c>
      <c r="H2065" s="3" t="s">
        <v>7</v>
      </c>
    </row>
    <row r="2066" customFormat="false" ht="15.75" hidden="false" customHeight="true" outlineLevel="0" collapsed="false">
      <c r="A2066" s="5" t="n">
        <v>44500.625</v>
      </c>
      <c r="B2066" s="6" t="s">
        <v>6</v>
      </c>
      <c r="C2066" s="3" t="n">
        <f aca="false">IF(ISBLANK(B2066)=TRUE()," ", IF(B2066='2. Metadata'!B$1,'2. Metadata'!B$5, IF(B2066='2. Metadata'!C$1,'2. Metadata'!C$5,IF(B2066='2. Metadata'!D$1,'2. Metadata'!D$5, IF(B2066='2. Metadata'!E$1,'2. Metadata'!E$5,IF( B2066='2. Metadata'!F$1,'2. Metadata'!F$5,IF(B2066='2. Metadata'!G$1,'2. Metadata'!G$5,IF(B2066='2. Metadata'!H$1,'2. Metadata'!H$5, IF(B2066='2. Metadata'!I$1,'2. Metadata'!I$5, IF(B2066='2. Metadata'!J$1,'2. Metadata'!J$5, IF(B2066='2. Metadata'!K$1,'2. Metadata'!K$5, IF(B2066='2. Metadata'!L$1,'2. Metadata'!L$5, IF(B2066='2. Metadata'!M$1,'2. Metadata'!M$5, IF(B2066='2. Metadata'!N$1,'2. Metadata'!N$5))))))))))))))</f>
        <v>49.083611</v>
      </c>
      <c r="D2066" s="3" t="n">
        <f aca="false">IF(ISBLANK(B2066)=TRUE()," ", IF(B2066='2. Metadata'!B$1,'2. Metadata'!B$6, IF(B2066='2. Metadata'!C$1,'2. Metadata'!C$6,IF(B2066='2. Metadata'!D$1,'2. Metadata'!D$6, IF(B2066='2. Metadata'!E$1,'2. Metadata'!E$6,IF( B2066='2. Metadata'!F$1,'2. Metadata'!F$6,IF(B2066='2. Metadata'!G$1,'2. Metadata'!G$6,IF(B2066='2. Metadata'!H$1,'2. Metadata'!H$6, IF(B2066='2. Metadata'!I$1,'2. Metadata'!I$6, IF(B2066='2. Metadata'!J$1,'2. Metadata'!J$6, IF(B2066='2. Metadata'!K$1,'2. Metadata'!K$6, IF(B2066='2. Metadata'!L$1,'2. Metadata'!L$6, IF(B2066='2. Metadata'!M$1,'2. Metadata'!M$6, IF(B2066='2. Metadata'!N$1,'2. Metadata'!N$6))))))))))))))</f>
        <v>-117.755833</v>
      </c>
      <c r="E2066" s="7" t="s">
        <v>7</v>
      </c>
      <c r="F2066" s="8" t="n">
        <v>1.97064399719238</v>
      </c>
      <c r="G2066" s="3" t="str">
        <f aca="false">IF(ISBLANK(F2066)=TRUE()," ",'2. Metadata'!B$14)</f>
        <v>degrees Celsius</v>
      </c>
      <c r="H2066" s="3" t="s">
        <v>7</v>
      </c>
    </row>
    <row r="2067" customFormat="false" ht="15.75" hidden="false" customHeight="true" outlineLevel="0" collapsed="false">
      <c r="A2067" s="5" t="n">
        <v>44501.125</v>
      </c>
      <c r="B2067" s="6" t="s">
        <v>6</v>
      </c>
      <c r="C2067" s="3" t="n">
        <f aca="false">IF(ISBLANK(B2067)=TRUE()," ", IF(B2067='2. Metadata'!B$1,'2. Metadata'!B$5, IF(B2067='2. Metadata'!C$1,'2. Metadata'!C$5,IF(B2067='2. Metadata'!D$1,'2. Metadata'!D$5, IF(B2067='2. Metadata'!E$1,'2. Metadata'!E$5,IF( B2067='2. Metadata'!F$1,'2. Metadata'!F$5,IF(B2067='2. Metadata'!G$1,'2. Metadata'!G$5,IF(B2067='2. Metadata'!H$1,'2. Metadata'!H$5, IF(B2067='2. Metadata'!I$1,'2. Metadata'!I$5, IF(B2067='2. Metadata'!J$1,'2. Metadata'!J$5, IF(B2067='2. Metadata'!K$1,'2. Metadata'!K$5, IF(B2067='2. Metadata'!L$1,'2. Metadata'!L$5, IF(B2067='2. Metadata'!M$1,'2. Metadata'!M$5, IF(B2067='2. Metadata'!N$1,'2. Metadata'!N$5))))))))))))))</f>
        <v>49.083611</v>
      </c>
      <c r="D2067" s="3" t="n">
        <f aca="false">IF(ISBLANK(B2067)=TRUE()," ", IF(B2067='2. Metadata'!B$1,'2. Metadata'!B$6, IF(B2067='2. Metadata'!C$1,'2. Metadata'!C$6,IF(B2067='2. Metadata'!D$1,'2. Metadata'!D$6, IF(B2067='2. Metadata'!E$1,'2. Metadata'!E$6,IF( B2067='2. Metadata'!F$1,'2. Metadata'!F$6,IF(B2067='2. Metadata'!G$1,'2. Metadata'!G$6,IF(B2067='2. Metadata'!H$1,'2. Metadata'!H$6, IF(B2067='2. Metadata'!I$1,'2. Metadata'!I$6, IF(B2067='2. Metadata'!J$1,'2. Metadata'!J$6, IF(B2067='2. Metadata'!K$1,'2. Metadata'!K$6, IF(B2067='2. Metadata'!L$1,'2. Metadata'!L$6, IF(B2067='2. Metadata'!M$1,'2. Metadata'!M$6, IF(B2067='2. Metadata'!N$1,'2. Metadata'!N$6))))))))))))))</f>
        <v>-117.755833</v>
      </c>
      <c r="E2067" s="7" t="s">
        <v>7</v>
      </c>
      <c r="F2067" s="8" t="n">
        <v>1.20916295051575</v>
      </c>
      <c r="G2067" s="3" t="str">
        <f aca="false">IF(ISBLANK(F2067)=TRUE()," ",'2. Metadata'!B$14)</f>
        <v>degrees Celsius</v>
      </c>
      <c r="H2067" s="3" t="s">
        <v>7</v>
      </c>
    </row>
    <row r="2068" customFormat="false" ht="15.75" hidden="false" customHeight="true" outlineLevel="0" collapsed="false">
      <c r="A2068" s="5" t="n">
        <v>44501.625</v>
      </c>
      <c r="B2068" s="6" t="s">
        <v>6</v>
      </c>
      <c r="C2068" s="3" t="n">
        <f aca="false">IF(ISBLANK(B2068)=TRUE()," ", IF(B2068='2. Metadata'!B$1,'2. Metadata'!B$5, IF(B2068='2. Metadata'!C$1,'2. Metadata'!C$5,IF(B2068='2. Metadata'!D$1,'2. Metadata'!D$5, IF(B2068='2. Metadata'!E$1,'2. Metadata'!E$5,IF( B2068='2. Metadata'!F$1,'2. Metadata'!F$5,IF(B2068='2. Metadata'!G$1,'2. Metadata'!G$5,IF(B2068='2. Metadata'!H$1,'2. Metadata'!H$5, IF(B2068='2. Metadata'!I$1,'2. Metadata'!I$5, IF(B2068='2. Metadata'!J$1,'2. Metadata'!J$5, IF(B2068='2. Metadata'!K$1,'2. Metadata'!K$5, IF(B2068='2. Metadata'!L$1,'2. Metadata'!L$5, IF(B2068='2. Metadata'!M$1,'2. Metadata'!M$5, IF(B2068='2. Metadata'!N$1,'2. Metadata'!N$5))))))))))))))</f>
        <v>49.083611</v>
      </c>
      <c r="D2068" s="3" t="n">
        <f aca="false">IF(ISBLANK(B2068)=TRUE()," ", IF(B2068='2. Metadata'!B$1,'2. Metadata'!B$6, IF(B2068='2. Metadata'!C$1,'2. Metadata'!C$6,IF(B2068='2. Metadata'!D$1,'2. Metadata'!D$6, IF(B2068='2. Metadata'!E$1,'2. Metadata'!E$6,IF( B2068='2. Metadata'!F$1,'2. Metadata'!F$6,IF(B2068='2. Metadata'!G$1,'2. Metadata'!G$6,IF(B2068='2. Metadata'!H$1,'2. Metadata'!H$6, IF(B2068='2. Metadata'!I$1,'2. Metadata'!I$6, IF(B2068='2. Metadata'!J$1,'2. Metadata'!J$6, IF(B2068='2. Metadata'!K$1,'2. Metadata'!K$6, IF(B2068='2. Metadata'!L$1,'2. Metadata'!L$6, IF(B2068='2. Metadata'!M$1,'2. Metadata'!M$6, IF(B2068='2. Metadata'!N$1,'2. Metadata'!N$6))))))))))))))</f>
        <v>-117.755833</v>
      </c>
      <c r="E2068" s="7" t="s">
        <v>7</v>
      </c>
      <c r="F2068" s="8" t="n">
        <v>1.31641399860382</v>
      </c>
      <c r="G2068" s="3" t="str">
        <f aca="false">IF(ISBLANK(F2068)=TRUE()," ",'2. Metadata'!B$14)</f>
        <v>degrees Celsius</v>
      </c>
      <c r="H2068" s="3" t="s">
        <v>7</v>
      </c>
    </row>
    <row r="2069" customFormat="false" ht="15.75" hidden="false" customHeight="true" outlineLevel="0" collapsed="false">
      <c r="A2069" s="5" t="n">
        <v>44502.125</v>
      </c>
      <c r="B2069" s="6" t="s">
        <v>6</v>
      </c>
      <c r="C2069" s="3" t="n">
        <f aca="false">IF(ISBLANK(B2069)=TRUE()," ", IF(B2069='2. Metadata'!B$1,'2. Metadata'!B$5, IF(B2069='2. Metadata'!C$1,'2. Metadata'!C$5,IF(B2069='2. Metadata'!D$1,'2. Metadata'!D$5, IF(B2069='2. Metadata'!E$1,'2. Metadata'!E$5,IF( B2069='2. Metadata'!F$1,'2. Metadata'!F$5,IF(B2069='2. Metadata'!G$1,'2. Metadata'!G$5,IF(B2069='2. Metadata'!H$1,'2. Metadata'!H$5, IF(B2069='2. Metadata'!I$1,'2. Metadata'!I$5, IF(B2069='2. Metadata'!J$1,'2. Metadata'!J$5, IF(B2069='2. Metadata'!K$1,'2. Metadata'!K$5, IF(B2069='2. Metadata'!L$1,'2. Metadata'!L$5, IF(B2069='2. Metadata'!M$1,'2. Metadata'!M$5, IF(B2069='2. Metadata'!N$1,'2. Metadata'!N$5))))))))))))))</f>
        <v>49.083611</v>
      </c>
      <c r="D2069" s="3" t="n">
        <f aca="false">IF(ISBLANK(B2069)=TRUE()," ", IF(B2069='2. Metadata'!B$1,'2. Metadata'!B$6, IF(B2069='2. Metadata'!C$1,'2. Metadata'!C$6,IF(B2069='2. Metadata'!D$1,'2. Metadata'!D$6, IF(B2069='2. Metadata'!E$1,'2. Metadata'!E$6,IF( B2069='2. Metadata'!F$1,'2. Metadata'!F$6,IF(B2069='2. Metadata'!G$1,'2. Metadata'!G$6,IF(B2069='2. Metadata'!H$1,'2. Metadata'!H$6, IF(B2069='2. Metadata'!I$1,'2. Metadata'!I$6, IF(B2069='2. Metadata'!J$1,'2. Metadata'!J$6, IF(B2069='2. Metadata'!K$1,'2. Metadata'!K$6, IF(B2069='2. Metadata'!L$1,'2. Metadata'!L$6, IF(B2069='2. Metadata'!M$1,'2. Metadata'!M$6, IF(B2069='2. Metadata'!N$1,'2. Metadata'!N$6))))))))))))))</f>
        <v>-117.755833</v>
      </c>
      <c r="E2069" s="7" t="s">
        <v>7</v>
      </c>
      <c r="F2069" s="8" t="n">
        <v>2.01354503631592</v>
      </c>
      <c r="G2069" s="3" t="str">
        <f aca="false">IF(ISBLANK(F2069)=TRUE()," ",'2. Metadata'!B$14)</f>
        <v>degrees Celsius</v>
      </c>
      <c r="H2069" s="3" t="s">
        <v>7</v>
      </c>
    </row>
    <row r="2070" customFormat="false" ht="15.75" hidden="false" customHeight="true" outlineLevel="0" collapsed="false">
      <c r="A2070" s="5" t="n">
        <v>44502.625</v>
      </c>
      <c r="B2070" s="6" t="s">
        <v>6</v>
      </c>
      <c r="C2070" s="3" t="n">
        <f aca="false">IF(ISBLANK(B2070)=TRUE()," ", IF(B2070='2. Metadata'!B$1,'2. Metadata'!B$5, IF(B2070='2. Metadata'!C$1,'2. Metadata'!C$5,IF(B2070='2. Metadata'!D$1,'2. Metadata'!D$5, IF(B2070='2. Metadata'!E$1,'2. Metadata'!E$5,IF( B2070='2. Metadata'!F$1,'2. Metadata'!F$5,IF(B2070='2. Metadata'!G$1,'2. Metadata'!G$5,IF(B2070='2. Metadata'!H$1,'2. Metadata'!H$5, IF(B2070='2. Metadata'!I$1,'2. Metadata'!I$5, IF(B2070='2. Metadata'!J$1,'2. Metadata'!J$5, IF(B2070='2. Metadata'!K$1,'2. Metadata'!K$5, IF(B2070='2. Metadata'!L$1,'2. Metadata'!L$5, IF(B2070='2. Metadata'!M$1,'2. Metadata'!M$5, IF(B2070='2. Metadata'!N$1,'2. Metadata'!N$5))))))))))))))</f>
        <v>49.083611</v>
      </c>
      <c r="D2070" s="3" t="n">
        <f aca="false">IF(ISBLANK(B2070)=TRUE()," ", IF(B2070='2. Metadata'!B$1,'2. Metadata'!B$6, IF(B2070='2. Metadata'!C$1,'2. Metadata'!C$6,IF(B2070='2. Metadata'!D$1,'2. Metadata'!D$6, IF(B2070='2. Metadata'!E$1,'2. Metadata'!E$6,IF( B2070='2. Metadata'!F$1,'2. Metadata'!F$6,IF(B2070='2. Metadata'!G$1,'2. Metadata'!G$6,IF(B2070='2. Metadata'!H$1,'2. Metadata'!H$6, IF(B2070='2. Metadata'!I$1,'2. Metadata'!I$6, IF(B2070='2. Metadata'!J$1,'2. Metadata'!J$6, IF(B2070='2. Metadata'!K$1,'2. Metadata'!K$6, IF(B2070='2. Metadata'!L$1,'2. Metadata'!L$6, IF(B2070='2. Metadata'!M$1,'2. Metadata'!M$6, IF(B2070='2. Metadata'!N$1,'2. Metadata'!N$6))))))))))))))</f>
        <v>-117.755833</v>
      </c>
      <c r="E2070" s="7" t="s">
        <v>7</v>
      </c>
      <c r="F2070" s="8" t="n">
        <v>3.52578401565552</v>
      </c>
      <c r="G2070" s="3" t="str">
        <f aca="false">IF(ISBLANK(F2070)=TRUE()," ",'2. Metadata'!B$14)</f>
        <v>degrees Celsius</v>
      </c>
      <c r="H2070" s="3" t="s">
        <v>7</v>
      </c>
    </row>
    <row r="2071" customFormat="false" ht="15.75" hidden="false" customHeight="true" outlineLevel="0" collapsed="false">
      <c r="A2071" s="5" t="n">
        <v>44503.125</v>
      </c>
      <c r="B2071" s="6" t="s">
        <v>6</v>
      </c>
      <c r="C2071" s="3" t="n">
        <f aca="false">IF(ISBLANK(B2071)=TRUE()," ", IF(B2071='2. Metadata'!B$1,'2. Metadata'!B$5, IF(B2071='2. Metadata'!C$1,'2. Metadata'!C$5,IF(B2071='2. Metadata'!D$1,'2. Metadata'!D$5, IF(B2071='2. Metadata'!E$1,'2. Metadata'!E$5,IF( B2071='2. Metadata'!F$1,'2. Metadata'!F$5,IF(B2071='2. Metadata'!G$1,'2. Metadata'!G$5,IF(B2071='2. Metadata'!H$1,'2. Metadata'!H$5, IF(B2071='2. Metadata'!I$1,'2. Metadata'!I$5, IF(B2071='2. Metadata'!J$1,'2. Metadata'!J$5, IF(B2071='2. Metadata'!K$1,'2. Metadata'!K$5, IF(B2071='2. Metadata'!L$1,'2. Metadata'!L$5, IF(B2071='2. Metadata'!M$1,'2. Metadata'!M$5, IF(B2071='2. Metadata'!N$1,'2. Metadata'!N$5))))))))))))))</f>
        <v>49.083611</v>
      </c>
      <c r="D2071" s="3" t="n">
        <f aca="false">IF(ISBLANK(B2071)=TRUE()," ", IF(B2071='2. Metadata'!B$1,'2. Metadata'!B$6, IF(B2071='2. Metadata'!C$1,'2. Metadata'!C$6,IF(B2071='2. Metadata'!D$1,'2. Metadata'!D$6, IF(B2071='2. Metadata'!E$1,'2. Metadata'!E$6,IF( B2071='2. Metadata'!F$1,'2. Metadata'!F$6,IF(B2071='2. Metadata'!G$1,'2. Metadata'!G$6,IF(B2071='2. Metadata'!H$1,'2. Metadata'!H$6, IF(B2071='2. Metadata'!I$1,'2. Metadata'!I$6, IF(B2071='2. Metadata'!J$1,'2. Metadata'!J$6, IF(B2071='2. Metadata'!K$1,'2. Metadata'!K$6, IF(B2071='2. Metadata'!L$1,'2. Metadata'!L$6, IF(B2071='2. Metadata'!M$1,'2. Metadata'!M$6, IF(B2071='2. Metadata'!N$1,'2. Metadata'!N$6))))))))))))))</f>
        <v>-117.755833</v>
      </c>
      <c r="E2071" s="7" t="s">
        <v>7</v>
      </c>
      <c r="F2071" s="8" t="n">
        <v>3.3863570690155</v>
      </c>
      <c r="G2071" s="3" t="str">
        <f aca="false">IF(ISBLANK(F2071)=TRUE()," ",'2. Metadata'!B$14)</f>
        <v>degrees Celsius</v>
      </c>
      <c r="H2071" s="3" t="s">
        <v>7</v>
      </c>
    </row>
    <row r="2072" customFormat="false" ht="15.75" hidden="false" customHeight="true" outlineLevel="0" collapsed="false">
      <c r="A2072" s="5" t="n">
        <v>44503.625</v>
      </c>
      <c r="B2072" s="6" t="s">
        <v>6</v>
      </c>
      <c r="C2072" s="3" t="n">
        <f aca="false">IF(ISBLANK(B2072)=TRUE()," ", IF(B2072='2. Metadata'!B$1,'2. Metadata'!B$5, IF(B2072='2. Metadata'!C$1,'2. Metadata'!C$5,IF(B2072='2. Metadata'!D$1,'2. Metadata'!D$5, IF(B2072='2. Metadata'!E$1,'2. Metadata'!E$5,IF( B2072='2. Metadata'!F$1,'2. Metadata'!F$5,IF(B2072='2. Metadata'!G$1,'2. Metadata'!G$5,IF(B2072='2. Metadata'!H$1,'2. Metadata'!H$5, IF(B2072='2. Metadata'!I$1,'2. Metadata'!I$5, IF(B2072='2. Metadata'!J$1,'2. Metadata'!J$5, IF(B2072='2. Metadata'!K$1,'2. Metadata'!K$5, IF(B2072='2. Metadata'!L$1,'2. Metadata'!L$5, IF(B2072='2. Metadata'!M$1,'2. Metadata'!M$5, IF(B2072='2. Metadata'!N$1,'2. Metadata'!N$5))))))))))))))</f>
        <v>49.083611</v>
      </c>
      <c r="D2072" s="3" t="n">
        <f aca="false">IF(ISBLANK(B2072)=TRUE()," ", IF(B2072='2. Metadata'!B$1,'2. Metadata'!B$6, IF(B2072='2. Metadata'!C$1,'2. Metadata'!C$6,IF(B2072='2. Metadata'!D$1,'2. Metadata'!D$6, IF(B2072='2. Metadata'!E$1,'2. Metadata'!E$6,IF( B2072='2. Metadata'!F$1,'2. Metadata'!F$6,IF(B2072='2. Metadata'!G$1,'2. Metadata'!G$6,IF(B2072='2. Metadata'!H$1,'2. Metadata'!H$6, IF(B2072='2. Metadata'!I$1,'2. Metadata'!I$6, IF(B2072='2. Metadata'!J$1,'2. Metadata'!J$6, IF(B2072='2. Metadata'!K$1,'2. Metadata'!K$6, IF(B2072='2. Metadata'!L$1,'2. Metadata'!L$6, IF(B2072='2. Metadata'!M$1,'2. Metadata'!M$6, IF(B2072='2. Metadata'!N$1,'2. Metadata'!N$6))))))))))))))</f>
        <v>-117.755833</v>
      </c>
      <c r="E2072" s="7" t="s">
        <v>7</v>
      </c>
      <c r="F2072" s="8" t="n">
        <v>4.2121901512146</v>
      </c>
      <c r="G2072" s="3" t="str">
        <f aca="false">IF(ISBLANK(F2072)=TRUE()," ",'2. Metadata'!B$14)</f>
        <v>degrees Celsius</v>
      </c>
      <c r="H2072" s="3" t="s">
        <v>7</v>
      </c>
    </row>
    <row r="2073" customFormat="false" ht="15.75" hidden="false" customHeight="true" outlineLevel="0" collapsed="false">
      <c r="A2073" s="5" t="n">
        <v>44504.125</v>
      </c>
      <c r="B2073" s="6" t="s">
        <v>6</v>
      </c>
      <c r="C2073" s="3" t="n">
        <f aca="false">IF(ISBLANK(B2073)=TRUE()," ", IF(B2073='2. Metadata'!B$1,'2. Metadata'!B$5, IF(B2073='2. Metadata'!C$1,'2. Metadata'!C$5,IF(B2073='2. Metadata'!D$1,'2. Metadata'!D$5, IF(B2073='2. Metadata'!E$1,'2. Metadata'!E$5,IF( B2073='2. Metadata'!F$1,'2. Metadata'!F$5,IF(B2073='2. Metadata'!G$1,'2. Metadata'!G$5,IF(B2073='2. Metadata'!H$1,'2. Metadata'!H$5, IF(B2073='2. Metadata'!I$1,'2. Metadata'!I$5, IF(B2073='2. Metadata'!J$1,'2. Metadata'!J$5, IF(B2073='2. Metadata'!K$1,'2. Metadata'!K$5, IF(B2073='2. Metadata'!L$1,'2. Metadata'!L$5, IF(B2073='2. Metadata'!M$1,'2. Metadata'!M$5, IF(B2073='2. Metadata'!N$1,'2. Metadata'!N$5))))))))))))))</f>
        <v>49.083611</v>
      </c>
      <c r="D2073" s="3" t="n">
        <f aca="false">IF(ISBLANK(B2073)=TRUE()," ", IF(B2073='2. Metadata'!B$1,'2. Metadata'!B$6, IF(B2073='2. Metadata'!C$1,'2. Metadata'!C$6,IF(B2073='2. Metadata'!D$1,'2. Metadata'!D$6, IF(B2073='2. Metadata'!E$1,'2. Metadata'!E$6,IF( B2073='2. Metadata'!F$1,'2. Metadata'!F$6,IF(B2073='2. Metadata'!G$1,'2. Metadata'!G$6,IF(B2073='2. Metadata'!H$1,'2. Metadata'!H$6, IF(B2073='2. Metadata'!I$1,'2. Metadata'!I$6, IF(B2073='2. Metadata'!J$1,'2. Metadata'!J$6, IF(B2073='2. Metadata'!K$1,'2. Metadata'!K$6, IF(B2073='2. Metadata'!L$1,'2. Metadata'!L$6, IF(B2073='2. Metadata'!M$1,'2. Metadata'!M$6, IF(B2073='2. Metadata'!N$1,'2. Metadata'!N$6))))))))))))))</f>
        <v>-117.755833</v>
      </c>
      <c r="E2073" s="7" t="s">
        <v>7</v>
      </c>
      <c r="F2073" s="8" t="n">
        <v>4.04058790206909</v>
      </c>
      <c r="G2073" s="3" t="str">
        <f aca="false">IF(ISBLANK(F2073)=TRUE()," ",'2. Metadata'!B$14)</f>
        <v>degrees Celsius</v>
      </c>
      <c r="H2073" s="3" t="s">
        <v>7</v>
      </c>
    </row>
    <row r="2074" customFormat="false" ht="15.75" hidden="false" customHeight="true" outlineLevel="0" collapsed="false">
      <c r="A2074" s="5" t="n">
        <v>44504.625</v>
      </c>
      <c r="B2074" s="6" t="s">
        <v>6</v>
      </c>
      <c r="C2074" s="3" t="n">
        <f aca="false">IF(ISBLANK(B2074)=TRUE()," ", IF(B2074='2. Metadata'!B$1,'2. Metadata'!B$5, IF(B2074='2. Metadata'!C$1,'2. Metadata'!C$5,IF(B2074='2. Metadata'!D$1,'2. Metadata'!D$5, IF(B2074='2. Metadata'!E$1,'2. Metadata'!E$5,IF( B2074='2. Metadata'!F$1,'2. Metadata'!F$5,IF(B2074='2. Metadata'!G$1,'2. Metadata'!G$5,IF(B2074='2. Metadata'!H$1,'2. Metadata'!H$5, IF(B2074='2. Metadata'!I$1,'2. Metadata'!I$5, IF(B2074='2. Metadata'!J$1,'2. Metadata'!J$5, IF(B2074='2. Metadata'!K$1,'2. Metadata'!K$5, IF(B2074='2. Metadata'!L$1,'2. Metadata'!L$5, IF(B2074='2. Metadata'!M$1,'2. Metadata'!M$5, IF(B2074='2. Metadata'!N$1,'2. Metadata'!N$5))))))))))))))</f>
        <v>49.083611</v>
      </c>
      <c r="D2074" s="3" t="n">
        <f aca="false">IF(ISBLANK(B2074)=TRUE()," ", IF(B2074='2. Metadata'!B$1,'2. Metadata'!B$6, IF(B2074='2. Metadata'!C$1,'2. Metadata'!C$6,IF(B2074='2. Metadata'!D$1,'2. Metadata'!D$6, IF(B2074='2. Metadata'!E$1,'2. Metadata'!E$6,IF( B2074='2. Metadata'!F$1,'2. Metadata'!F$6,IF(B2074='2. Metadata'!G$1,'2. Metadata'!G$6,IF(B2074='2. Metadata'!H$1,'2. Metadata'!H$6, IF(B2074='2. Metadata'!I$1,'2. Metadata'!I$6, IF(B2074='2. Metadata'!J$1,'2. Metadata'!J$6, IF(B2074='2. Metadata'!K$1,'2. Metadata'!K$6, IF(B2074='2. Metadata'!L$1,'2. Metadata'!L$6, IF(B2074='2. Metadata'!M$1,'2. Metadata'!M$6, IF(B2074='2. Metadata'!N$1,'2. Metadata'!N$6))))))))))))))</f>
        <v>-117.755833</v>
      </c>
      <c r="E2074" s="7" t="s">
        <v>7</v>
      </c>
      <c r="F2074" s="8" t="n">
        <v>4.89859580993652</v>
      </c>
      <c r="G2074" s="3" t="str">
        <f aca="false">IF(ISBLANK(F2074)=TRUE()," ",'2. Metadata'!B$14)</f>
        <v>degrees Celsius</v>
      </c>
      <c r="H2074" s="3" t="s">
        <v>7</v>
      </c>
    </row>
    <row r="2075" customFormat="false" ht="15.75" hidden="false" customHeight="true" outlineLevel="0" collapsed="false">
      <c r="A2075" s="5" t="n">
        <v>44505.125</v>
      </c>
      <c r="B2075" s="6" t="s">
        <v>6</v>
      </c>
      <c r="C2075" s="3" t="n">
        <f aca="false">IF(ISBLANK(B2075)=TRUE()," ", IF(B2075='2. Metadata'!B$1,'2. Metadata'!B$5, IF(B2075='2. Metadata'!C$1,'2. Metadata'!C$5,IF(B2075='2. Metadata'!D$1,'2. Metadata'!D$5, IF(B2075='2. Metadata'!E$1,'2. Metadata'!E$5,IF( B2075='2. Metadata'!F$1,'2. Metadata'!F$5,IF(B2075='2. Metadata'!G$1,'2. Metadata'!G$5,IF(B2075='2. Metadata'!H$1,'2. Metadata'!H$5, IF(B2075='2. Metadata'!I$1,'2. Metadata'!I$5, IF(B2075='2. Metadata'!J$1,'2. Metadata'!J$5, IF(B2075='2. Metadata'!K$1,'2. Metadata'!K$5, IF(B2075='2. Metadata'!L$1,'2. Metadata'!L$5, IF(B2075='2. Metadata'!M$1,'2. Metadata'!M$5, IF(B2075='2. Metadata'!N$1,'2. Metadata'!N$5))))))))))))))</f>
        <v>49.083611</v>
      </c>
      <c r="D2075" s="3" t="n">
        <f aca="false">IF(ISBLANK(B2075)=TRUE()," ", IF(B2075='2. Metadata'!B$1,'2. Metadata'!B$6, IF(B2075='2. Metadata'!C$1,'2. Metadata'!C$6,IF(B2075='2. Metadata'!D$1,'2. Metadata'!D$6, IF(B2075='2. Metadata'!E$1,'2. Metadata'!E$6,IF( B2075='2. Metadata'!F$1,'2. Metadata'!F$6,IF(B2075='2. Metadata'!G$1,'2. Metadata'!G$6,IF(B2075='2. Metadata'!H$1,'2. Metadata'!H$6, IF(B2075='2. Metadata'!I$1,'2. Metadata'!I$6, IF(B2075='2. Metadata'!J$1,'2. Metadata'!J$6, IF(B2075='2. Metadata'!K$1,'2. Metadata'!K$6, IF(B2075='2. Metadata'!L$1,'2. Metadata'!L$6, IF(B2075='2. Metadata'!M$1,'2. Metadata'!M$6, IF(B2075='2. Metadata'!N$1,'2. Metadata'!N$6))))))))))))))</f>
        <v>-117.755833</v>
      </c>
      <c r="E2075" s="7" t="s">
        <v>7</v>
      </c>
      <c r="F2075" s="8" t="n">
        <v>5.4670262336731</v>
      </c>
      <c r="G2075" s="3" t="str">
        <f aca="false">IF(ISBLANK(F2075)=TRUE()," ",'2. Metadata'!B$14)</f>
        <v>degrees Celsius</v>
      </c>
      <c r="H2075" s="3" t="s">
        <v>7</v>
      </c>
    </row>
    <row r="2076" customFormat="false" ht="15.75" hidden="false" customHeight="true" outlineLevel="0" collapsed="false">
      <c r="A2076" s="5" t="n">
        <v>44505.625</v>
      </c>
      <c r="B2076" s="6" t="s">
        <v>6</v>
      </c>
      <c r="C2076" s="3" t="n">
        <f aca="false">IF(ISBLANK(B2076)=TRUE()," ", IF(B2076='2. Metadata'!B$1,'2. Metadata'!B$5, IF(B2076='2. Metadata'!C$1,'2. Metadata'!C$5,IF(B2076='2. Metadata'!D$1,'2. Metadata'!D$5, IF(B2076='2. Metadata'!E$1,'2. Metadata'!E$5,IF( B2076='2. Metadata'!F$1,'2. Metadata'!F$5,IF(B2076='2. Metadata'!G$1,'2. Metadata'!G$5,IF(B2076='2. Metadata'!H$1,'2. Metadata'!H$5, IF(B2076='2. Metadata'!I$1,'2. Metadata'!I$5, IF(B2076='2. Metadata'!J$1,'2. Metadata'!J$5, IF(B2076='2. Metadata'!K$1,'2. Metadata'!K$5, IF(B2076='2. Metadata'!L$1,'2. Metadata'!L$5, IF(B2076='2. Metadata'!M$1,'2. Metadata'!M$5, IF(B2076='2. Metadata'!N$1,'2. Metadata'!N$5))))))))))))))</f>
        <v>49.083611</v>
      </c>
      <c r="D2076" s="3" t="n">
        <f aca="false">IF(ISBLANK(B2076)=TRUE()," ", IF(B2076='2. Metadata'!B$1,'2. Metadata'!B$6, IF(B2076='2. Metadata'!C$1,'2. Metadata'!C$6,IF(B2076='2. Metadata'!D$1,'2. Metadata'!D$6, IF(B2076='2. Metadata'!E$1,'2. Metadata'!E$6,IF( B2076='2. Metadata'!F$1,'2. Metadata'!F$6,IF(B2076='2. Metadata'!G$1,'2. Metadata'!G$6,IF(B2076='2. Metadata'!H$1,'2. Metadata'!H$6, IF(B2076='2. Metadata'!I$1,'2. Metadata'!I$6, IF(B2076='2. Metadata'!J$1,'2. Metadata'!J$6, IF(B2076='2. Metadata'!K$1,'2. Metadata'!K$6, IF(B2076='2. Metadata'!L$1,'2. Metadata'!L$6, IF(B2076='2. Metadata'!M$1,'2. Metadata'!M$6, IF(B2076='2. Metadata'!N$1,'2. Metadata'!N$6))))))))))))))</f>
        <v>-117.755833</v>
      </c>
      <c r="E2076" s="7" t="s">
        <v>7</v>
      </c>
      <c r="F2076" s="8" t="n">
        <v>5.37050104141235</v>
      </c>
      <c r="G2076" s="3" t="str">
        <f aca="false">IF(ISBLANK(F2076)=TRUE()," ",'2. Metadata'!B$14)</f>
        <v>degrees Celsius</v>
      </c>
      <c r="H2076" s="3" t="s">
        <v>7</v>
      </c>
    </row>
    <row r="2077" customFormat="false" ht="15.75" hidden="false" customHeight="true" outlineLevel="0" collapsed="false">
      <c r="A2077" s="5" t="n">
        <v>44506.125</v>
      </c>
      <c r="B2077" s="6" t="s">
        <v>6</v>
      </c>
      <c r="C2077" s="3" t="n">
        <f aca="false">IF(ISBLANK(B2077)=TRUE()," ", IF(B2077='2. Metadata'!B$1,'2. Metadata'!B$5, IF(B2077='2. Metadata'!C$1,'2. Metadata'!C$5,IF(B2077='2. Metadata'!D$1,'2. Metadata'!D$5, IF(B2077='2. Metadata'!E$1,'2. Metadata'!E$5,IF( B2077='2. Metadata'!F$1,'2. Metadata'!F$5,IF(B2077='2. Metadata'!G$1,'2. Metadata'!G$5,IF(B2077='2. Metadata'!H$1,'2. Metadata'!H$5, IF(B2077='2. Metadata'!I$1,'2. Metadata'!I$5, IF(B2077='2. Metadata'!J$1,'2. Metadata'!J$5, IF(B2077='2. Metadata'!K$1,'2. Metadata'!K$5, IF(B2077='2. Metadata'!L$1,'2. Metadata'!L$5, IF(B2077='2. Metadata'!M$1,'2. Metadata'!M$5, IF(B2077='2. Metadata'!N$1,'2. Metadata'!N$5))))))))))))))</f>
        <v>49.083611</v>
      </c>
      <c r="D2077" s="3" t="n">
        <f aca="false">IF(ISBLANK(B2077)=TRUE()," ", IF(B2077='2. Metadata'!B$1,'2. Metadata'!B$6, IF(B2077='2. Metadata'!C$1,'2. Metadata'!C$6,IF(B2077='2. Metadata'!D$1,'2. Metadata'!D$6, IF(B2077='2. Metadata'!E$1,'2. Metadata'!E$6,IF( B2077='2. Metadata'!F$1,'2. Metadata'!F$6,IF(B2077='2. Metadata'!G$1,'2. Metadata'!G$6,IF(B2077='2. Metadata'!H$1,'2. Metadata'!H$6, IF(B2077='2. Metadata'!I$1,'2. Metadata'!I$6, IF(B2077='2. Metadata'!J$1,'2. Metadata'!J$6, IF(B2077='2. Metadata'!K$1,'2. Metadata'!K$6, IF(B2077='2. Metadata'!L$1,'2. Metadata'!L$6, IF(B2077='2. Metadata'!M$1,'2. Metadata'!M$6, IF(B2077='2. Metadata'!N$1,'2. Metadata'!N$6))))))))))))))</f>
        <v>-117.755833</v>
      </c>
      <c r="E2077" s="7" t="s">
        <v>7</v>
      </c>
      <c r="F2077" s="8" t="n">
        <v>4.35161590576172</v>
      </c>
      <c r="G2077" s="3" t="str">
        <f aca="false">IF(ISBLANK(F2077)=TRUE()," ",'2. Metadata'!B$14)</f>
        <v>degrees Celsius</v>
      </c>
      <c r="H2077" s="3" t="s">
        <v>7</v>
      </c>
    </row>
    <row r="2078" customFormat="false" ht="15.75" hidden="false" customHeight="true" outlineLevel="0" collapsed="false">
      <c r="A2078" s="5" t="n">
        <v>44506.625</v>
      </c>
      <c r="B2078" s="6" t="s">
        <v>6</v>
      </c>
      <c r="C2078" s="3" t="n">
        <f aca="false">IF(ISBLANK(B2078)=TRUE()," ", IF(B2078='2. Metadata'!B$1,'2. Metadata'!B$5, IF(B2078='2. Metadata'!C$1,'2. Metadata'!C$5,IF(B2078='2. Metadata'!D$1,'2. Metadata'!D$5, IF(B2078='2. Metadata'!E$1,'2. Metadata'!E$5,IF( B2078='2. Metadata'!F$1,'2. Metadata'!F$5,IF(B2078='2. Metadata'!G$1,'2. Metadata'!G$5,IF(B2078='2. Metadata'!H$1,'2. Metadata'!H$5, IF(B2078='2. Metadata'!I$1,'2. Metadata'!I$5, IF(B2078='2. Metadata'!J$1,'2. Metadata'!J$5, IF(B2078='2. Metadata'!K$1,'2. Metadata'!K$5, IF(B2078='2. Metadata'!L$1,'2. Metadata'!L$5, IF(B2078='2. Metadata'!M$1,'2. Metadata'!M$5, IF(B2078='2. Metadata'!N$1,'2. Metadata'!N$5))))))))))))))</f>
        <v>49.083611</v>
      </c>
      <c r="D2078" s="3" t="n">
        <f aca="false">IF(ISBLANK(B2078)=TRUE()," ", IF(B2078='2. Metadata'!B$1,'2. Metadata'!B$6, IF(B2078='2. Metadata'!C$1,'2. Metadata'!C$6,IF(B2078='2. Metadata'!D$1,'2. Metadata'!D$6, IF(B2078='2. Metadata'!E$1,'2. Metadata'!E$6,IF( B2078='2. Metadata'!F$1,'2. Metadata'!F$6,IF(B2078='2. Metadata'!G$1,'2. Metadata'!G$6,IF(B2078='2. Metadata'!H$1,'2. Metadata'!H$6, IF(B2078='2. Metadata'!I$1,'2. Metadata'!I$6, IF(B2078='2. Metadata'!J$1,'2. Metadata'!J$6, IF(B2078='2. Metadata'!K$1,'2. Metadata'!K$6, IF(B2078='2. Metadata'!L$1,'2. Metadata'!L$6, IF(B2078='2. Metadata'!M$1,'2. Metadata'!M$6, IF(B2078='2. Metadata'!N$1,'2. Metadata'!N$6))))))))))))))</f>
        <v>-117.755833</v>
      </c>
      <c r="E2078" s="7" t="s">
        <v>7</v>
      </c>
      <c r="F2078" s="8" t="n">
        <v>4.64119386672974</v>
      </c>
      <c r="G2078" s="3" t="str">
        <f aca="false">IF(ISBLANK(F2078)=TRUE()," ",'2. Metadata'!B$14)</f>
        <v>degrees Celsius</v>
      </c>
      <c r="H2078" s="3" t="s">
        <v>7</v>
      </c>
    </row>
    <row r="2079" customFormat="false" ht="15.75" hidden="false" customHeight="true" outlineLevel="0" collapsed="false">
      <c r="A2079" s="5" t="n">
        <v>44507.0833333333</v>
      </c>
      <c r="B2079" s="6" t="s">
        <v>6</v>
      </c>
      <c r="C2079" s="3" t="n">
        <f aca="false">IF(ISBLANK(B2079)=TRUE()," ", IF(B2079='2. Metadata'!B$1,'2. Metadata'!B$5, IF(B2079='2. Metadata'!C$1,'2. Metadata'!C$5,IF(B2079='2. Metadata'!D$1,'2. Metadata'!D$5, IF(B2079='2. Metadata'!E$1,'2. Metadata'!E$5,IF( B2079='2. Metadata'!F$1,'2. Metadata'!F$5,IF(B2079='2. Metadata'!G$1,'2. Metadata'!G$5,IF(B2079='2. Metadata'!H$1,'2. Metadata'!H$5, IF(B2079='2. Metadata'!I$1,'2. Metadata'!I$5, IF(B2079='2. Metadata'!J$1,'2. Metadata'!J$5, IF(B2079='2. Metadata'!K$1,'2. Metadata'!K$5, IF(B2079='2. Metadata'!L$1,'2. Metadata'!L$5, IF(B2079='2. Metadata'!M$1,'2. Metadata'!M$5, IF(B2079='2. Metadata'!N$1,'2. Metadata'!N$5))))))))))))))</f>
        <v>49.083611</v>
      </c>
      <c r="D2079" s="3" t="n">
        <f aca="false">IF(ISBLANK(B2079)=TRUE()," ", IF(B2079='2. Metadata'!B$1,'2. Metadata'!B$6, IF(B2079='2. Metadata'!C$1,'2. Metadata'!C$6,IF(B2079='2. Metadata'!D$1,'2. Metadata'!D$6, IF(B2079='2. Metadata'!E$1,'2. Metadata'!E$6,IF( B2079='2. Metadata'!F$1,'2. Metadata'!F$6,IF(B2079='2. Metadata'!G$1,'2. Metadata'!G$6,IF(B2079='2. Metadata'!H$1,'2. Metadata'!H$6, IF(B2079='2. Metadata'!I$1,'2. Metadata'!I$6, IF(B2079='2. Metadata'!J$1,'2. Metadata'!J$6, IF(B2079='2. Metadata'!K$1,'2. Metadata'!K$6, IF(B2079='2. Metadata'!L$1,'2. Metadata'!L$6, IF(B2079='2. Metadata'!M$1,'2. Metadata'!M$6, IF(B2079='2. Metadata'!N$1,'2. Metadata'!N$6))))))))))))))</f>
        <v>-117.755833</v>
      </c>
      <c r="E2079" s="7" t="s">
        <v>7</v>
      </c>
      <c r="F2079" s="8" t="n">
        <v>3.72956109046936</v>
      </c>
      <c r="G2079" s="3" t="str">
        <f aca="false">IF(ISBLANK(F2079)=TRUE()," ",'2. Metadata'!B$14)</f>
        <v>degrees Celsius</v>
      </c>
      <c r="H2079" s="3" t="s">
        <v>7</v>
      </c>
    </row>
    <row r="2080" customFormat="false" ht="15.75" hidden="false" customHeight="true" outlineLevel="0" collapsed="false">
      <c r="A2080" s="5" t="n">
        <v>44507.5833333333</v>
      </c>
      <c r="B2080" s="6" t="s">
        <v>6</v>
      </c>
      <c r="C2080" s="3" t="n">
        <f aca="false">IF(ISBLANK(B2080)=TRUE()," ", IF(B2080='2. Metadata'!B$1,'2. Metadata'!B$5, IF(B2080='2. Metadata'!C$1,'2. Metadata'!C$5,IF(B2080='2. Metadata'!D$1,'2. Metadata'!D$5, IF(B2080='2. Metadata'!E$1,'2. Metadata'!E$5,IF( B2080='2. Metadata'!F$1,'2. Metadata'!F$5,IF(B2080='2. Metadata'!G$1,'2. Metadata'!G$5,IF(B2080='2. Metadata'!H$1,'2. Metadata'!H$5, IF(B2080='2. Metadata'!I$1,'2. Metadata'!I$5, IF(B2080='2. Metadata'!J$1,'2. Metadata'!J$5, IF(B2080='2. Metadata'!K$1,'2. Metadata'!K$5, IF(B2080='2. Metadata'!L$1,'2. Metadata'!L$5, IF(B2080='2. Metadata'!M$1,'2. Metadata'!M$5, IF(B2080='2. Metadata'!N$1,'2. Metadata'!N$5))))))))))))))</f>
        <v>49.083611</v>
      </c>
      <c r="D2080" s="3" t="n">
        <f aca="false">IF(ISBLANK(B2080)=TRUE()," ", IF(B2080='2. Metadata'!B$1,'2. Metadata'!B$6, IF(B2080='2. Metadata'!C$1,'2. Metadata'!C$6,IF(B2080='2. Metadata'!D$1,'2. Metadata'!D$6, IF(B2080='2. Metadata'!E$1,'2. Metadata'!E$6,IF( B2080='2. Metadata'!F$1,'2. Metadata'!F$6,IF(B2080='2. Metadata'!G$1,'2. Metadata'!G$6,IF(B2080='2. Metadata'!H$1,'2. Metadata'!H$6, IF(B2080='2. Metadata'!I$1,'2. Metadata'!I$6, IF(B2080='2. Metadata'!J$1,'2. Metadata'!J$6, IF(B2080='2. Metadata'!K$1,'2. Metadata'!K$6, IF(B2080='2. Metadata'!L$1,'2. Metadata'!L$6, IF(B2080='2. Metadata'!M$1,'2. Metadata'!M$6, IF(B2080='2. Metadata'!N$1,'2. Metadata'!N$6))))))))))))))</f>
        <v>-117.755833</v>
      </c>
      <c r="E2080" s="7" t="s">
        <v>7</v>
      </c>
      <c r="F2080" s="8" t="n">
        <v>4.04058790206909</v>
      </c>
      <c r="G2080" s="3" t="str">
        <f aca="false">IF(ISBLANK(F2080)=TRUE()," ",'2. Metadata'!B$14)</f>
        <v>degrees Celsius</v>
      </c>
      <c r="H2080" s="3" t="s">
        <v>7</v>
      </c>
    </row>
    <row r="2081" customFormat="false" ht="15.75" hidden="false" customHeight="true" outlineLevel="0" collapsed="false">
      <c r="A2081" s="5" t="n">
        <v>44508.0833333333</v>
      </c>
      <c r="B2081" s="6" t="s">
        <v>6</v>
      </c>
      <c r="C2081" s="3" t="n">
        <f aca="false">IF(ISBLANK(B2081)=TRUE()," ", IF(B2081='2. Metadata'!B$1,'2. Metadata'!B$5, IF(B2081='2. Metadata'!C$1,'2. Metadata'!C$5,IF(B2081='2. Metadata'!D$1,'2. Metadata'!D$5, IF(B2081='2. Metadata'!E$1,'2. Metadata'!E$5,IF( B2081='2. Metadata'!F$1,'2. Metadata'!F$5,IF(B2081='2. Metadata'!G$1,'2. Metadata'!G$5,IF(B2081='2. Metadata'!H$1,'2. Metadata'!H$5, IF(B2081='2. Metadata'!I$1,'2. Metadata'!I$5, IF(B2081='2. Metadata'!J$1,'2. Metadata'!J$5, IF(B2081='2. Metadata'!K$1,'2. Metadata'!K$5, IF(B2081='2. Metadata'!L$1,'2. Metadata'!L$5, IF(B2081='2. Metadata'!M$1,'2. Metadata'!M$5, IF(B2081='2. Metadata'!N$1,'2. Metadata'!N$5))))))))))))))</f>
        <v>49.083611</v>
      </c>
      <c r="D2081" s="3" t="n">
        <f aca="false">IF(ISBLANK(B2081)=TRUE()," ", IF(B2081='2. Metadata'!B$1,'2. Metadata'!B$6, IF(B2081='2. Metadata'!C$1,'2. Metadata'!C$6,IF(B2081='2. Metadata'!D$1,'2. Metadata'!D$6, IF(B2081='2. Metadata'!E$1,'2. Metadata'!E$6,IF( B2081='2. Metadata'!F$1,'2. Metadata'!F$6,IF(B2081='2. Metadata'!G$1,'2. Metadata'!G$6,IF(B2081='2. Metadata'!H$1,'2. Metadata'!H$6, IF(B2081='2. Metadata'!I$1,'2. Metadata'!I$6, IF(B2081='2. Metadata'!J$1,'2. Metadata'!J$6, IF(B2081='2. Metadata'!K$1,'2. Metadata'!K$6, IF(B2081='2. Metadata'!L$1,'2. Metadata'!L$6, IF(B2081='2. Metadata'!M$1,'2. Metadata'!M$6, IF(B2081='2. Metadata'!N$1,'2. Metadata'!N$6))))))))))))))</f>
        <v>-117.755833</v>
      </c>
      <c r="E2081" s="7" t="s">
        <v>7</v>
      </c>
      <c r="F2081" s="8" t="n">
        <v>3.13967990875244</v>
      </c>
      <c r="G2081" s="3" t="str">
        <f aca="false">IF(ISBLANK(F2081)=TRUE()," ",'2. Metadata'!B$14)</f>
        <v>degrees Celsius</v>
      </c>
      <c r="H2081" s="3" t="s">
        <v>7</v>
      </c>
    </row>
    <row r="2082" customFormat="false" ht="15.75" hidden="false" customHeight="true" outlineLevel="0" collapsed="false">
      <c r="A2082" s="5" t="n">
        <v>44508.5833333333</v>
      </c>
      <c r="B2082" s="6" t="s">
        <v>6</v>
      </c>
      <c r="C2082" s="3" t="n">
        <f aca="false">IF(ISBLANK(B2082)=TRUE()," ", IF(B2082='2. Metadata'!B$1,'2. Metadata'!B$5, IF(B2082='2. Metadata'!C$1,'2. Metadata'!C$5,IF(B2082='2. Metadata'!D$1,'2. Metadata'!D$5, IF(B2082='2. Metadata'!E$1,'2. Metadata'!E$5,IF( B2082='2. Metadata'!F$1,'2. Metadata'!F$5,IF(B2082='2. Metadata'!G$1,'2. Metadata'!G$5,IF(B2082='2. Metadata'!H$1,'2. Metadata'!H$5, IF(B2082='2. Metadata'!I$1,'2. Metadata'!I$5, IF(B2082='2. Metadata'!J$1,'2. Metadata'!J$5, IF(B2082='2. Metadata'!K$1,'2. Metadata'!K$5, IF(B2082='2. Metadata'!L$1,'2. Metadata'!L$5, IF(B2082='2. Metadata'!M$1,'2. Metadata'!M$5, IF(B2082='2. Metadata'!N$1,'2. Metadata'!N$5))))))))))))))</f>
        <v>49.083611</v>
      </c>
      <c r="D2082" s="3" t="n">
        <f aca="false">IF(ISBLANK(B2082)=TRUE()," ", IF(B2082='2. Metadata'!B$1,'2. Metadata'!B$6, IF(B2082='2. Metadata'!C$1,'2. Metadata'!C$6,IF(B2082='2. Metadata'!D$1,'2. Metadata'!D$6, IF(B2082='2. Metadata'!E$1,'2. Metadata'!E$6,IF( B2082='2. Metadata'!F$1,'2. Metadata'!F$6,IF(B2082='2. Metadata'!G$1,'2. Metadata'!G$6,IF(B2082='2. Metadata'!H$1,'2. Metadata'!H$6, IF(B2082='2. Metadata'!I$1,'2. Metadata'!I$6, IF(B2082='2. Metadata'!J$1,'2. Metadata'!J$6, IF(B2082='2. Metadata'!K$1,'2. Metadata'!K$6, IF(B2082='2. Metadata'!L$1,'2. Metadata'!L$6, IF(B2082='2. Metadata'!M$1,'2. Metadata'!M$6, IF(B2082='2. Metadata'!N$1,'2. Metadata'!N$6))))))))))))))</f>
        <v>-117.755833</v>
      </c>
      <c r="E2082" s="7" t="s">
        <v>7</v>
      </c>
      <c r="F2082" s="8" t="n">
        <v>3.75101089477539</v>
      </c>
      <c r="G2082" s="3" t="str">
        <f aca="false">IF(ISBLANK(F2082)=TRUE()," ",'2. Metadata'!B$14)</f>
        <v>degrees Celsius</v>
      </c>
      <c r="H2082" s="3" t="s">
        <v>7</v>
      </c>
    </row>
    <row r="2083" customFormat="false" ht="15.75" hidden="false" customHeight="true" outlineLevel="0" collapsed="false">
      <c r="A2083" s="5" t="n">
        <v>44509.0833333333</v>
      </c>
      <c r="B2083" s="6" t="s">
        <v>6</v>
      </c>
      <c r="C2083" s="3" t="n">
        <f aca="false">IF(ISBLANK(B2083)=TRUE()," ", IF(B2083='2. Metadata'!B$1,'2. Metadata'!B$5, IF(B2083='2. Metadata'!C$1,'2. Metadata'!C$5,IF(B2083='2. Metadata'!D$1,'2. Metadata'!D$5, IF(B2083='2. Metadata'!E$1,'2. Metadata'!E$5,IF( B2083='2. Metadata'!F$1,'2. Metadata'!F$5,IF(B2083='2. Metadata'!G$1,'2. Metadata'!G$5,IF(B2083='2. Metadata'!H$1,'2. Metadata'!H$5, IF(B2083='2. Metadata'!I$1,'2. Metadata'!I$5, IF(B2083='2. Metadata'!J$1,'2. Metadata'!J$5, IF(B2083='2. Metadata'!K$1,'2. Metadata'!K$5, IF(B2083='2. Metadata'!L$1,'2. Metadata'!L$5, IF(B2083='2. Metadata'!M$1,'2. Metadata'!M$5, IF(B2083='2. Metadata'!N$1,'2. Metadata'!N$5))))))))))))))</f>
        <v>49.083611</v>
      </c>
      <c r="D2083" s="3" t="n">
        <f aca="false">IF(ISBLANK(B2083)=TRUE()," ", IF(B2083='2. Metadata'!B$1,'2. Metadata'!B$6, IF(B2083='2. Metadata'!C$1,'2. Metadata'!C$6,IF(B2083='2. Metadata'!D$1,'2. Metadata'!D$6, IF(B2083='2. Metadata'!E$1,'2. Metadata'!E$6,IF( B2083='2. Metadata'!F$1,'2. Metadata'!F$6,IF(B2083='2. Metadata'!G$1,'2. Metadata'!G$6,IF(B2083='2. Metadata'!H$1,'2. Metadata'!H$6, IF(B2083='2. Metadata'!I$1,'2. Metadata'!I$6, IF(B2083='2. Metadata'!J$1,'2. Metadata'!J$6, IF(B2083='2. Metadata'!K$1,'2. Metadata'!K$6, IF(B2083='2. Metadata'!L$1,'2. Metadata'!L$6, IF(B2083='2. Metadata'!M$1,'2. Metadata'!M$6, IF(B2083='2. Metadata'!N$1,'2. Metadata'!N$6))))))))))))))</f>
        <v>-117.755833</v>
      </c>
      <c r="E2083" s="7" t="s">
        <v>7</v>
      </c>
      <c r="F2083" s="8" t="n">
        <v>2.44254899024963</v>
      </c>
      <c r="G2083" s="3" t="str">
        <f aca="false">IF(ISBLANK(F2083)=TRUE()," ",'2. Metadata'!B$14)</f>
        <v>degrees Celsius</v>
      </c>
      <c r="H2083" s="3" t="s">
        <v>7</v>
      </c>
    </row>
    <row r="2084" customFormat="false" ht="15.75" hidden="false" customHeight="true" outlineLevel="0" collapsed="false">
      <c r="A2084" s="5" t="n">
        <v>44509.5833333333</v>
      </c>
      <c r="B2084" s="6" t="s">
        <v>6</v>
      </c>
      <c r="C2084" s="3" t="n">
        <f aca="false">IF(ISBLANK(B2084)=TRUE()," ", IF(B2084='2. Metadata'!B$1,'2. Metadata'!B$5, IF(B2084='2. Metadata'!C$1,'2. Metadata'!C$5,IF(B2084='2. Metadata'!D$1,'2. Metadata'!D$5, IF(B2084='2. Metadata'!E$1,'2. Metadata'!E$5,IF( B2084='2. Metadata'!F$1,'2. Metadata'!F$5,IF(B2084='2. Metadata'!G$1,'2. Metadata'!G$5,IF(B2084='2. Metadata'!H$1,'2. Metadata'!H$5, IF(B2084='2. Metadata'!I$1,'2. Metadata'!I$5, IF(B2084='2. Metadata'!J$1,'2. Metadata'!J$5, IF(B2084='2. Metadata'!K$1,'2. Metadata'!K$5, IF(B2084='2. Metadata'!L$1,'2. Metadata'!L$5, IF(B2084='2. Metadata'!M$1,'2. Metadata'!M$5, IF(B2084='2. Metadata'!N$1,'2. Metadata'!N$5))))))))))))))</f>
        <v>49.083611</v>
      </c>
      <c r="D2084" s="3" t="n">
        <f aca="false">IF(ISBLANK(B2084)=TRUE()," ", IF(B2084='2. Metadata'!B$1,'2. Metadata'!B$6, IF(B2084='2. Metadata'!C$1,'2. Metadata'!C$6,IF(B2084='2. Metadata'!D$1,'2. Metadata'!D$6, IF(B2084='2. Metadata'!E$1,'2. Metadata'!E$6,IF( B2084='2. Metadata'!F$1,'2. Metadata'!F$6,IF(B2084='2. Metadata'!G$1,'2. Metadata'!G$6,IF(B2084='2. Metadata'!H$1,'2. Metadata'!H$6, IF(B2084='2. Metadata'!I$1,'2. Metadata'!I$6, IF(B2084='2. Metadata'!J$1,'2. Metadata'!J$6, IF(B2084='2. Metadata'!K$1,'2. Metadata'!K$6, IF(B2084='2. Metadata'!L$1,'2. Metadata'!L$6, IF(B2084='2. Metadata'!M$1,'2. Metadata'!M$6, IF(B2084='2. Metadata'!N$1,'2. Metadata'!N$6))))))))))))))</f>
        <v>-117.755833</v>
      </c>
      <c r="E2084" s="7" t="s">
        <v>7</v>
      </c>
      <c r="F2084" s="8" t="n">
        <v>2.52835011482239</v>
      </c>
      <c r="G2084" s="3" t="str">
        <f aca="false">IF(ISBLANK(F2084)=TRUE()," ",'2. Metadata'!B$14)</f>
        <v>degrees Celsius</v>
      </c>
      <c r="H2084" s="3" t="s">
        <v>7</v>
      </c>
    </row>
    <row r="2085" customFormat="false" ht="15.75" hidden="false" customHeight="true" outlineLevel="0" collapsed="false">
      <c r="A2085" s="5" t="n">
        <v>44510.0833333333</v>
      </c>
      <c r="B2085" s="6" t="s">
        <v>6</v>
      </c>
      <c r="C2085" s="3" t="n">
        <f aca="false">IF(ISBLANK(B2085)=TRUE()," ", IF(B2085='2. Metadata'!B$1,'2. Metadata'!B$5, IF(B2085='2. Metadata'!C$1,'2. Metadata'!C$5,IF(B2085='2. Metadata'!D$1,'2. Metadata'!D$5, IF(B2085='2. Metadata'!E$1,'2. Metadata'!E$5,IF( B2085='2. Metadata'!F$1,'2. Metadata'!F$5,IF(B2085='2. Metadata'!G$1,'2. Metadata'!G$5,IF(B2085='2. Metadata'!H$1,'2. Metadata'!H$5, IF(B2085='2. Metadata'!I$1,'2. Metadata'!I$5, IF(B2085='2. Metadata'!J$1,'2. Metadata'!J$5, IF(B2085='2. Metadata'!K$1,'2. Metadata'!K$5, IF(B2085='2. Metadata'!L$1,'2. Metadata'!L$5, IF(B2085='2. Metadata'!M$1,'2. Metadata'!M$5, IF(B2085='2. Metadata'!N$1,'2. Metadata'!N$5))))))))))))))</f>
        <v>49.083611</v>
      </c>
      <c r="D2085" s="3" t="n">
        <f aca="false">IF(ISBLANK(B2085)=TRUE()," ", IF(B2085='2. Metadata'!B$1,'2. Metadata'!B$6, IF(B2085='2. Metadata'!C$1,'2. Metadata'!C$6,IF(B2085='2. Metadata'!D$1,'2. Metadata'!D$6, IF(B2085='2. Metadata'!E$1,'2. Metadata'!E$6,IF( B2085='2. Metadata'!F$1,'2. Metadata'!F$6,IF(B2085='2. Metadata'!G$1,'2. Metadata'!G$6,IF(B2085='2. Metadata'!H$1,'2. Metadata'!H$6, IF(B2085='2. Metadata'!I$1,'2. Metadata'!I$6, IF(B2085='2. Metadata'!J$1,'2. Metadata'!J$6, IF(B2085='2. Metadata'!K$1,'2. Metadata'!K$6, IF(B2085='2. Metadata'!L$1,'2. Metadata'!L$6, IF(B2085='2. Metadata'!M$1,'2. Metadata'!M$6, IF(B2085='2. Metadata'!N$1,'2. Metadata'!N$6))))))))))))))</f>
        <v>-117.755833</v>
      </c>
      <c r="E2085" s="7" t="s">
        <v>7</v>
      </c>
      <c r="F2085" s="8" t="n">
        <v>2.30312299728394</v>
      </c>
      <c r="G2085" s="3" t="str">
        <f aca="false">IF(ISBLANK(F2085)=TRUE()," ",'2. Metadata'!B$14)</f>
        <v>degrees Celsius</v>
      </c>
      <c r="H2085" s="3" t="s">
        <v>7</v>
      </c>
    </row>
    <row r="2086" customFormat="false" ht="15.75" hidden="false" customHeight="true" outlineLevel="0" collapsed="false">
      <c r="A2086" s="5" t="n">
        <v>44510.5833333333</v>
      </c>
      <c r="B2086" s="6" t="s">
        <v>6</v>
      </c>
      <c r="C2086" s="3" t="n">
        <f aca="false">IF(ISBLANK(B2086)=TRUE()," ", IF(B2086='2. Metadata'!B$1,'2. Metadata'!B$5, IF(B2086='2. Metadata'!C$1,'2. Metadata'!C$5,IF(B2086='2. Metadata'!D$1,'2. Metadata'!D$5, IF(B2086='2. Metadata'!E$1,'2. Metadata'!E$5,IF( B2086='2. Metadata'!F$1,'2. Metadata'!F$5,IF(B2086='2. Metadata'!G$1,'2. Metadata'!G$5,IF(B2086='2. Metadata'!H$1,'2. Metadata'!H$5, IF(B2086='2. Metadata'!I$1,'2. Metadata'!I$5, IF(B2086='2. Metadata'!J$1,'2. Metadata'!J$5, IF(B2086='2. Metadata'!K$1,'2. Metadata'!K$5, IF(B2086='2. Metadata'!L$1,'2. Metadata'!L$5, IF(B2086='2. Metadata'!M$1,'2. Metadata'!M$5, IF(B2086='2. Metadata'!N$1,'2. Metadata'!N$5))))))))))))))</f>
        <v>49.083611</v>
      </c>
      <c r="D2086" s="3" t="n">
        <f aca="false">IF(ISBLANK(B2086)=TRUE()," ", IF(B2086='2. Metadata'!B$1,'2. Metadata'!B$6, IF(B2086='2. Metadata'!C$1,'2. Metadata'!C$6,IF(B2086='2. Metadata'!D$1,'2. Metadata'!D$6, IF(B2086='2. Metadata'!E$1,'2. Metadata'!E$6,IF( B2086='2. Metadata'!F$1,'2. Metadata'!F$6,IF(B2086='2. Metadata'!G$1,'2. Metadata'!G$6,IF(B2086='2. Metadata'!H$1,'2. Metadata'!H$6, IF(B2086='2. Metadata'!I$1,'2. Metadata'!I$6, IF(B2086='2. Metadata'!J$1,'2. Metadata'!J$6, IF(B2086='2. Metadata'!K$1,'2. Metadata'!K$6, IF(B2086='2. Metadata'!L$1,'2. Metadata'!L$6, IF(B2086='2. Metadata'!M$1,'2. Metadata'!M$6, IF(B2086='2. Metadata'!N$1,'2. Metadata'!N$6))))))))))))))</f>
        <v>-117.755833</v>
      </c>
      <c r="E2086" s="7" t="s">
        <v>7</v>
      </c>
      <c r="F2086" s="8" t="n">
        <v>2.35674810409546</v>
      </c>
      <c r="G2086" s="3" t="str">
        <f aca="false">IF(ISBLANK(F2086)=TRUE()," ",'2. Metadata'!B$14)</f>
        <v>degrees Celsius</v>
      </c>
      <c r="H2086" s="3" t="s">
        <v>7</v>
      </c>
    </row>
    <row r="2087" customFormat="false" ht="15.75" hidden="false" customHeight="true" outlineLevel="0" collapsed="false">
      <c r="A2087" s="5" t="n">
        <v>44511.0833333333</v>
      </c>
      <c r="B2087" s="6" t="s">
        <v>6</v>
      </c>
      <c r="C2087" s="3" t="n">
        <f aca="false">IF(ISBLANK(B2087)=TRUE()," ", IF(B2087='2. Metadata'!B$1,'2. Metadata'!B$5, IF(B2087='2. Metadata'!C$1,'2. Metadata'!C$5,IF(B2087='2. Metadata'!D$1,'2. Metadata'!D$5, IF(B2087='2. Metadata'!E$1,'2. Metadata'!E$5,IF( B2087='2. Metadata'!F$1,'2. Metadata'!F$5,IF(B2087='2. Metadata'!G$1,'2. Metadata'!G$5,IF(B2087='2. Metadata'!H$1,'2. Metadata'!H$5, IF(B2087='2. Metadata'!I$1,'2. Metadata'!I$5, IF(B2087='2. Metadata'!J$1,'2. Metadata'!J$5, IF(B2087='2. Metadata'!K$1,'2. Metadata'!K$5, IF(B2087='2. Metadata'!L$1,'2. Metadata'!L$5, IF(B2087='2. Metadata'!M$1,'2. Metadata'!M$5, IF(B2087='2. Metadata'!N$1,'2. Metadata'!N$5))))))))))))))</f>
        <v>49.083611</v>
      </c>
      <c r="D2087" s="3" t="n">
        <f aca="false">IF(ISBLANK(B2087)=TRUE()," ", IF(B2087='2. Metadata'!B$1,'2. Metadata'!B$6, IF(B2087='2. Metadata'!C$1,'2. Metadata'!C$6,IF(B2087='2. Metadata'!D$1,'2. Metadata'!D$6, IF(B2087='2. Metadata'!E$1,'2. Metadata'!E$6,IF( B2087='2. Metadata'!F$1,'2. Metadata'!F$6,IF(B2087='2. Metadata'!G$1,'2. Metadata'!G$6,IF(B2087='2. Metadata'!H$1,'2. Metadata'!H$6, IF(B2087='2. Metadata'!I$1,'2. Metadata'!I$6, IF(B2087='2. Metadata'!J$1,'2. Metadata'!J$6, IF(B2087='2. Metadata'!K$1,'2. Metadata'!K$6, IF(B2087='2. Metadata'!L$1,'2. Metadata'!L$6, IF(B2087='2. Metadata'!M$1,'2. Metadata'!M$6, IF(B2087='2. Metadata'!N$1,'2. Metadata'!N$6))))))))))))))</f>
        <v>-117.755833</v>
      </c>
      <c r="E2087" s="7" t="s">
        <v>7</v>
      </c>
      <c r="F2087" s="8" t="n">
        <v>2.09934592247009</v>
      </c>
      <c r="G2087" s="3" t="str">
        <f aca="false">IF(ISBLANK(F2087)=TRUE()," ",'2. Metadata'!B$14)</f>
        <v>degrees Celsius</v>
      </c>
      <c r="H2087" s="3" t="s">
        <v>7</v>
      </c>
    </row>
    <row r="2088" customFormat="false" ht="15.75" hidden="false" customHeight="true" outlineLevel="0" collapsed="false">
      <c r="A2088" s="5" t="n">
        <v>44511.5833333333</v>
      </c>
      <c r="B2088" s="6" t="s">
        <v>6</v>
      </c>
      <c r="C2088" s="3" t="n">
        <f aca="false">IF(ISBLANK(B2088)=TRUE()," ", IF(B2088='2. Metadata'!B$1,'2. Metadata'!B$5, IF(B2088='2. Metadata'!C$1,'2. Metadata'!C$5,IF(B2088='2. Metadata'!D$1,'2. Metadata'!D$5, IF(B2088='2. Metadata'!E$1,'2. Metadata'!E$5,IF( B2088='2. Metadata'!F$1,'2. Metadata'!F$5,IF(B2088='2. Metadata'!G$1,'2. Metadata'!G$5,IF(B2088='2. Metadata'!H$1,'2. Metadata'!H$5, IF(B2088='2. Metadata'!I$1,'2. Metadata'!I$5, IF(B2088='2. Metadata'!J$1,'2. Metadata'!J$5, IF(B2088='2. Metadata'!K$1,'2. Metadata'!K$5, IF(B2088='2. Metadata'!L$1,'2. Metadata'!L$5, IF(B2088='2. Metadata'!M$1,'2. Metadata'!M$5, IF(B2088='2. Metadata'!N$1,'2. Metadata'!N$5))))))))))))))</f>
        <v>49.083611</v>
      </c>
      <c r="D2088" s="3" t="n">
        <f aca="false">IF(ISBLANK(B2088)=TRUE()," ", IF(B2088='2. Metadata'!B$1,'2. Metadata'!B$6, IF(B2088='2. Metadata'!C$1,'2. Metadata'!C$6,IF(B2088='2. Metadata'!D$1,'2. Metadata'!D$6, IF(B2088='2. Metadata'!E$1,'2. Metadata'!E$6,IF( B2088='2. Metadata'!F$1,'2. Metadata'!F$6,IF(B2088='2. Metadata'!G$1,'2. Metadata'!G$6,IF(B2088='2. Metadata'!H$1,'2. Metadata'!H$6, IF(B2088='2. Metadata'!I$1,'2. Metadata'!I$6, IF(B2088='2. Metadata'!J$1,'2. Metadata'!J$6, IF(B2088='2. Metadata'!K$1,'2. Metadata'!K$6, IF(B2088='2. Metadata'!L$1,'2. Metadata'!L$6, IF(B2088='2. Metadata'!M$1,'2. Metadata'!M$6, IF(B2088='2. Metadata'!N$1,'2. Metadata'!N$6))))))))))))))</f>
        <v>-117.755833</v>
      </c>
      <c r="E2088" s="7" t="s">
        <v>7</v>
      </c>
      <c r="F2088" s="8" t="n">
        <v>2.85010194778442</v>
      </c>
      <c r="G2088" s="3" t="str">
        <f aca="false">IF(ISBLANK(F2088)=TRUE()," ",'2. Metadata'!B$14)</f>
        <v>degrees Celsius</v>
      </c>
      <c r="H2088" s="3" t="s">
        <v>7</v>
      </c>
    </row>
    <row r="2089" customFormat="false" ht="15.75" hidden="false" customHeight="true" outlineLevel="0" collapsed="false">
      <c r="A2089" s="5" t="n">
        <v>44512.0833333333</v>
      </c>
      <c r="B2089" s="6" t="s">
        <v>6</v>
      </c>
      <c r="C2089" s="3" t="n">
        <f aca="false">IF(ISBLANK(B2089)=TRUE()," ", IF(B2089='2. Metadata'!B$1,'2. Metadata'!B$5, IF(B2089='2. Metadata'!C$1,'2. Metadata'!C$5,IF(B2089='2. Metadata'!D$1,'2. Metadata'!D$5, IF(B2089='2. Metadata'!E$1,'2. Metadata'!E$5,IF( B2089='2. Metadata'!F$1,'2. Metadata'!F$5,IF(B2089='2. Metadata'!G$1,'2. Metadata'!G$5,IF(B2089='2. Metadata'!H$1,'2. Metadata'!H$5, IF(B2089='2. Metadata'!I$1,'2. Metadata'!I$5, IF(B2089='2. Metadata'!J$1,'2. Metadata'!J$5, IF(B2089='2. Metadata'!K$1,'2. Metadata'!K$5, IF(B2089='2. Metadata'!L$1,'2. Metadata'!L$5, IF(B2089='2. Metadata'!M$1,'2. Metadata'!M$5, IF(B2089='2. Metadata'!N$1,'2. Metadata'!N$5))))))))))))))</f>
        <v>49.083611</v>
      </c>
      <c r="D2089" s="3" t="n">
        <f aca="false">IF(ISBLANK(B2089)=TRUE()," ", IF(B2089='2. Metadata'!B$1,'2. Metadata'!B$6, IF(B2089='2. Metadata'!C$1,'2. Metadata'!C$6,IF(B2089='2. Metadata'!D$1,'2. Metadata'!D$6, IF(B2089='2. Metadata'!E$1,'2. Metadata'!E$6,IF( B2089='2. Metadata'!F$1,'2. Metadata'!F$6,IF(B2089='2. Metadata'!G$1,'2. Metadata'!G$6,IF(B2089='2. Metadata'!H$1,'2. Metadata'!H$6, IF(B2089='2. Metadata'!I$1,'2. Metadata'!I$6, IF(B2089='2. Metadata'!J$1,'2. Metadata'!J$6, IF(B2089='2. Metadata'!K$1,'2. Metadata'!K$6, IF(B2089='2. Metadata'!L$1,'2. Metadata'!L$6, IF(B2089='2. Metadata'!M$1,'2. Metadata'!M$6, IF(B2089='2. Metadata'!N$1,'2. Metadata'!N$6))))))))))))))</f>
        <v>-117.755833</v>
      </c>
      <c r="E2089" s="7" t="s">
        <v>7</v>
      </c>
      <c r="F2089" s="8" t="n">
        <v>2.4103729724884</v>
      </c>
      <c r="G2089" s="3" t="str">
        <f aca="false">IF(ISBLANK(F2089)=TRUE()," ",'2. Metadata'!B$14)</f>
        <v>degrees Celsius</v>
      </c>
      <c r="H2089" s="3" t="s">
        <v>7</v>
      </c>
    </row>
    <row r="2090" customFormat="false" ht="15.75" hidden="false" customHeight="true" outlineLevel="0" collapsed="false">
      <c r="A2090" s="5" t="n">
        <v>44512.5833333333</v>
      </c>
      <c r="B2090" s="6" t="s">
        <v>6</v>
      </c>
      <c r="C2090" s="3" t="n">
        <f aca="false">IF(ISBLANK(B2090)=TRUE()," ", IF(B2090='2. Metadata'!B$1,'2. Metadata'!B$5, IF(B2090='2. Metadata'!C$1,'2. Metadata'!C$5,IF(B2090='2. Metadata'!D$1,'2. Metadata'!D$5, IF(B2090='2. Metadata'!E$1,'2. Metadata'!E$5,IF( B2090='2. Metadata'!F$1,'2. Metadata'!F$5,IF(B2090='2. Metadata'!G$1,'2. Metadata'!G$5,IF(B2090='2. Metadata'!H$1,'2. Metadata'!H$5, IF(B2090='2. Metadata'!I$1,'2. Metadata'!I$5, IF(B2090='2. Metadata'!J$1,'2. Metadata'!J$5, IF(B2090='2. Metadata'!K$1,'2. Metadata'!K$5, IF(B2090='2. Metadata'!L$1,'2. Metadata'!L$5, IF(B2090='2. Metadata'!M$1,'2. Metadata'!M$5, IF(B2090='2. Metadata'!N$1,'2. Metadata'!N$5))))))))))))))</f>
        <v>49.083611</v>
      </c>
      <c r="D2090" s="3" t="n">
        <f aca="false">IF(ISBLANK(B2090)=TRUE()," ", IF(B2090='2. Metadata'!B$1,'2. Metadata'!B$6, IF(B2090='2. Metadata'!C$1,'2. Metadata'!C$6,IF(B2090='2. Metadata'!D$1,'2. Metadata'!D$6, IF(B2090='2. Metadata'!E$1,'2. Metadata'!E$6,IF( B2090='2. Metadata'!F$1,'2. Metadata'!F$6,IF(B2090='2. Metadata'!G$1,'2. Metadata'!G$6,IF(B2090='2. Metadata'!H$1,'2. Metadata'!H$6, IF(B2090='2. Metadata'!I$1,'2. Metadata'!I$6, IF(B2090='2. Metadata'!J$1,'2. Metadata'!J$6, IF(B2090='2. Metadata'!K$1,'2. Metadata'!K$6, IF(B2090='2. Metadata'!L$1,'2. Metadata'!L$6, IF(B2090='2. Metadata'!M$1,'2. Metadata'!M$6, IF(B2090='2. Metadata'!N$1,'2. Metadata'!N$6))))))))))))))</f>
        <v>-117.755833</v>
      </c>
      <c r="E2090" s="7" t="s">
        <v>7</v>
      </c>
      <c r="F2090" s="8" t="n">
        <v>3.03242897987366</v>
      </c>
      <c r="G2090" s="3" t="str">
        <f aca="false">IF(ISBLANK(F2090)=TRUE()," ",'2. Metadata'!B$14)</f>
        <v>degrees Celsius</v>
      </c>
      <c r="H2090" s="3" t="s">
        <v>7</v>
      </c>
    </row>
    <row r="2091" customFormat="false" ht="15.75" hidden="false" customHeight="true" outlineLevel="0" collapsed="false">
      <c r="A2091" s="5" t="n">
        <v>44513.0833333333</v>
      </c>
      <c r="B2091" s="6" t="s">
        <v>6</v>
      </c>
      <c r="C2091" s="3" t="n">
        <f aca="false">IF(ISBLANK(B2091)=TRUE()," ", IF(B2091='2. Metadata'!B$1,'2. Metadata'!B$5, IF(B2091='2. Metadata'!C$1,'2. Metadata'!C$5,IF(B2091='2. Metadata'!D$1,'2. Metadata'!D$5, IF(B2091='2. Metadata'!E$1,'2. Metadata'!E$5,IF( B2091='2. Metadata'!F$1,'2. Metadata'!F$5,IF(B2091='2. Metadata'!G$1,'2. Metadata'!G$5,IF(B2091='2. Metadata'!H$1,'2. Metadata'!H$5, IF(B2091='2. Metadata'!I$1,'2. Metadata'!I$5, IF(B2091='2. Metadata'!J$1,'2. Metadata'!J$5, IF(B2091='2. Metadata'!K$1,'2. Metadata'!K$5, IF(B2091='2. Metadata'!L$1,'2. Metadata'!L$5, IF(B2091='2. Metadata'!M$1,'2. Metadata'!M$5, IF(B2091='2. Metadata'!N$1,'2. Metadata'!N$5))))))))))))))</f>
        <v>49.083611</v>
      </c>
      <c r="D2091" s="3" t="n">
        <f aca="false">IF(ISBLANK(B2091)=TRUE()," ", IF(B2091='2. Metadata'!B$1,'2. Metadata'!B$6, IF(B2091='2. Metadata'!C$1,'2. Metadata'!C$6,IF(B2091='2. Metadata'!D$1,'2. Metadata'!D$6, IF(B2091='2. Metadata'!E$1,'2. Metadata'!E$6,IF( B2091='2. Metadata'!F$1,'2. Metadata'!F$6,IF(B2091='2. Metadata'!G$1,'2. Metadata'!G$6,IF(B2091='2. Metadata'!H$1,'2. Metadata'!H$6, IF(B2091='2. Metadata'!I$1,'2. Metadata'!I$6, IF(B2091='2. Metadata'!J$1,'2. Metadata'!J$6, IF(B2091='2. Metadata'!K$1,'2. Metadata'!K$6, IF(B2091='2. Metadata'!L$1,'2. Metadata'!L$6, IF(B2091='2. Metadata'!M$1,'2. Metadata'!M$6, IF(B2091='2. Metadata'!N$1,'2. Metadata'!N$6))))))))))))))</f>
        <v>-117.755833</v>
      </c>
      <c r="E2091" s="7" t="s">
        <v>7</v>
      </c>
      <c r="F2091" s="8" t="n">
        <v>2.80720210075378</v>
      </c>
      <c r="G2091" s="3" t="str">
        <f aca="false">IF(ISBLANK(F2091)=TRUE()," ",'2. Metadata'!B$14)</f>
        <v>degrees Celsius</v>
      </c>
      <c r="H2091" s="3" t="s">
        <v>7</v>
      </c>
    </row>
    <row r="2092" customFormat="false" ht="15.75" hidden="false" customHeight="true" outlineLevel="0" collapsed="false">
      <c r="A2092" s="5" t="n">
        <v>44513.5833333333</v>
      </c>
      <c r="B2092" s="6" t="s">
        <v>6</v>
      </c>
      <c r="C2092" s="3" t="n">
        <f aca="false">IF(ISBLANK(B2092)=TRUE()," ", IF(B2092='2. Metadata'!B$1,'2. Metadata'!B$5, IF(B2092='2. Metadata'!C$1,'2. Metadata'!C$5,IF(B2092='2. Metadata'!D$1,'2. Metadata'!D$5, IF(B2092='2. Metadata'!E$1,'2. Metadata'!E$5,IF( B2092='2. Metadata'!F$1,'2. Metadata'!F$5,IF(B2092='2. Metadata'!G$1,'2. Metadata'!G$5,IF(B2092='2. Metadata'!H$1,'2. Metadata'!H$5, IF(B2092='2. Metadata'!I$1,'2. Metadata'!I$5, IF(B2092='2. Metadata'!J$1,'2. Metadata'!J$5, IF(B2092='2. Metadata'!K$1,'2. Metadata'!K$5, IF(B2092='2. Metadata'!L$1,'2. Metadata'!L$5, IF(B2092='2. Metadata'!M$1,'2. Metadata'!M$5, IF(B2092='2. Metadata'!N$1,'2. Metadata'!N$5))))))))))))))</f>
        <v>49.083611</v>
      </c>
      <c r="D2092" s="3" t="n">
        <f aca="false">IF(ISBLANK(B2092)=TRUE()," ", IF(B2092='2. Metadata'!B$1,'2. Metadata'!B$6, IF(B2092='2. Metadata'!C$1,'2. Metadata'!C$6,IF(B2092='2. Metadata'!D$1,'2. Metadata'!D$6, IF(B2092='2. Metadata'!E$1,'2. Metadata'!E$6,IF( B2092='2. Metadata'!F$1,'2. Metadata'!F$6,IF(B2092='2. Metadata'!G$1,'2. Metadata'!G$6,IF(B2092='2. Metadata'!H$1,'2. Metadata'!H$6, IF(B2092='2. Metadata'!I$1,'2. Metadata'!I$6, IF(B2092='2. Metadata'!J$1,'2. Metadata'!J$6, IF(B2092='2. Metadata'!K$1,'2. Metadata'!K$6, IF(B2092='2. Metadata'!L$1,'2. Metadata'!L$6, IF(B2092='2. Metadata'!M$1,'2. Metadata'!M$6, IF(B2092='2. Metadata'!N$1,'2. Metadata'!N$6))))))))))))))</f>
        <v>-117.755833</v>
      </c>
      <c r="E2092" s="7" t="s">
        <v>7</v>
      </c>
      <c r="F2092" s="8" t="n">
        <v>3.2469310760498</v>
      </c>
      <c r="G2092" s="3" t="str">
        <f aca="false">IF(ISBLANK(F2092)=TRUE()," ",'2. Metadata'!B$14)</f>
        <v>degrees Celsius</v>
      </c>
      <c r="H2092" s="3" t="s">
        <v>7</v>
      </c>
    </row>
    <row r="2093" customFormat="false" ht="15.75" hidden="false" customHeight="true" outlineLevel="0" collapsed="false">
      <c r="A2093" s="5" t="n">
        <v>44514.0833333333</v>
      </c>
      <c r="B2093" s="6" t="s">
        <v>6</v>
      </c>
      <c r="C2093" s="3" t="n">
        <f aca="false">IF(ISBLANK(B2093)=TRUE()," ", IF(B2093='2. Metadata'!B$1,'2. Metadata'!B$5, IF(B2093='2. Metadata'!C$1,'2. Metadata'!C$5,IF(B2093='2. Metadata'!D$1,'2. Metadata'!D$5, IF(B2093='2. Metadata'!E$1,'2. Metadata'!E$5,IF( B2093='2. Metadata'!F$1,'2. Metadata'!F$5,IF(B2093='2. Metadata'!G$1,'2. Metadata'!G$5,IF(B2093='2. Metadata'!H$1,'2. Metadata'!H$5, IF(B2093='2. Metadata'!I$1,'2. Metadata'!I$5, IF(B2093='2. Metadata'!J$1,'2. Metadata'!J$5, IF(B2093='2. Metadata'!K$1,'2. Metadata'!K$5, IF(B2093='2. Metadata'!L$1,'2. Metadata'!L$5, IF(B2093='2. Metadata'!M$1,'2. Metadata'!M$5, IF(B2093='2. Metadata'!N$1,'2. Metadata'!N$5))))))))))))))</f>
        <v>49.083611</v>
      </c>
      <c r="D2093" s="3" t="n">
        <f aca="false">IF(ISBLANK(B2093)=TRUE()," ", IF(B2093='2. Metadata'!B$1,'2. Metadata'!B$6, IF(B2093='2. Metadata'!C$1,'2. Metadata'!C$6,IF(B2093='2. Metadata'!D$1,'2. Metadata'!D$6, IF(B2093='2. Metadata'!E$1,'2. Metadata'!E$6,IF( B2093='2. Metadata'!F$1,'2. Metadata'!F$6,IF(B2093='2. Metadata'!G$1,'2. Metadata'!G$6,IF(B2093='2. Metadata'!H$1,'2. Metadata'!H$6, IF(B2093='2. Metadata'!I$1,'2. Metadata'!I$6, IF(B2093='2. Metadata'!J$1,'2. Metadata'!J$6, IF(B2093='2. Metadata'!K$1,'2. Metadata'!K$6, IF(B2093='2. Metadata'!L$1,'2. Metadata'!L$6, IF(B2093='2. Metadata'!M$1,'2. Metadata'!M$6, IF(B2093='2. Metadata'!N$1,'2. Metadata'!N$6))))))))))))))</f>
        <v>-117.755833</v>
      </c>
      <c r="E2093" s="7" t="s">
        <v>7</v>
      </c>
      <c r="F2093" s="8" t="n">
        <v>1.77759301662445</v>
      </c>
      <c r="G2093" s="3" t="str">
        <f aca="false">IF(ISBLANK(F2093)=TRUE()," ",'2. Metadata'!B$14)</f>
        <v>degrees Celsius</v>
      </c>
      <c r="H2093" s="3" t="s">
        <v>7</v>
      </c>
    </row>
    <row r="2094" customFormat="false" ht="15.75" hidden="false" customHeight="true" outlineLevel="0" collapsed="false">
      <c r="A2094" s="5" t="n">
        <v>44514.5833333333</v>
      </c>
      <c r="B2094" s="6" t="s">
        <v>6</v>
      </c>
      <c r="C2094" s="3" t="n">
        <f aca="false">IF(ISBLANK(B2094)=TRUE()," ", IF(B2094='2. Metadata'!B$1,'2. Metadata'!B$5, IF(B2094='2. Metadata'!C$1,'2. Metadata'!C$5,IF(B2094='2. Metadata'!D$1,'2. Metadata'!D$5, IF(B2094='2. Metadata'!E$1,'2. Metadata'!E$5,IF( B2094='2. Metadata'!F$1,'2. Metadata'!F$5,IF(B2094='2. Metadata'!G$1,'2. Metadata'!G$5,IF(B2094='2. Metadata'!H$1,'2. Metadata'!H$5, IF(B2094='2. Metadata'!I$1,'2. Metadata'!I$5, IF(B2094='2. Metadata'!J$1,'2. Metadata'!J$5, IF(B2094='2. Metadata'!K$1,'2. Metadata'!K$5, IF(B2094='2. Metadata'!L$1,'2. Metadata'!L$5, IF(B2094='2. Metadata'!M$1,'2. Metadata'!M$5, IF(B2094='2. Metadata'!N$1,'2. Metadata'!N$5))))))))))))))</f>
        <v>49.083611</v>
      </c>
      <c r="D2094" s="3" t="n">
        <f aca="false">IF(ISBLANK(B2094)=TRUE()," ", IF(B2094='2. Metadata'!B$1,'2. Metadata'!B$6, IF(B2094='2. Metadata'!C$1,'2. Metadata'!C$6,IF(B2094='2. Metadata'!D$1,'2. Metadata'!D$6, IF(B2094='2. Metadata'!E$1,'2. Metadata'!E$6,IF( B2094='2. Metadata'!F$1,'2. Metadata'!F$6,IF(B2094='2. Metadata'!G$1,'2. Metadata'!G$6,IF(B2094='2. Metadata'!H$1,'2. Metadata'!H$6, IF(B2094='2. Metadata'!I$1,'2. Metadata'!I$6, IF(B2094='2. Metadata'!J$1,'2. Metadata'!J$6, IF(B2094='2. Metadata'!K$1,'2. Metadata'!K$6, IF(B2094='2. Metadata'!L$1,'2. Metadata'!L$6, IF(B2094='2. Metadata'!M$1,'2. Metadata'!M$6, IF(B2094='2. Metadata'!N$1,'2. Metadata'!N$6))))))))))))))</f>
        <v>-117.755833</v>
      </c>
      <c r="E2094" s="7" t="s">
        <v>7</v>
      </c>
      <c r="F2094" s="8" t="n">
        <v>2.4103729724884</v>
      </c>
      <c r="G2094" s="3" t="str">
        <f aca="false">IF(ISBLANK(F2094)=TRUE()," ",'2. Metadata'!B$14)</f>
        <v>degrees Celsius</v>
      </c>
      <c r="H2094" s="3" t="s">
        <v>7</v>
      </c>
    </row>
    <row r="2095" customFormat="false" ht="15.75" hidden="false" customHeight="true" outlineLevel="0" collapsed="false">
      <c r="A2095" s="5" t="n">
        <v>44515.0833333333</v>
      </c>
      <c r="B2095" s="6" t="s">
        <v>6</v>
      </c>
      <c r="C2095" s="3" t="n">
        <f aca="false">IF(ISBLANK(B2095)=TRUE()," ", IF(B2095='2. Metadata'!B$1,'2. Metadata'!B$5, IF(B2095='2. Metadata'!C$1,'2. Metadata'!C$5,IF(B2095='2. Metadata'!D$1,'2. Metadata'!D$5, IF(B2095='2. Metadata'!E$1,'2. Metadata'!E$5,IF( B2095='2. Metadata'!F$1,'2. Metadata'!F$5,IF(B2095='2. Metadata'!G$1,'2. Metadata'!G$5,IF(B2095='2. Metadata'!H$1,'2. Metadata'!H$5, IF(B2095='2. Metadata'!I$1,'2. Metadata'!I$5, IF(B2095='2. Metadata'!J$1,'2. Metadata'!J$5, IF(B2095='2. Metadata'!K$1,'2. Metadata'!K$5, IF(B2095='2. Metadata'!L$1,'2. Metadata'!L$5, IF(B2095='2. Metadata'!M$1,'2. Metadata'!M$5, IF(B2095='2. Metadata'!N$1,'2. Metadata'!N$5))))))))))))))</f>
        <v>49.083611</v>
      </c>
      <c r="D2095" s="3" t="n">
        <f aca="false">IF(ISBLANK(B2095)=TRUE()," ", IF(B2095='2. Metadata'!B$1,'2. Metadata'!B$6, IF(B2095='2. Metadata'!C$1,'2. Metadata'!C$6,IF(B2095='2. Metadata'!D$1,'2. Metadata'!D$6, IF(B2095='2. Metadata'!E$1,'2. Metadata'!E$6,IF( B2095='2. Metadata'!F$1,'2. Metadata'!F$6,IF(B2095='2. Metadata'!G$1,'2. Metadata'!G$6,IF(B2095='2. Metadata'!H$1,'2. Metadata'!H$6, IF(B2095='2. Metadata'!I$1,'2. Metadata'!I$6, IF(B2095='2. Metadata'!J$1,'2. Metadata'!J$6, IF(B2095='2. Metadata'!K$1,'2. Metadata'!K$6, IF(B2095='2. Metadata'!L$1,'2. Metadata'!L$6, IF(B2095='2. Metadata'!M$1,'2. Metadata'!M$6, IF(B2095='2. Metadata'!N$1,'2. Metadata'!N$6))))))))))))))</f>
        <v>-117.755833</v>
      </c>
      <c r="E2095" s="7" t="s">
        <v>7</v>
      </c>
      <c r="F2095" s="8" t="n">
        <v>3.07533001899719</v>
      </c>
      <c r="G2095" s="3" t="str">
        <f aca="false">IF(ISBLANK(F2095)=TRUE()," ",'2. Metadata'!B$14)</f>
        <v>degrees Celsius</v>
      </c>
      <c r="H2095" s="3" t="s">
        <v>7</v>
      </c>
    </row>
    <row r="2096" customFormat="false" ht="15.75" hidden="false" customHeight="true" outlineLevel="0" collapsed="false">
      <c r="A2096" s="5" t="n">
        <v>44515.5833333333</v>
      </c>
      <c r="B2096" s="6" t="s">
        <v>6</v>
      </c>
      <c r="C2096" s="3" t="n">
        <f aca="false">IF(ISBLANK(B2096)=TRUE()," ", IF(B2096='2. Metadata'!B$1,'2. Metadata'!B$5, IF(B2096='2. Metadata'!C$1,'2. Metadata'!C$5,IF(B2096='2. Metadata'!D$1,'2. Metadata'!D$5, IF(B2096='2. Metadata'!E$1,'2. Metadata'!E$5,IF( B2096='2. Metadata'!F$1,'2. Metadata'!F$5,IF(B2096='2. Metadata'!G$1,'2. Metadata'!G$5,IF(B2096='2. Metadata'!H$1,'2. Metadata'!H$5, IF(B2096='2. Metadata'!I$1,'2. Metadata'!I$5, IF(B2096='2. Metadata'!J$1,'2. Metadata'!J$5, IF(B2096='2. Metadata'!K$1,'2. Metadata'!K$5, IF(B2096='2. Metadata'!L$1,'2. Metadata'!L$5, IF(B2096='2. Metadata'!M$1,'2. Metadata'!M$5, IF(B2096='2. Metadata'!N$1,'2. Metadata'!N$5))))))))))))))</f>
        <v>49.083611</v>
      </c>
      <c r="D2096" s="3" t="n">
        <f aca="false">IF(ISBLANK(B2096)=TRUE()," ", IF(B2096='2. Metadata'!B$1,'2. Metadata'!B$6, IF(B2096='2. Metadata'!C$1,'2. Metadata'!C$6,IF(B2096='2. Metadata'!D$1,'2. Metadata'!D$6, IF(B2096='2. Metadata'!E$1,'2. Metadata'!E$6,IF( B2096='2. Metadata'!F$1,'2. Metadata'!F$6,IF(B2096='2. Metadata'!G$1,'2. Metadata'!G$6,IF(B2096='2. Metadata'!H$1,'2. Metadata'!H$6, IF(B2096='2. Metadata'!I$1,'2. Metadata'!I$6, IF(B2096='2. Metadata'!J$1,'2. Metadata'!J$6, IF(B2096='2. Metadata'!K$1,'2. Metadata'!K$6, IF(B2096='2. Metadata'!L$1,'2. Metadata'!L$6, IF(B2096='2. Metadata'!M$1,'2. Metadata'!M$6, IF(B2096='2. Metadata'!N$1,'2. Metadata'!N$6))))))))))))))</f>
        <v>-117.755833</v>
      </c>
      <c r="E2096" s="7" t="s">
        <v>7</v>
      </c>
      <c r="F2096" s="8" t="n">
        <v>4.89859580993652</v>
      </c>
      <c r="G2096" s="3" t="str">
        <f aca="false">IF(ISBLANK(F2096)=TRUE()," ",'2. Metadata'!B$14)</f>
        <v>degrees Celsius</v>
      </c>
      <c r="H2096" s="3" t="s">
        <v>7</v>
      </c>
    </row>
    <row r="2097" customFormat="false" ht="15.75" hidden="false" customHeight="true" outlineLevel="0" collapsed="false">
      <c r="A2097" s="5" t="n">
        <v>44516.0833333333</v>
      </c>
      <c r="B2097" s="6" t="s">
        <v>6</v>
      </c>
      <c r="C2097" s="3" t="n">
        <f aca="false">IF(ISBLANK(B2097)=TRUE()," ", IF(B2097='2. Metadata'!B$1,'2. Metadata'!B$5, IF(B2097='2. Metadata'!C$1,'2. Metadata'!C$5,IF(B2097='2. Metadata'!D$1,'2. Metadata'!D$5, IF(B2097='2. Metadata'!E$1,'2. Metadata'!E$5,IF( B2097='2. Metadata'!F$1,'2. Metadata'!F$5,IF(B2097='2. Metadata'!G$1,'2. Metadata'!G$5,IF(B2097='2. Metadata'!H$1,'2. Metadata'!H$5, IF(B2097='2. Metadata'!I$1,'2. Metadata'!I$5, IF(B2097='2. Metadata'!J$1,'2. Metadata'!J$5, IF(B2097='2. Metadata'!K$1,'2. Metadata'!K$5, IF(B2097='2. Metadata'!L$1,'2. Metadata'!L$5, IF(B2097='2. Metadata'!M$1,'2. Metadata'!M$5, IF(B2097='2. Metadata'!N$1,'2. Metadata'!N$5))))))))))))))</f>
        <v>49.083611</v>
      </c>
      <c r="D2097" s="3" t="n">
        <f aca="false">IF(ISBLANK(B2097)=TRUE()," ", IF(B2097='2. Metadata'!B$1,'2. Metadata'!B$6, IF(B2097='2. Metadata'!C$1,'2. Metadata'!C$6,IF(B2097='2. Metadata'!D$1,'2. Metadata'!D$6, IF(B2097='2. Metadata'!E$1,'2. Metadata'!E$6,IF( B2097='2. Metadata'!F$1,'2. Metadata'!F$6,IF(B2097='2. Metadata'!G$1,'2. Metadata'!G$6,IF(B2097='2. Metadata'!H$1,'2. Metadata'!H$6, IF(B2097='2. Metadata'!I$1,'2. Metadata'!I$6, IF(B2097='2. Metadata'!J$1,'2. Metadata'!J$6, IF(B2097='2. Metadata'!K$1,'2. Metadata'!K$6, IF(B2097='2. Metadata'!L$1,'2. Metadata'!L$6, IF(B2097='2. Metadata'!M$1,'2. Metadata'!M$6, IF(B2097='2. Metadata'!N$1,'2. Metadata'!N$6))))))))))))))</f>
        <v>-117.755833</v>
      </c>
      <c r="E2097" s="7" t="s">
        <v>7</v>
      </c>
      <c r="F2097" s="8" t="n">
        <v>3.71883511543274</v>
      </c>
      <c r="G2097" s="3" t="str">
        <f aca="false">IF(ISBLANK(F2097)=TRUE()," ",'2. Metadata'!B$14)</f>
        <v>degrees Celsius</v>
      </c>
      <c r="H2097" s="3" t="s">
        <v>7</v>
      </c>
    </row>
    <row r="2098" customFormat="false" ht="15.75" hidden="false" customHeight="true" outlineLevel="0" collapsed="false">
      <c r="A2098" s="5" t="n">
        <v>44516.5833333333</v>
      </c>
      <c r="B2098" s="6" t="s">
        <v>6</v>
      </c>
      <c r="C2098" s="3" t="n">
        <f aca="false">IF(ISBLANK(B2098)=TRUE()," ", IF(B2098='2. Metadata'!B$1,'2. Metadata'!B$5, IF(B2098='2. Metadata'!C$1,'2. Metadata'!C$5,IF(B2098='2. Metadata'!D$1,'2. Metadata'!D$5, IF(B2098='2. Metadata'!E$1,'2. Metadata'!E$5,IF( B2098='2. Metadata'!F$1,'2. Metadata'!F$5,IF(B2098='2. Metadata'!G$1,'2. Metadata'!G$5,IF(B2098='2. Metadata'!H$1,'2. Metadata'!H$5, IF(B2098='2. Metadata'!I$1,'2. Metadata'!I$5, IF(B2098='2. Metadata'!J$1,'2. Metadata'!J$5, IF(B2098='2. Metadata'!K$1,'2. Metadata'!K$5, IF(B2098='2. Metadata'!L$1,'2. Metadata'!L$5, IF(B2098='2. Metadata'!M$1,'2. Metadata'!M$5, IF(B2098='2. Metadata'!N$1,'2. Metadata'!N$5))))))))))))))</f>
        <v>49.083611</v>
      </c>
      <c r="D2098" s="3" t="n">
        <f aca="false">IF(ISBLANK(B2098)=TRUE()," ", IF(B2098='2. Metadata'!B$1,'2. Metadata'!B$6, IF(B2098='2. Metadata'!C$1,'2. Metadata'!C$6,IF(B2098='2. Metadata'!D$1,'2. Metadata'!D$6, IF(B2098='2. Metadata'!E$1,'2. Metadata'!E$6,IF( B2098='2. Metadata'!F$1,'2. Metadata'!F$6,IF(B2098='2. Metadata'!G$1,'2. Metadata'!G$6,IF(B2098='2. Metadata'!H$1,'2. Metadata'!H$6, IF(B2098='2. Metadata'!I$1,'2. Metadata'!I$6, IF(B2098='2. Metadata'!J$1,'2. Metadata'!J$6, IF(B2098='2. Metadata'!K$1,'2. Metadata'!K$6, IF(B2098='2. Metadata'!L$1,'2. Metadata'!L$6, IF(B2098='2. Metadata'!M$1,'2. Metadata'!M$6, IF(B2098='2. Metadata'!N$1,'2. Metadata'!N$6))))))))))))))</f>
        <v>-117.755833</v>
      </c>
      <c r="E2098" s="7" t="s">
        <v>7</v>
      </c>
      <c r="F2098" s="8" t="n">
        <v>2.90372800827026</v>
      </c>
      <c r="G2098" s="3" t="str">
        <f aca="false">IF(ISBLANK(F2098)=TRUE()," ",'2. Metadata'!B$14)</f>
        <v>degrees Celsius</v>
      </c>
      <c r="H2098" s="3" t="s">
        <v>7</v>
      </c>
    </row>
    <row r="2099" customFormat="false" ht="15.75" hidden="false" customHeight="true" outlineLevel="0" collapsed="false">
      <c r="A2099" s="5" t="n">
        <v>44517.0833333333</v>
      </c>
      <c r="B2099" s="6" t="s">
        <v>6</v>
      </c>
      <c r="C2099" s="3" t="n">
        <f aca="false">IF(ISBLANK(B2099)=TRUE()," ", IF(B2099='2. Metadata'!B$1,'2. Metadata'!B$5, IF(B2099='2. Metadata'!C$1,'2. Metadata'!C$5,IF(B2099='2. Metadata'!D$1,'2. Metadata'!D$5, IF(B2099='2. Metadata'!E$1,'2. Metadata'!E$5,IF( B2099='2. Metadata'!F$1,'2. Metadata'!F$5,IF(B2099='2. Metadata'!G$1,'2. Metadata'!G$5,IF(B2099='2. Metadata'!H$1,'2. Metadata'!H$5, IF(B2099='2. Metadata'!I$1,'2. Metadata'!I$5, IF(B2099='2. Metadata'!J$1,'2. Metadata'!J$5, IF(B2099='2. Metadata'!K$1,'2. Metadata'!K$5, IF(B2099='2. Metadata'!L$1,'2. Metadata'!L$5, IF(B2099='2. Metadata'!M$1,'2. Metadata'!M$5, IF(B2099='2. Metadata'!N$1,'2. Metadata'!N$5))))))))))))))</f>
        <v>49.083611</v>
      </c>
      <c r="D2099" s="3" t="n">
        <f aca="false">IF(ISBLANK(B2099)=TRUE()," ", IF(B2099='2. Metadata'!B$1,'2. Metadata'!B$6, IF(B2099='2. Metadata'!C$1,'2. Metadata'!C$6,IF(B2099='2. Metadata'!D$1,'2. Metadata'!D$6, IF(B2099='2. Metadata'!E$1,'2. Metadata'!E$6,IF( B2099='2. Metadata'!F$1,'2. Metadata'!F$6,IF(B2099='2. Metadata'!G$1,'2. Metadata'!G$6,IF(B2099='2. Metadata'!H$1,'2. Metadata'!H$6, IF(B2099='2. Metadata'!I$1,'2. Metadata'!I$6, IF(B2099='2. Metadata'!J$1,'2. Metadata'!J$6, IF(B2099='2. Metadata'!K$1,'2. Metadata'!K$6, IF(B2099='2. Metadata'!L$1,'2. Metadata'!L$6, IF(B2099='2. Metadata'!M$1,'2. Metadata'!M$6, IF(B2099='2. Metadata'!N$1,'2. Metadata'!N$6))))))))))))))</f>
        <v>-117.755833</v>
      </c>
      <c r="E2099" s="7" t="s">
        <v>7</v>
      </c>
      <c r="F2099" s="8" t="n">
        <v>0.865958988666534</v>
      </c>
      <c r="G2099" s="3" t="str">
        <f aca="false">IF(ISBLANK(F2099)=TRUE()," ",'2. Metadata'!B$14)</f>
        <v>degrees Celsius</v>
      </c>
      <c r="H2099" s="3" t="s">
        <v>7</v>
      </c>
    </row>
    <row r="2100" customFormat="false" ht="15.75" hidden="false" customHeight="true" outlineLevel="0" collapsed="false">
      <c r="A2100" s="5" t="n">
        <v>44517.5833333333</v>
      </c>
      <c r="B2100" s="6" t="s">
        <v>6</v>
      </c>
      <c r="C2100" s="3" t="n">
        <f aca="false">IF(ISBLANK(B2100)=TRUE()," ", IF(B2100='2. Metadata'!B$1,'2. Metadata'!B$5, IF(B2100='2. Metadata'!C$1,'2. Metadata'!C$5,IF(B2100='2. Metadata'!D$1,'2. Metadata'!D$5, IF(B2100='2. Metadata'!E$1,'2. Metadata'!E$5,IF( B2100='2. Metadata'!F$1,'2. Metadata'!F$5,IF(B2100='2. Metadata'!G$1,'2. Metadata'!G$5,IF(B2100='2. Metadata'!H$1,'2. Metadata'!H$5, IF(B2100='2. Metadata'!I$1,'2. Metadata'!I$5, IF(B2100='2. Metadata'!J$1,'2. Metadata'!J$5, IF(B2100='2. Metadata'!K$1,'2. Metadata'!K$5, IF(B2100='2. Metadata'!L$1,'2. Metadata'!L$5, IF(B2100='2. Metadata'!M$1,'2. Metadata'!M$5, IF(B2100='2. Metadata'!N$1,'2. Metadata'!N$5))))))))))))))</f>
        <v>49.083611</v>
      </c>
      <c r="D2100" s="3" t="n">
        <f aca="false">IF(ISBLANK(B2100)=TRUE()," ", IF(B2100='2. Metadata'!B$1,'2. Metadata'!B$6, IF(B2100='2. Metadata'!C$1,'2. Metadata'!C$6,IF(B2100='2. Metadata'!D$1,'2. Metadata'!D$6, IF(B2100='2. Metadata'!E$1,'2. Metadata'!E$6,IF( B2100='2. Metadata'!F$1,'2. Metadata'!F$6,IF(B2100='2. Metadata'!G$1,'2. Metadata'!G$6,IF(B2100='2. Metadata'!H$1,'2. Metadata'!H$6, IF(B2100='2. Metadata'!I$1,'2. Metadata'!I$6, IF(B2100='2. Metadata'!J$1,'2. Metadata'!J$6, IF(B2100='2. Metadata'!K$1,'2. Metadata'!K$6, IF(B2100='2. Metadata'!L$1,'2. Metadata'!L$6, IF(B2100='2. Metadata'!M$1,'2. Metadata'!M$6, IF(B2100='2. Metadata'!N$1,'2. Metadata'!N$6))))))))))))))</f>
        <v>-117.755833</v>
      </c>
      <c r="E2100" s="7" t="s">
        <v>7</v>
      </c>
      <c r="F2100" s="8" t="n">
        <v>0.630007028579712</v>
      </c>
      <c r="G2100" s="3" t="str">
        <f aca="false">IF(ISBLANK(F2100)=TRUE()," ",'2. Metadata'!B$14)</f>
        <v>degrees Celsius</v>
      </c>
      <c r="H2100" s="3" t="s">
        <v>7</v>
      </c>
    </row>
    <row r="2101" customFormat="false" ht="15.75" hidden="false" customHeight="true" outlineLevel="0" collapsed="false">
      <c r="A2101" s="5" t="n">
        <v>44518.0833333333</v>
      </c>
      <c r="B2101" s="6" t="s">
        <v>6</v>
      </c>
      <c r="C2101" s="3" t="n">
        <f aca="false">IF(ISBLANK(B2101)=TRUE()," ", IF(B2101='2. Metadata'!B$1,'2. Metadata'!B$5, IF(B2101='2. Metadata'!C$1,'2. Metadata'!C$5,IF(B2101='2. Metadata'!D$1,'2. Metadata'!D$5, IF(B2101='2. Metadata'!E$1,'2. Metadata'!E$5,IF( B2101='2. Metadata'!F$1,'2. Metadata'!F$5,IF(B2101='2. Metadata'!G$1,'2. Metadata'!G$5,IF(B2101='2. Metadata'!H$1,'2. Metadata'!H$5, IF(B2101='2. Metadata'!I$1,'2. Metadata'!I$5, IF(B2101='2. Metadata'!J$1,'2. Metadata'!J$5, IF(B2101='2. Metadata'!K$1,'2. Metadata'!K$5, IF(B2101='2. Metadata'!L$1,'2. Metadata'!L$5, IF(B2101='2. Metadata'!M$1,'2. Metadata'!M$5, IF(B2101='2. Metadata'!N$1,'2. Metadata'!N$5))))))))))))))</f>
        <v>49.083611</v>
      </c>
      <c r="D2101" s="3" t="n">
        <f aca="false">IF(ISBLANK(B2101)=TRUE()," ", IF(B2101='2. Metadata'!B$1,'2. Metadata'!B$6, IF(B2101='2. Metadata'!C$1,'2. Metadata'!C$6,IF(B2101='2. Metadata'!D$1,'2. Metadata'!D$6, IF(B2101='2. Metadata'!E$1,'2. Metadata'!E$6,IF( B2101='2. Metadata'!F$1,'2. Metadata'!F$6,IF(B2101='2. Metadata'!G$1,'2. Metadata'!G$6,IF(B2101='2. Metadata'!H$1,'2. Metadata'!H$6, IF(B2101='2. Metadata'!I$1,'2. Metadata'!I$6, IF(B2101='2. Metadata'!J$1,'2. Metadata'!J$6, IF(B2101='2. Metadata'!K$1,'2. Metadata'!K$6, IF(B2101='2. Metadata'!L$1,'2. Metadata'!L$6, IF(B2101='2. Metadata'!M$1,'2. Metadata'!M$6, IF(B2101='2. Metadata'!N$1,'2. Metadata'!N$6))))))))))))))</f>
        <v>-117.755833</v>
      </c>
      <c r="E2101" s="7" t="s">
        <v>7</v>
      </c>
      <c r="F2101" s="8" t="n">
        <v>0.20100300014019</v>
      </c>
      <c r="G2101" s="3" t="str">
        <f aca="false">IF(ISBLANK(F2101)=TRUE()," ",'2. Metadata'!B$14)</f>
        <v>degrees Celsius</v>
      </c>
      <c r="H2101" s="3" t="s">
        <v>7</v>
      </c>
    </row>
    <row r="2102" customFormat="false" ht="15.75" hidden="false" customHeight="true" outlineLevel="0" collapsed="false">
      <c r="A2102" s="5" t="n">
        <v>44518.5833333333</v>
      </c>
      <c r="B2102" s="6" t="s">
        <v>6</v>
      </c>
      <c r="C2102" s="3" t="n">
        <f aca="false">IF(ISBLANK(B2102)=TRUE()," ", IF(B2102='2. Metadata'!B$1,'2. Metadata'!B$5, IF(B2102='2. Metadata'!C$1,'2. Metadata'!C$5,IF(B2102='2. Metadata'!D$1,'2. Metadata'!D$5, IF(B2102='2. Metadata'!E$1,'2. Metadata'!E$5,IF( B2102='2. Metadata'!F$1,'2. Metadata'!F$5,IF(B2102='2. Metadata'!G$1,'2. Metadata'!G$5,IF(B2102='2. Metadata'!H$1,'2. Metadata'!H$5, IF(B2102='2. Metadata'!I$1,'2. Metadata'!I$5, IF(B2102='2. Metadata'!J$1,'2. Metadata'!J$5, IF(B2102='2. Metadata'!K$1,'2. Metadata'!K$5, IF(B2102='2. Metadata'!L$1,'2. Metadata'!L$5, IF(B2102='2. Metadata'!M$1,'2. Metadata'!M$5, IF(B2102='2. Metadata'!N$1,'2. Metadata'!N$5))))))))))))))</f>
        <v>49.083611</v>
      </c>
      <c r="D2102" s="3" t="n">
        <f aca="false">IF(ISBLANK(B2102)=TRUE()," ", IF(B2102='2. Metadata'!B$1,'2. Metadata'!B$6, IF(B2102='2. Metadata'!C$1,'2. Metadata'!C$6,IF(B2102='2. Metadata'!D$1,'2. Metadata'!D$6, IF(B2102='2. Metadata'!E$1,'2. Metadata'!E$6,IF( B2102='2. Metadata'!F$1,'2. Metadata'!F$6,IF(B2102='2. Metadata'!G$1,'2. Metadata'!G$6,IF(B2102='2. Metadata'!H$1,'2. Metadata'!H$6, IF(B2102='2. Metadata'!I$1,'2. Metadata'!I$6, IF(B2102='2. Metadata'!J$1,'2. Metadata'!J$6, IF(B2102='2. Metadata'!K$1,'2. Metadata'!K$6, IF(B2102='2. Metadata'!L$1,'2. Metadata'!L$6, IF(B2102='2. Metadata'!M$1,'2. Metadata'!M$6, IF(B2102='2. Metadata'!N$1,'2. Metadata'!N$6))))))))))))))</f>
        <v>-117.755833</v>
      </c>
      <c r="E2102" s="7" t="s">
        <v>7</v>
      </c>
      <c r="F2102" s="8" t="n">
        <v>0.490581005811691</v>
      </c>
      <c r="G2102" s="3" t="str">
        <f aca="false">IF(ISBLANK(F2102)=TRUE()," ",'2. Metadata'!B$14)</f>
        <v>degrees Celsius</v>
      </c>
      <c r="H2102" s="3" t="s">
        <v>7</v>
      </c>
    </row>
    <row r="2103" customFormat="false" ht="15.75" hidden="false" customHeight="true" outlineLevel="0" collapsed="false">
      <c r="A2103" s="5" t="n">
        <v>44519.0833333333</v>
      </c>
      <c r="B2103" s="6" t="s">
        <v>6</v>
      </c>
      <c r="C2103" s="3" t="n">
        <f aca="false">IF(ISBLANK(B2103)=TRUE()," ", IF(B2103='2. Metadata'!B$1,'2. Metadata'!B$5, IF(B2103='2. Metadata'!C$1,'2. Metadata'!C$5,IF(B2103='2. Metadata'!D$1,'2. Metadata'!D$5, IF(B2103='2. Metadata'!E$1,'2. Metadata'!E$5,IF( B2103='2. Metadata'!F$1,'2. Metadata'!F$5,IF(B2103='2. Metadata'!G$1,'2. Metadata'!G$5,IF(B2103='2. Metadata'!H$1,'2. Metadata'!H$5, IF(B2103='2. Metadata'!I$1,'2. Metadata'!I$5, IF(B2103='2. Metadata'!J$1,'2. Metadata'!J$5, IF(B2103='2. Metadata'!K$1,'2. Metadata'!K$5, IF(B2103='2. Metadata'!L$1,'2. Metadata'!L$5, IF(B2103='2. Metadata'!M$1,'2. Metadata'!M$5, IF(B2103='2. Metadata'!N$1,'2. Metadata'!N$5))))))))))))))</f>
        <v>49.083611</v>
      </c>
      <c r="D2103" s="3" t="n">
        <f aca="false">IF(ISBLANK(B2103)=TRUE()," ", IF(B2103='2. Metadata'!B$1,'2. Metadata'!B$6, IF(B2103='2. Metadata'!C$1,'2. Metadata'!C$6,IF(B2103='2. Metadata'!D$1,'2. Metadata'!D$6, IF(B2103='2. Metadata'!E$1,'2. Metadata'!E$6,IF( B2103='2. Metadata'!F$1,'2. Metadata'!F$6,IF(B2103='2. Metadata'!G$1,'2. Metadata'!G$6,IF(B2103='2. Metadata'!H$1,'2. Metadata'!H$6, IF(B2103='2. Metadata'!I$1,'2. Metadata'!I$6, IF(B2103='2. Metadata'!J$1,'2. Metadata'!J$6, IF(B2103='2. Metadata'!K$1,'2. Metadata'!K$6, IF(B2103='2. Metadata'!L$1,'2. Metadata'!L$6, IF(B2103='2. Metadata'!M$1,'2. Metadata'!M$6, IF(B2103='2. Metadata'!N$1,'2. Metadata'!N$6))))))))))))))</f>
        <v>-117.755833</v>
      </c>
      <c r="E2103" s="7" t="s">
        <v>7</v>
      </c>
      <c r="F2103" s="8" t="n">
        <v>0.20100300014019</v>
      </c>
      <c r="G2103" s="3" t="str">
        <f aca="false">IF(ISBLANK(F2103)=TRUE()," ",'2. Metadata'!B$14)</f>
        <v>degrees Celsius</v>
      </c>
      <c r="H2103" s="3" t="s">
        <v>7</v>
      </c>
    </row>
    <row r="2104" customFormat="false" ht="15.75" hidden="false" customHeight="true" outlineLevel="0" collapsed="false">
      <c r="A2104" s="5" t="n">
        <v>44519.5833333333</v>
      </c>
      <c r="B2104" s="6" t="s">
        <v>6</v>
      </c>
      <c r="C2104" s="3" t="n">
        <f aca="false">IF(ISBLANK(B2104)=TRUE()," ", IF(B2104='2. Metadata'!B$1,'2. Metadata'!B$5, IF(B2104='2. Metadata'!C$1,'2. Metadata'!C$5,IF(B2104='2. Metadata'!D$1,'2. Metadata'!D$5, IF(B2104='2. Metadata'!E$1,'2. Metadata'!E$5,IF( B2104='2. Metadata'!F$1,'2. Metadata'!F$5,IF(B2104='2. Metadata'!G$1,'2. Metadata'!G$5,IF(B2104='2. Metadata'!H$1,'2. Metadata'!H$5, IF(B2104='2. Metadata'!I$1,'2. Metadata'!I$5, IF(B2104='2. Metadata'!J$1,'2. Metadata'!J$5, IF(B2104='2. Metadata'!K$1,'2. Metadata'!K$5, IF(B2104='2. Metadata'!L$1,'2. Metadata'!L$5, IF(B2104='2. Metadata'!M$1,'2. Metadata'!M$5, IF(B2104='2. Metadata'!N$1,'2. Metadata'!N$5))))))))))))))</f>
        <v>49.083611</v>
      </c>
      <c r="D2104" s="3" t="n">
        <f aca="false">IF(ISBLANK(B2104)=TRUE()," ", IF(B2104='2. Metadata'!B$1,'2. Metadata'!B$6, IF(B2104='2. Metadata'!C$1,'2. Metadata'!C$6,IF(B2104='2. Metadata'!D$1,'2. Metadata'!D$6, IF(B2104='2. Metadata'!E$1,'2. Metadata'!E$6,IF( B2104='2. Metadata'!F$1,'2. Metadata'!F$6,IF(B2104='2. Metadata'!G$1,'2. Metadata'!G$6,IF(B2104='2. Metadata'!H$1,'2. Metadata'!H$6, IF(B2104='2. Metadata'!I$1,'2. Metadata'!I$6, IF(B2104='2. Metadata'!J$1,'2. Metadata'!J$6, IF(B2104='2. Metadata'!K$1,'2. Metadata'!K$6, IF(B2104='2. Metadata'!L$1,'2. Metadata'!L$6, IF(B2104='2. Metadata'!M$1,'2. Metadata'!M$6, IF(B2104='2. Metadata'!N$1,'2. Metadata'!N$6))))))))))))))</f>
        <v>-117.755833</v>
      </c>
      <c r="E2104" s="7" t="s">
        <v>7</v>
      </c>
      <c r="F2104" s="8" t="n">
        <v>0.8766850233078</v>
      </c>
      <c r="G2104" s="3" t="str">
        <f aca="false">IF(ISBLANK(F2104)=TRUE()," ",'2. Metadata'!B$14)</f>
        <v>degrees Celsius</v>
      </c>
      <c r="H2104" s="3" t="s">
        <v>7</v>
      </c>
    </row>
    <row r="2105" customFormat="false" ht="15.75" hidden="false" customHeight="true" outlineLevel="0" collapsed="false">
      <c r="A2105" s="5" t="n">
        <v>44520.0833333333</v>
      </c>
      <c r="B2105" s="6" t="s">
        <v>6</v>
      </c>
      <c r="C2105" s="3" t="n">
        <f aca="false">IF(ISBLANK(B2105)=TRUE()," ", IF(B2105='2. Metadata'!B$1,'2. Metadata'!B$5, IF(B2105='2. Metadata'!C$1,'2. Metadata'!C$5,IF(B2105='2. Metadata'!D$1,'2. Metadata'!D$5, IF(B2105='2. Metadata'!E$1,'2. Metadata'!E$5,IF( B2105='2. Metadata'!F$1,'2. Metadata'!F$5,IF(B2105='2. Metadata'!G$1,'2. Metadata'!G$5,IF(B2105='2. Metadata'!H$1,'2. Metadata'!H$5, IF(B2105='2. Metadata'!I$1,'2. Metadata'!I$5, IF(B2105='2. Metadata'!J$1,'2. Metadata'!J$5, IF(B2105='2. Metadata'!K$1,'2. Metadata'!K$5, IF(B2105='2. Metadata'!L$1,'2. Metadata'!L$5, IF(B2105='2. Metadata'!M$1,'2. Metadata'!M$5, IF(B2105='2. Metadata'!N$1,'2. Metadata'!N$5))))))))))))))</f>
        <v>49.083611</v>
      </c>
      <c r="D2105" s="3" t="n">
        <f aca="false">IF(ISBLANK(B2105)=TRUE()," ", IF(B2105='2. Metadata'!B$1,'2. Metadata'!B$6, IF(B2105='2. Metadata'!C$1,'2. Metadata'!C$6,IF(B2105='2. Metadata'!D$1,'2. Metadata'!D$6, IF(B2105='2. Metadata'!E$1,'2. Metadata'!E$6,IF( B2105='2. Metadata'!F$1,'2. Metadata'!F$6,IF(B2105='2. Metadata'!G$1,'2. Metadata'!G$6,IF(B2105='2. Metadata'!H$1,'2. Metadata'!H$6, IF(B2105='2. Metadata'!I$1,'2. Metadata'!I$6, IF(B2105='2. Metadata'!J$1,'2. Metadata'!J$6, IF(B2105='2. Metadata'!K$1,'2. Metadata'!K$6, IF(B2105='2. Metadata'!L$1,'2. Metadata'!L$6, IF(B2105='2. Metadata'!M$1,'2. Metadata'!M$6, IF(B2105='2. Metadata'!N$1,'2. Metadata'!N$6))))))))))))))</f>
        <v>-117.755833</v>
      </c>
      <c r="E2105" s="7" t="s">
        <v>7</v>
      </c>
      <c r="F2105" s="8" t="n">
        <v>0.597832024097443</v>
      </c>
      <c r="G2105" s="3" t="str">
        <f aca="false">IF(ISBLANK(F2105)=TRUE()," ",'2. Metadata'!B$14)</f>
        <v>degrees Celsius</v>
      </c>
      <c r="H2105" s="3" t="s">
        <v>7</v>
      </c>
    </row>
    <row r="2106" customFormat="false" ht="15.75" hidden="false" customHeight="true" outlineLevel="0" collapsed="false">
      <c r="A2106" s="5" t="n">
        <v>44520.5833333333</v>
      </c>
      <c r="B2106" s="6" t="s">
        <v>6</v>
      </c>
      <c r="C2106" s="3" t="n">
        <f aca="false">IF(ISBLANK(B2106)=TRUE()," ", IF(B2106='2. Metadata'!B$1,'2. Metadata'!B$5, IF(B2106='2. Metadata'!C$1,'2. Metadata'!C$5,IF(B2106='2. Metadata'!D$1,'2. Metadata'!D$5, IF(B2106='2. Metadata'!E$1,'2. Metadata'!E$5,IF( B2106='2. Metadata'!F$1,'2. Metadata'!F$5,IF(B2106='2. Metadata'!G$1,'2. Metadata'!G$5,IF(B2106='2. Metadata'!H$1,'2. Metadata'!H$5, IF(B2106='2. Metadata'!I$1,'2. Metadata'!I$5, IF(B2106='2. Metadata'!J$1,'2. Metadata'!J$5, IF(B2106='2. Metadata'!K$1,'2. Metadata'!K$5, IF(B2106='2. Metadata'!L$1,'2. Metadata'!L$5, IF(B2106='2. Metadata'!M$1,'2. Metadata'!M$5, IF(B2106='2. Metadata'!N$1,'2. Metadata'!N$5))))))))))))))</f>
        <v>49.083611</v>
      </c>
      <c r="D2106" s="3" t="n">
        <f aca="false">IF(ISBLANK(B2106)=TRUE()," ", IF(B2106='2. Metadata'!B$1,'2. Metadata'!B$6, IF(B2106='2. Metadata'!C$1,'2. Metadata'!C$6,IF(B2106='2. Metadata'!D$1,'2. Metadata'!D$6, IF(B2106='2. Metadata'!E$1,'2. Metadata'!E$6,IF( B2106='2. Metadata'!F$1,'2. Metadata'!F$6,IF(B2106='2. Metadata'!G$1,'2. Metadata'!G$6,IF(B2106='2. Metadata'!H$1,'2. Metadata'!H$6, IF(B2106='2. Metadata'!I$1,'2. Metadata'!I$6, IF(B2106='2. Metadata'!J$1,'2. Metadata'!J$6, IF(B2106='2. Metadata'!K$1,'2. Metadata'!K$6, IF(B2106='2. Metadata'!L$1,'2. Metadata'!L$6, IF(B2106='2. Metadata'!M$1,'2. Metadata'!M$6, IF(B2106='2. Metadata'!N$1,'2. Metadata'!N$6))))))))))))))</f>
        <v>-117.755833</v>
      </c>
      <c r="E2106" s="7" t="s">
        <v>7</v>
      </c>
      <c r="F2106" s="8" t="n">
        <v>1.26278805732727</v>
      </c>
      <c r="G2106" s="3" t="str">
        <f aca="false">IF(ISBLANK(F2106)=TRUE()," ",'2. Metadata'!B$14)</f>
        <v>degrees Celsius</v>
      </c>
      <c r="H2106" s="3" t="s">
        <v>7</v>
      </c>
    </row>
    <row r="2107" customFormat="false" ht="15.75" hidden="false" customHeight="true" outlineLevel="0" collapsed="false">
      <c r="A2107" s="5" t="n">
        <v>44521.0833333333</v>
      </c>
      <c r="B2107" s="6" t="s">
        <v>6</v>
      </c>
      <c r="C2107" s="3" t="n">
        <f aca="false">IF(ISBLANK(B2107)=TRUE()," ", IF(B2107='2. Metadata'!B$1,'2. Metadata'!B$5, IF(B2107='2. Metadata'!C$1,'2. Metadata'!C$5,IF(B2107='2. Metadata'!D$1,'2. Metadata'!D$5, IF(B2107='2. Metadata'!E$1,'2. Metadata'!E$5,IF( B2107='2. Metadata'!F$1,'2. Metadata'!F$5,IF(B2107='2. Metadata'!G$1,'2. Metadata'!G$5,IF(B2107='2. Metadata'!H$1,'2. Metadata'!H$5, IF(B2107='2. Metadata'!I$1,'2. Metadata'!I$5, IF(B2107='2. Metadata'!J$1,'2. Metadata'!J$5, IF(B2107='2. Metadata'!K$1,'2. Metadata'!K$5, IF(B2107='2. Metadata'!L$1,'2. Metadata'!L$5, IF(B2107='2. Metadata'!M$1,'2. Metadata'!M$5, IF(B2107='2. Metadata'!N$1,'2. Metadata'!N$5))))))))))))))</f>
        <v>49.083611</v>
      </c>
      <c r="D2107" s="3" t="n">
        <f aca="false">IF(ISBLANK(B2107)=TRUE()," ", IF(B2107='2. Metadata'!B$1,'2. Metadata'!B$6, IF(B2107='2. Metadata'!C$1,'2. Metadata'!C$6,IF(B2107='2. Metadata'!D$1,'2. Metadata'!D$6, IF(B2107='2. Metadata'!E$1,'2. Metadata'!E$6,IF( B2107='2. Metadata'!F$1,'2. Metadata'!F$6,IF(B2107='2. Metadata'!G$1,'2. Metadata'!G$6,IF(B2107='2. Metadata'!H$1,'2. Metadata'!H$6, IF(B2107='2. Metadata'!I$1,'2. Metadata'!I$6, IF(B2107='2. Metadata'!J$1,'2. Metadata'!J$6, IF(B2107='2. Metadata'!K$1,'2. Metadata'!K$6, IF(B2107='2. Metadata'!L$1,'2. Metadata'!L$6, IF(B2107='2. Metadata'!M$1,'2. Metadata'!M$6, IF(B2107='2. Metadata'!N$1,'2. Metadata'!N$6))))))))))))))</f>
        <v>-117.755833</v>
      </c>
      <c r="E2107" s="7" t="s">
        <v>7</v>
      </c>
      <c r="F2107" s="8" t="n">
        <v>1.27351295948029</v>
      </c>
      <c r="G2107" s="3" t="str">
        <f aca="false">IF(ISBLANK(F2107)=TRUE()," ",'2. Metadata'!B$14)</f>
        <v>degrees Celsius</v>
      </c>
      <c r="H2107" s="3" t="s">
        <v>7</v>
      </c>
    </row>
    <row r="2108" customFormat="false" ht="15.75" hidden="false" customHeight="true" outlineLevel="0" collapsed="false">
      <c r="A2108" s="5" t="n">
        <v>44521.5833333333</v>
      </c>
      <c r="B2108" s="6" t="s">
        <v>6</v>
      </c>
      <c r="C2108" s="3" t="n">
        <f aca="false">IF(ISBLANK(B2108)=TRUE()," ", IF(B2108='2. Metadata'!B$1,'2. Metadata'!B$5, IF(B2108='2. Metadata'!C$1,'2. Metadata'!C$5,IF(B2108='2. Metadata'!D$1,'2. Metadata'!D$5, IF(B2108='2. Metadata'!E$1,'2. Metadata'!E$5,IF( B2108='2. Metadata'!F$1,'2. Metadata'!F$5,IF(B2108='2. Metadata'!G$1,'2. Metadata'!G$5,IF(B2108='2. Metadata'!H$1,'2. Metadata'!H$5, IF(B2108='2. Metadata'!I$1,'2. Metadata'!I$5, IF(B2108='2. Metadata'!J$1,'2. Metadata'!J$5, IF(B2108='2. Metadata'!K$1,'2. Metadata'!K$5, IF(B2108='2. Metadata'!L$1,'2. Metadata'!L$5, IF(B2108='2. Metadata'!M$1,'2. Metadata'!M$5, IF(B2108='2. Metadata'!N$1,'2. Metadata'!N$5))))))))))))))</f>
        <v>49.083611</v>
      </c>
      <c r="D2108" s="3" t="n">
        <f aca="false">IF(ISBLANK(B2108)=TRUE()," ", IF(B2108='2. Metadata'!B$1,'2. Metadata'!B$6, IF(B2108='2. Metadata'!C$1,'2. Metadata'!C$6,IF(B2108='2. Metadata'!D$1,'2. Metadata'!D$6, IF(B2108='2. Metadata'!E$1,'2. Metadata'!E$6,IF( B2108='2. Metadata'!F$1,'2. Metadata'!F$6,IF(B2108='2. Metadata'!G$1,'2. Metadata'!G$6,IF(B2108='2. Metadata'!H$1,'2. Metadata'!H$6, IF(B2108='2. Metadata'!I$1,'2. Metadata'!I$6, IF(B2108='2. Metadata'!J$1,'2. Metadata'!J$6, IF(B2108='2. Metadata'!K$1,'2. Metadata'!K$6, IF(B2108='2. Metadata'!L$1,'2. Metadata'!L$6, IF(B2108='2. Metadata'!M$1,'2. Metadata'!M$6, IF(B2108='2. Metadata'!N$1,'2. Metadata'!N$6))))))))))))))</f>
        <v>-117.755833</v>
      </c>
      <c r="E2108" s="7" t="s">
        <v>7</v>
      </c>
      <c r="F2108" s="8" t="n">
        <v>1.69179201126099</v>
      </c>
      <c r="G2108" s="3" t="str">
        <f aca="false">IF(ISBLANK(F2108)=TRUE()," ",'2. Metadata'!B$14)</f>
        <v>degrees Celsius</v>
      </c>
      <c r="H2108" s="3" t="s">
        <v>7</v>
      </c>
    </row>
    <row r="2109" customFormat="false" ht="15.75" hidden="false" customHeight="true" outlineLevel="0" collapsed="false">
      <c r="A2109" s="5" t="n">
        <v>44522.0833333333</v>
      </c>
      <c r="B2109" s="6" t="s">
        <v>6</v>
      </c>
      <c r="C2109" s="3" t="n">
        <f aca="false">IF(ISBLANK(B2109)=TRUE()," ", IF(B2109='2. Metadata'!B$1,'2. Metadata'!B$5, IF(B2109='2. Metadata'!C$1,'2. Metadata'!C$5,IF(B2109='2. Metadata'!D$1,'2. Metadata'!D$5, IF(B2109='2. Metadata'!E$1,'2. Metadata'!E$5,IF( B2109='2. Metadata'!F$1,'2. Metadata'!F$5,IF(B2109='2. Metadata'!G$1,'2. Metadata'!G$5,IF(B2109='2. Metadata'!H$1,'2. Metadata'!H$5, IF(B2109='2. Metadata'!I$1,'2. Metadata'!I$5, IF(B2109='2. Metadata'!J$1,'2. Metadata'!J$5, IF(B2109='2. Metadata'!K$1,'2. Metadata'!K$5, IF(B2109='2. Metadata'!L$1,'2. Metadata'!L$5, IF(B2109='2. Metadata'!M$1,'2. Metadata'!M$5, IF(B2109='2. Metadata'!N$1,'2. Metadata'!N$5))))))))))))))</f>
        <v>49.083611</v>
      </c>
      <c r="D2109" s="3" t="n">
        <f aca="false">IF(ISBLANK(B2109)=TRUE()," ", IF(B2109='2. Metadata'!B$1,'2. Metadata'!B$6, IF(B2109='2. Metadata'!C$1,'2. Metadata'!C$6,IF(B2109='2. Metadata'!D$1,'2. Metadata'!D$6, IF(B2109='2. Metadata'!E$1,'2. Metadata'!E$6,IF( B2109='2. Metadata'!F$1,'2. Metadata'!F$6,IF(B2109='2. Metadata'!G$1,'2. Metadata'!G$6,IF(B2109='2. Metadata'!H$1,'2. Metadata'!H$6, IF(B2109='2. Metadata'!I$1,'2. Metadata'!I$6, IF(B2109='2. Metadata'!J$1,'2. Metadata'!J$6, IF(B2109='2. Metadata'!K$1,'2. Metadata'!K$6, IF(B2109='2. Metadata'!L$1,'2. Metadata'!L$6, IF(B2109='2. Metadata'!M$1,'2. Metadata'!M$6, IF(B2109='2. Metadata'!N$1,'2. Metadata'!N$6))))))))))))))</f>
        <v>-117.755833</v>
      </c>
      <c r="E2109" s="7" t="s">
        <v>7</v>
      </c>
      <c r="F2109" s="8" t="n">
        <v>1.46656501293182</v>
      </c>
      <c r="G2109" s="3" t="str">
        <f aca="false">IF(ISBLANK(F2109)=TRUE()," ",'2. Metadata'!B$14)</f>
        <v>degrees Celsius</v>
      </c>
      <c r="H2109" s="3" t="s">
        <v>7</v>
      </c>
    </row>
    <row r="2110" customFormat="false" ht="15.75" hidden="false" customHeight="true" outlineLevel="0" collapsed="false">
      <c r="A2110" s="5" t="n">
        <v>44522.5833333333</v>
      </c>
      <c r="B2110" s="6" t="s">
        <v>6</v>
      </c>
      <c r="C2110" s="3" t="n">
        <f aca="false">IF(ISBLANK(B2110)=TRUE()," ", IF(B2110='2. Metadata'!B$1,'2. Metadata'!B$5, IF(B2110='2. Metadata'!C$1,'2. Metadata'!C$5,IF(B2110='2. Metadata'!D$1,'2. Metadata'!D$5, IF(B2110='2. Metadata'!E$1,'2. Metadata'!E$5,IF( B2110='2. Metadata'!F$1,'2. Metadata'!F$5,IF(B2110='2. Metadata'!G$1,'2. Metadata'!G$5,IF(B2110='2. Metadata'!H$1,'2. Metadata'!H$5, IF(B2110='2. Metadata'!I$1,'2. Metadata'!I$5, IF(B2110='2. Metadata'!J$1,'2. Metadata'!J$5, IF(B2110='2. Metadata'!K$1,'2. Metadata'!K$5, IF(B2110='2. Metadata'!L$1,'2. Metadata'!L$5, IF(B2110='2. Metadata'!M$1,'2. Metadata'!M$5, IF(B2110='2. Metadata'!N$1,'2. Metadata'!N$5))))))))))))))</f>
        <v>49.083611</v>
      </c>
      <c r="D2110" s="3" t="n">
        <f aca="false">IF(ISBLANK(B2110)=TRUE()," ", IF(B2110='2. Metadata'!B$1,'2. Metadata'!B$6, IF(B2110='2. Metadata'!C$1,'2. Metadata'!C$6,IF(B2110='2. Metadata'!D$1,'2. Metadata'!D$6, IF(B2110='2. Metadata'!E$1,'2. Metadata'!E$6,IF( B2110='2. Metadata'!F$1,'2. Metadata'!F$6,IF(B2110='2. Metadata'!G$1,'2. Metadata'!G$6,IF(B2110='2. Metadata'!H$1,'2. Metadata'!H$6, IF(B2110='2. Metadata'!I$1,'2. Metadata'!I$6, IF(B2110='2. Metadata'!J$1,'2. Metadata'!J$6, IF(B2110='2. Metadata'!K$1,'2. Metadata'!K$6, IF(B2110='2. Metadata'!L$1,'2. Metadata'!L$6, IF(B2110='2. Metadata'!M$1,'2. Metadata'!M$6, IF(B2110='2. Metadata'!N$1,'2. Metadata'!N$6))))))))))))))</f>
        <v>-117.755833</v>
      </c>
      <c r="E2110" s="7" t="s">
        <v>7</v>
      </c>
      <c r="F2110" s="8" t="n">
        <v>0.930310010910034</v>
      </c>
      <c r="G2110" s="3" t="str">
        <f aca="false">IF(ISBLANK(F2110)=TRUE()," ",'2. Metadata'!B$14)</f>
        <v>degrees Celsius</v>
      </c>
      <c r="H2110" s="3" t="s">
        <v>7</v>
      </c>
    </row>
    <row r="2111" customFormat="false" ht="15.75" hidden="false" customHeight="true" outlineLevel="0" collapsed="false">
      <c r="A2111" s="5" t="n">
        <v>44523.0833333333</v>
      </c>
      <c r="B2111" s="6" t="s">
        <v>6</v>
      </c>
      <c r="C2111" s="3" t="n">
        <f aca="false">IF(ISBLANK(B2111)=TRUE()," ", IF(B2111='2. Metadata'!B$1,'2. Metadata'!B$5, IF(B2111='2. Metadata'!C$1,'2. Metadata'!C$5,IF(B2111='2. Metadata'!D$1,'2. Metadata'!D$5, IF(B2111='2. Metadata'!E$1,'2. Metadata'!E$5,IF( B2111='2. Metadata'!F$1,'2. Metadata'!F$5,IF(B2111='2. Metadata'!G$1,'2. Metadata'!G$5,IF(B2111='2. Metadata'!H$1,'2. Metadata'!H$5, IF(B2111='2. Metadata'!I$1,'2. Metadata'!I$5, IF(B2111='2. Metadata'!J$1,'2. Metadata'!J$5, IF(B2111='2. Metadata'!K$1,'2. Metadata'!K$5, IF(B2111='2. Metadata'!L$1,'2. Metadata'!L$5, IF(B2111='2. Metadata'!M$1,'2. Metadata'!M$5, IF(B2111='2. Metadata'!N$1,'2. Metadata'!N$5))))))))))))))</f>
        <v>49.083611</v>
      </c>
      <c r="D2111" s="3" t="n">
        <f aca="false">IF(ISBLANK(B2111)=TRUE()," ", IF(B2111='2. Metadata'!B$1,'2. Metadata'!B$6, IF(B2111='2. Metadata'!C$1,'2. Metadata'!C$6,IF(B2111='2. Metadata'!D$1,'2. Metadata'!D$6, IF(B2111='2. Metadata'!E$1,'2. Metadata'!E$6,IF( B2111='2. Metadata'!F$1,'2. Metadata'!F$6,IF(B2111='2. Metadata'!G$1,'2. Metadata'!G$6,IF(B2111='2. Metadata'!H$1,'2. Metadata'!H$6, IF(B2111='2. Metadata'!I$1,'2. Metadata'!I$6, IF(B2111='2. Metadata'!J$1,'2. Metadata'!J$6, IF(B2111='2. Metadata'!K$1,'2. Metadata'!K$6, IF(B2111='2. Metadata'!L$1,'2. Metadata'!L$6, IF(B2111='2. Metadata'!M$1,'2. Metadata'!M$6, IF(B2111='2. Metadata'!N$1,'2. Metadata'!N$6))))))))))))))</f>
        <v>-117.755833</v>
      </c>
      <c r="E2111" s="7" t="s">
        <v>7</v>
      </c>
      <c r="F2111" s="8" t="n">
        <v>1.0161110162735</v>
      </c>
      <c r="G2111" s="3" t="str">
        <f aca="false">IF(ISBLANK(F2111)=TRUE()," ",'2. Metadata'!B$14)</f>
        <v>degrees Celsius</v>
      </c>
      <c r="H2111" s="3" t="s">
        <v>7</v>
      </c>
    </row>
    <row r="2112" customFormat="false" ht="15.75" hidden="false" customHeight="true" outlineLevel="0" collapsed="false">
      <c r="A2112" s="5" t="n">
        <v>44523.5833333333</v>
      </c>
      <c r="B2112" s="6" t="s">
        <v>6</v>
      </c>
      <c r="C2112" s="3" t="n">
        <f aca="false">IF(ISBLANK(B2112)=TRUE()," ", IF(B2112='2. Metadata'!B$1,'2. Metadata'!B$5, IF(B2112='2. Metadata'!C$1,'2. Metadata'!C$5,IF(B2112='2. Metadata'!D$1,'2. Metadata'!D$5, IF(B2112='2. Metadata'!E$1,'2. Metadata'!E$5,IF( B2112='2. Metadata'!F$1,'2. Metadata'!F$5,IF(B2112='2. Metadata'!G$1,'2. Metadata'!G$5,IF(B2112='2. Metadata'!H$1,'2. Metadata'!H$5, IF(B2112='2. Metadata'!I$1,'2. Metadata'!I$5, IF(B2112='2. Metadata'!J$1,'2. Metadata'!J$5, IF(B2112='2. Metadata'!K$1,'2. Metadata'!K$5, IF(B2112='2. Metadata'!L$1,'2. Metadata'!L$5, IF(B2112='2. Metadata'!M$1,'2. Metadata'!M$5, IF(B2112='2. Metadata'!N$1,'2. Metadata'!N$5))))))))))))))</f>
        <v>49.083611</v>
      </c>
      <c r="D2112" s="3" t="n">
        <f aca="false">IF(ISBLANK(B2112)=TRUE()," ", IF(B2112='2. Metadata'!B$1,'2. Metadata'!B$6, IF(B2112='2. Metadata'!C$1,'2. Metadata'!C$6,IF(B2112='2. Metadata'!D$1,'2. Metadata'!D$6, IF(B2112='2. Metadata'!E$1,'2. Metadata'!E$6,IF( B2112='2. Metadata'!F$1,'2. Metadata'!F$6,IF(B2112='2. Metadata'!G$1,'2. Metadata'!G$6,IF(B2112='2. Metadata'!H$1,'2. Metadata'!H$6, IF(B2112='2. Metadata'!I$1,'2. Metadata'!I$6, IF(B2112='2. Metadata'!J$1,'2. Metadata'!J$6, IF(B2112='2. Metadata'!K$1,'2. Metadata'!K$6, IF(B2112='2. Metadata'!L$1,'2. Metadata'!L$6, IF(B2112='2. Metadata'!M$1,'2. Metadata'!M$6, IF(B2112='2. Metadata'!N$1,'2. Metadata'!N$6))))))))))))))</f>
        <v>-117.755833</v>
      </c>
      <c r="E2112" s="7" t="s">
        <v>7</v>
      </c>
      <c r="F2112" s="8" t="n">
        <v>1.57381594181061</v>
      </c>
      <c r="G2112" s="3" t="str">
        <f aca="false">IF(ISBLANK(F2112)=TRUE()," ",'2. Metadata'!B$14)</f>
        <v>degrees Celsius</v>
      </c>
      <c r="H2112" s="3" t="s">
        <v>7</v>
      </c>
    </row>
    <row r="2113" customFormat="false" ht="15.75" hidden="false" customHeight="true" outlineLevel="0" collapsed="false">
      <c r="A2113" s="5" t="n">
        <v>44524.0833333333</v>
      </c>
      <c r="B2113" s="6" t="s">
        <v>6</v>
      </c>
      <c r="C2113" s="3" t="n">
        <f aca="false">IF(ISBLANK(B2113)=TRUE()," ", IF(B2113='2. Metadata'!B$1,'2. Metadata'!B$5, IF(B2113='2. Metadata'!C$1,'2. Metadata'!C$5,IF(B2113='2. Metadata'!D$1,'2. Metadata'!D$5, IF(B2113='2. Metadata'!E$1,'2. Metadata'!E$5,IF( B2113='2. Metadata'!F$1,'2. Metadata'!F$5,IF(B2113='2. Metadata'!G$1,'2. Metadata'!G$5,IF(B2113='2. Metadata'!H$1,'2. Metadata'!H$5, IF(B2113='2. Metadata'!I$1,'2. Metadata'!I$5, IF(B2113='2. Metadata'!J$1,'2. Metadata'!J$5, IF(B2113='2. Metadata'!K$1,'2. Metadata'!K$5, IF(B2113='2. Metadata'!L$1,'2. Metadata'!L$5, IF(B2113='2. Metadata'!M$1,'2. Metadata'!M$5, IF(B2113='2. Metadata'!N$1,'2. Metadata'!N$5))))))))))))))</f>
        <v>49.083611</v>
      </c>
      <c r="D2113" s="3" t="n">
        <f aca="false">IF(ISBLANK(B2113)=TRUE()," ", IF(B2113='2. Metadata'!B$1,'2. Metadata'!B$6, IF(B2113='2. Metadata'!C$1,'2. Metadata'!C$6,IF(B2113='2. Metadata'!D$1,'2. Metadata'!D$6, IF(B2113='2. Metadata'!E$1,'2. Metadata'!E$6,IF( B2113='2. Metadata'!F$1,'2. Metadata'!F$6,IF(B2113='2. Metadata'!G$1,'2. Metadata'!G$6,IF(B2113='2. Metadata'!H$1,'2. Metadata'!H$6, IF(B2113='2. Metadata'!I$1,'2. Metadata'!I$6, IF(B2113='2. Metadata'!J$1,'2. Metadata'!J$6, IF(B2113='2. Metadata'!K$1,'2. Metadata'!K$6, IF(B2113='2. Metadata'!L$1,'2. Metadata'!L$6, IF(B2113='2. Metadata'!M$1,'2. Metadata'!M$6, IF(B2113='2. Metadata'!N$1,'2. Metadata'!N$6))))))))))))))</f>
        <v>-117.755833</v>
      </c>
      <c r="E2113" s="7" t="s">
        <v>7</v>
      </c>
      <c r="F2113" s="8" t="n">
        <v>0.619282007217407</v>
      </c>
      <c r="G2113" s="3" t="str">
        <f aca="false">IF(ISBLANK(F2113)=TRUE()," ",'2. Metadata'!B$14)</f>
        <v>degrees Celsius</v>
      </c>
      <c r="H2113" s="3" t="s">
        <v>7</v>
      </c>
    </row>
    <row r="2114" customFormat="false" ht="15.75" hidden="false" customHeight="true" outlineLevel="0" collapsed="false">
      <c r="A2114" s="5" t="n">
        <v>44524.5833333333</v>
      </c>
      <c r="B2114" s="6" t="s">
        <v>6</v>
      </c>
      <c r="C2114" s="3" t="n">
        <f aca="false">IF(ISBLANK(B2114)=TRUE()," ", IF(B2114='2. Metadata'!B$1,'2. Metadata'!B$5, IF(B2114='2. Metadata'!C$1,'2. Metadata'!C$5,IF(B2114='2. Metadata'!D$1,'2. Metadata'!D$5, IF(B2114='2. Metadata'!E$1,'2. Metadata'!E$5,IF( B2114='2. Metadata'!F$1,'2. Metadata'!F$5,IF(B2114='2. Metadata'!G$1,'2. Metadata'!G$5,IF(B2114='2. Metadata'!H$1,'2. Metadata'!H$5, IF(B2114='2. Metadata'!I$1,'2. Metadata'!I$5, IF(B2114='2. Metadata'!J$1,'2. Metadata'!J$5, IF(B2114='2. Metadata'!K$1,'2. Metadata'!K$5, IF(B2114='2. Metadata'!L$1,'2. Metadata'!L$5, IF(B2114='2. Metadata'!M$1,'2. Metadata'!M$5, IF(B2114='2. Metadata'!N$1,'2. Metadata'!N$5))))))))))))))</f>
        <v>49.083611</v>
      </c>
      <c r="D2114" s="3" t="n">
        <f aca="false">IF(ISBLANK(B2114)=TRUE()," ", IF(B2114='2. Metadata'!B$1,'2. Metadata'!B$6, IF(B2114='2. Metadata'!C$1,'2. Metadata'!C$6,IF(B2114='2. Metadata'!D$1,'2. Metadata'!D$6, IF(B2114='2. Metadata'!E$1,'2. Metadata'!E$6,IF( B2114='2. Metadata'!F$1,'2. Metadata'!F$6,IF(B2114='2. Metadata'!G$1,'2. Metadata'!G$6,IF(B2114='2. Metadata'!H$1,'2. Metadata'!H$6, IF(B2114='2. Metadata'!I$1,'2. Metadata'!I$6, IF(B2114='2. Metadata'!J$1,'2. Metadata'!J$6, IF(B2114='2. Metadata'!K$1,'2. Metadata'!K$6, IF(B2114='2. Metadata'!L$1,'2. Metadata'!L$6, IF(B2114='2. Metadata'!M$1,'2. Metadata'!M$6, IF(B2114='2. Metadata'!N$1,'2. Metadata'!N$6))))))))))))))</f>
        <v>-117.755833</v>
      </c>
      <c r="E2114" s="7" t="s">
        <v>7</v>
      </c>
      <c r="F2114" s="8" t="n">
        <v>1.04828596115112</v>
      </c>
      <c r="G2114" s="3" t="str">
        <f aca="false">IF(ISBLANK(F2114)=TRUE()," ",'2. Metadata'!B$14)</f>
        <v>degrees Celsius</v>
      </c>
      <c r="H2114" s="3" t="s">
        <v>7</v>
      </c>
    </row>
    <row r="2115" customFormat="false" ht="15.75" hidden="false" customHeight="true" outlineLevel="0" collapsed="false">
      <c r="A2115" s="5" t="n">
        <v>44525.0833333333</v>
      </c>
      <c r="B2115" s="6" t="s">
        <v>6</v>
      </c>
      <c r="C2115" s="3" t="n">
        <f aca="false">IF(ISBLANK(B2115)=TRUE()," ", IF(B2115='2. Metadata'!B$1,'2. Metadata'!B$5, IF(B2115='2. Metadata'!C$1,'2. Metadata'!C$5,IF(B2115='2. Metadata'!D$1,'2. Metadata'!D$5, IF(B2115='2. Metadata'!E$1,'2. Metadata'!E$5,IF( B2115='2. Metadata'!F$1,'2. Metadata'!F$5,IF(B2115='2. Metadata'!G$1,'2. Metadata'!G$5,IF(B2115='2. Metadata'!H$1,'2. Metadata'!H$5, IF(B2115='2. Metadata'!I$1,'2. Metadata'!I$5, IF(B2115='2. Metadata'!J$1,'2. Metadata'!J$5, IF(B2115='2. Metadata'!K$1,'2. Metadata'!K$5, IF(B2115='2. Metadata'!L$1,'2. Metadata'!L$5, IF(B2115='2. Metadata'!M$1,'2. Metadata'!M$5, IF(B2115='2. Metadata'!N$1,'2. Metadata'!N$5))))))))))))))</f>
        <v>49.083611</v>
      </c>
      <c r="D2115" s="3" t="n">
        <f aca="false">IF(ISBLANK(B2115)=TRUE()," ", IF(B2115='2. Metadata'!B$1,'2. Metadata'!B$6, IF(B2115='2. Metadata'!C$1,'2. Metadata'!C$6,IF(B2115='2. Metadata'!D$1,'2. Metadata'!D$6, IF(B2115='2. Metadata'!E$1,'2. Metadata'!E$6,IF( B2115='2. Metadata'!F$1,'2. Metadata'!F$6,IF(B2115='2. Metadata'!G$1,'2. Metadata'!G$6,IF(B2115='2. Metadata'!H$1,'2. Metadata'!H$6, IF(B2115='2. Metadata'!I$1,'2. Metadata'!I$6, IF(B2115='2. Metadata'!J$1,'2. Metadata'!J$6, IF(B2115='2. Metadata'!K$1,'2. Metadata'!K$6, IF(B2115='2. Metadata'!L$1,'2. Metadata'!L$6, IF(B2115='2. Metadata'!M$1,'2. Metadata'!M$6, IF(B2115='2. Metadata'!N$1,'2. Metadata'!N$6))))))))))))))</f>
        <v>-117.755833</v>
      </c>
      <c r="E2115" s="7" t="s">
        <v>7</v>
      </c>
      <c r="F2115" s="8" t="n">
        <v>0.694357991218567</v>
      </c>
      <c r="G2115" s="3" t="str">
        <f aca="false">IF(ISBLANK(F2115)=TRUE()," ",'2. Metadata'!B$14)</f>
        <v>degrees Celsius</v>
      </c>
      <c r="H2115" s="3" t="s">
        <v>7</v>
      </c>
    </row>
    <row r="2116" customFormat="false" ht="15.75" hidden="false" customHeight="true" outlineLevel="0" collapsed="false">
      <c r="A2116" s="5" t="n">
        <v>44525.5833333333</v>
      </c>
      <c r="B2116" s="6" t="s">
        <v>6</v>
      </c>
      <c r="C2116" s="3" t="n">
        <f aca="false">IF(ISBLANK(B2116)=TRUE()," ", IF(B2116='2. Metadata'!B$1,'2. Metadata'!B$5, IF(B2116='2. Metadata'!C$1,'2. Metadata'!C$5,IF(B2116='2. Metadata'!D$1,'2. Metadata'!D$5, IF(B2116='2. Metadata'!E$1,'2. Metadata'!E$5,IF( B2116='2. Metadata'!F$1,'2. Metadata'!F$5,IF(B2116='2. Metadata'!G$1,'2. Metadata'!G$5,IF(B2116='2. Metadata'!H$1,'2. Metadata'!H$5, IF(B2116='2. Metadata'!I$1,'2. Metadata'!I$5, IF(B2116='2. Metadata'!J$1,'2. Metadata'!J$5, IF(B2116='2. Metadata'!K$1,'2. Metadata'!K$5, IF(B2116='2. Metadata'!L$1,'2. Metadata'!L$5, IF(B2116='2. Metadata'!M$1,'2. Metadata'!M$5, IF(B2116='2. Metadata'!N$1,'2. Metadata'!N$5))))))))))))))</f>
        <v>49.083611</v>
      </c>
      <c r="D2116" s="3" t="n">
        <f aca="false">IF(ISBLANK(B2116)=TRUE()," ", IF(B2116='2. Metadata'!B$1,'2. Metadata'!B$6, IF(B2116='2. Metadata'!C$1,'2. Metadata'!C$6,IF(B2116='2. Metadata'!D$1,'2. Metadata'!D$6, IF(B2116='2. Metadata'!E$1,'2. Metadata'!E$6,IF( B2116='2. Metadata'!F$1,'2. Metadata'!F$6,IF(B2116='2. Metadata'!G$1,'2. Metadata'!G$6,IF(B2116='2. Metadata'!H$1,'2. Metadata'!H$6, IF(B2116='2. Metadata'!I$1,'2. Metadata'!I$6, IF(B2116='2. Metadata'!J$1,'2. Metadata'!J$6, IF(B2116='2. Metadata'!K$1,'2. Metadata'!K$6, IF(B2116='2. Metadata'!L$1,'2. Metadata'!L$6, IF(B2116='2. Metadata'!M$1,'2. Metadata'!M$6, IF(B2116='2. Metadata'!N$1,'2. Metadata'!N$6))))))))))))))</f>
        <v>-117.755833</v>
      </c>
      <c r="E2116" s="7" t="s">
        <v>7</v>
      </c>
      <c r="F2116" s="8" t="n">
        <v>1.2949630022049</v>
      </c>
      <c r="G2116" s="3" t="str">
        <f aca="false">IF(ISBLANK(F2116)=TRUE()," ",'2. Metadata'!B$14)</f>
        <v>degrees Celsius</v>
      </c>
      <c r="H2116" s="3" t="s">
        <v>7</v>
      </c>
    </row>
    <row r="2117" customFormat="false" ht="15.75" hidden="false" customHeight="true" outlineLevel="0" collapsed="false">
      <c r="A2117" s="5" t="n">
        <v>44526.0833333333</v>
      </c>
      <c r="B2117" s="6" t="s">
        <v>6</v>
      </c>
      <c r="C2117" s="3" t="n">
        <f aca="false">IF(ISBLANK(B2117)=TRUE()," ", IF(B2117='2. Metadata'!B$1,'2. Metadata'!B$5, IF(B2117='2. Metadata'!C$1,'2. Metadata'!C$5,IF(B2117='2. Metadata'!D$1,'2. Metadata'!D$5, IF(B2117='2. Metadata'!E$1,'2. Metadata'!E$5,IF( B2117='2. Metadata'!F$1,'2. Metadata'!F$5,IF(B2117='2. Metadata'!G$1,'2. Metadata'!G$5,IF(B2117='2. Metadata'!H$1,'2. Metadata'!H$5, IF(B2117='2. Metadata'!I$1,'2. Metadata'!I$5, IF(B2117='2. Metadata'!J$1,'2. Metadata'!J$5, IF(B2117='2. Metadata'!K$1,'2. Metadata'!K$5, IF(B2117='2. Metadata'!L$1,'2. Metadata'!L$5, IF(B2117='2. Metadata'!M$1,'2. Metadata'!M$5, IF(B2117='2. Metadata'!N$1,'2. Metadata'!N$5))))))))))))))</f>
        <v>49.083611</v>
      </c>
      <c r="D2117" s="3" t="n">
        <f aca="false">IF(ISBLANK(B2117)=TRUE()," ", IF(B2117='2. Metadata'!B$1,'2. Metadata'!B$6, IF(B2117='2. Metadata'!C$1,'2. Metadata'!C$6,IF(B2117='2. Metadata'!D$1,'2. Metadata'!D$6, IF(B2117='2. Metadata'!E$1,'2. Metadata'!E$6,IF( B2117='2. Metadata'!F$1,'2. Metadata'!F$6,IF(B2117='2. Metadata'!G$1,'2. Metadata'!G$6,IF(B2117='2. Metadata'!H$1,'2. Metadata'!H$6, IF(B2117='2. Metadata'!I$1,'2. Metadata'!I$6, IF(B2117='2. Metadata'!J$1,'2. Metadata'!J$6, IF(B2117='2. Metadata'!K$1,'2. Metadata'!K$6, IF(B2117='2. Metadata'!L$1,'2. Metadata'!L$6, IF(B2117='2. Metadata'!M$1,'2. Metadata'!M$6, IF(B2117='2. Metadata'!N$1,'2. Metadata'!N$6))))))))))))))</f>
        <v>-117.755833</v>
      </c>
      <c r="E2117" s="7" t="s">
        <v>7</v>
      </c>
      <c r="F2117" s="8" t="n">
        <v>1.32713901996613</v>
      </c>
      <c r="G2117" s="3" t="str">
        <f aca="false">IF(ISBLANK(F2117)=TRUE()," ",'2. Metadata'!B$14)</f>
        <v>degrees Celsius</v>
      </c>
      <c r="H2117" s="3" t="s">
        <v>7</v>
      </c>
    </row>
    <row r="2118" customFormat="false" ht="15.75" hidden="false" customHeight="true" outlineLevel="0" collapsed="false">
      <c r="A2118" s="5" t="n">
        <v>44526.5833333333</v>
      </c>
      <c r="B2118" s="6" t="s">
        <v>6</v>
      </c>
      <c r="C2118" s="3" t="n">
        <f aca="false">IF(ISBLANK(B2118)=TRUE()," ", IF(B2118='2. Metadata'!B$1,'2. Metadata'!B$5, IF(B2118='2. Metadata'!C$1,'2. Metadata'!C$5,IF(B2118='2. Metadata'!D$1,'2. Metadata'!D$5, IF(B2118='2. Metadata'!E$1,'2. Metadata'!E$5,IF( B2118='2. Metadata'!F$1,'2. Metadata'!F$5,IF(B2118='2. Metadata'!G$1,'2. Metadata'!G$5,IF(B2118='2. Metadata'!H$1,'2. Metadata'!H$5, IF(B2118='2. Metadata'!I$1,'2. Metadata'!I$5, IF(B2118='2. Metadata'!J$1,'2. Metadata'!J$5, IF(B2118='2. Metadata'!K$1,'2. Metadata'!K$5, IF(B2118='2. Metadata'!L$1,'2. Metadata'!L$5, IF(B2118='2. Metadata'!M$1,'2. Metadata'!M$5, IF(B2118='2. Metadata'!N$1,'2. Metadata'!N$5))))))))))))))</f>
        <v>49.083611</v>
      </c>
      <c r="D2118" s="3" t="n">
        <f aca="false">IF(ISBLANK(B2118)=TRUE()," ", IF(B2118='2. Metadata'!B$1,'2. Metadata'!B$6, IF(B2118='2. Metadata'!C$1,'2. Metadata'!C$6,IF(B2118='2. Metadata'!D$1,'2. Metadata'!D$6, IF(B2118='2. Metadata'!E$1,'2. Metadata'!E$6,IF( B2118='2. Metadata'!F$1,'2. Metadata'!F$6,IF(B2118='2. Metadata'!G$1,'2. Metadata'!G$6,IF(B2118='2. Metadata'!H$1,'2. Metadata'!H$6, IF(B2118='2. Metadata'!I$1,'2. Metadata'!I$6, IF(B2118='2. Metadata'!J$1,'2. Metadata'!J$6, IF(B2118='2. Metadata'!K$1,'2. Metadata'!K$6, IF(B2118='2. Metadata'!L$1,'2. Metadata'!L$6, IF(B2118='2. Metadata'!M$1,'2. Metadata'!M$6, IF(B2118='2. Metadata'!N$1,'2. Metadata'!N$6))))))))))))))</f>
        <v>-117.755833</v>
      </c>
      <c r="E2118" s="7" t="s">
        <v>7</v>
      </c>
      <c r="F2118" s="8" t="n">
        <v>1.83121800422668</v>
      </c>
      <c r="G2118" s="3" t="str">
        <f aca="false">IF(ISBLANK(F2118)=TRUE()," ",'2. Metadata'!B$14)</f>
        <v>degrees Celsius</v>
      </c>
      <c r="H2118" s="3" t="s">
        <v>7</v>
      </c>
    </row>
    <row r="2119" customFormat="false" ht="15.75" hidden="false" customHeight="true" outlineLevel="0" collapsed="false">
      <c r="A2119" s="5" t="n">
        <v>44527.0833333333</v>
      </c>
      <c r="B2119" s="6" t="s">
        <v>6</v>
      </c>
      <c r="C2119" s="3" t="n">
        <f aca="false">IF(ISBLANK(B2119)=TRUE()," ", IF(B2119='2. Metadata'!B$1,'2. Metadata'!B$5, IF(B2119='2. Metadata'!C$1,'2. Metadata'!C$5,IF(B2119='2. Metadata'!D$1,'2. Metadata'!D$5, IF(B2119='2. Metadata'!E$1,'2. Metadata'!E$5,IF( B2119='2. Metadata'!F$1,'2. Metadata'!F$5,IF(B2119='2. Metadata'!G$1,'2. Metadata'!G$5,IF(B2119='2. Metadata'!H$1,'2. Metadata'!H$5, IF(B2119='2. Metadata'!I$1,'2. Metadata'!I$5, IF(B2119='2. Metadata'!J$1,'2. Metadata'!J$5, IF(B2119='2. Metadata'!K$1,'2. Metadata'!K$5, IF(B2119='2. Metadata'!L$1,'2. Metadata'!L$5, IF(B2119='2. Metadata'!M$1,'2. Metadata'!M$5, IF(B2119='2. Metadata'!N$1,'2. Metadata'!N$5))))))))))))))</f>
        <v>49.083611</v>
      </c>
      <c r="D2119" s="3" t="n">
        <f aca="false">IF(ISBLANK(B2119)=TRUE()," ", IF(B2119='2. Metadata'!B$1,'2. Metadata'!B$6, IF(B2119='2. Metadata'!C$1,'2. Metadata'!C$6,IF(B2119='2. Metadata'!D$1,'2. Metadata'!D$6, IF(B2119='2. Metadata'!E$1,'2. Metadata'!E$6,IF( B2119='2. Metadata'!F$1,'2. Metadata'!F$6,IF(B2119='2. Metadata'!G$1,'2. Metadata'!G$6,IF(B2119='2. Metadata'!H$1,'2. Metadata'!H$6, IF(B2119='2. Metadata'!I$1,'2. Metadata'!I$6, IF(B2119='2. Metadata'!J$1,'2. Metadata'!J$6, IF(B2119='2. Metadata'!K$1,'2. Metadata'!K$6, IF(B2119='2. Metadata'!L$1,'2. Metadata'!L$6, IF(B2119='2. Metadata'!M$1,'2. Metadata'!M$6, IF(B2119='2. Metadata'!N$1,'2. Metadata'!N$6))))))))))))))</f>
        <v>-117.755833</v>
      </c>
      <c r="E2119" s="7" t="s">
        <v>7</v>
      </c>
      <c r="F2119" s="8" t="n">
        <v>1.63816702365875</v>
      </c>
      <c r="G2119" s="3" t="str">
        <f aca="false">IF(ISBLANK(F2119)=TRUE()," ",'2. Metadata'!B$14)</f>
        <v>degrees Celsius</v>
      </c>
      <c r="H2119" s="3" t="s">
        <v>7</v>
      </c>
    </row>
    <row r="2120" customFormat="false" ht="15.75" hidden="false" customHeight="true" outlineLevel="0" collapsed="false">
      <c r="A2120" s="5" t="n">
        <v>44527.5833333333</v>
      </c>
      <c r="B2120" s="6" t="s">
        <v>6</v>
      </c>
      <c r="C2120" s="3" t="n">
        <f aca="false">IF(ISBLANK(B2120)=TRUE()," ", IF(B2120='2. Metadata'!B$1,'2. Metadata'!B$5, IF(B2120='2. Metadata'!C$1,'2. Metadata'!C$5,IF(B2120='2. Metadata'!D$1,'2. Metadata'!D$5, IF(B2120='2. Metadata'!E$1,'2. Metadata'!E$5,IF( B2120='2. Metadata'!F$1,'2. Metadata'!F$5,IF(B2120='2. Metadata'!G$1,'2. Metadata'!G$5,IF(B2120='2. Metadata'!H$1,'2. Metadata'!H$5, IF(B2120='2. Metadata'!I$1,'2. Metadata'!I$5, IF(B2120='2. Metadata'!J$1,'2. Metadata'!J$5, IF(B2120='2. Metadata'!K$1,'2. Metadata'!K$5, IF(B2120='2. Metadata'!L$1,'2. Metadata'!L$5, IF(B2120='2. Metadata'!M$1,'2. Metadata'!M$5, IF(B2120='2. Metadata'!N$1,'2. Metadata'!N$5))))))))))))))</f>
        <v>49.083611</v>
      </c>
      <c r="D2120" s="3" t="n">
        <f aca="false">IF(ISBLANK(B2120)=TRUE()," ", IF(B2120='2. Metadata'!B$1,'2. Metadata'!B$6, IF(B2120='2. Metadata'!C$1,'2. Metadata'!C$6,IF(B2120='2. Metadata'!D$1,'2. Metadata'!D$6, IF(B2120='2. Metadata'!E$1,'2. Metadata'!E$6,IF( B2120='2. Metadata'!F$1,'2. Metadata'!F$6,IF(B2120='2. Metadata'!G$1,'2. Metadata'!G$6,IF(B2120='2. Metadata'!H$1,'2. Metadata'!H$6, IF(B2120='2. Metadata'!I$1,'2. Metadata'!I$6, IF(B2120='2. Metadata'!J$1,'2. Metadata'!J$6, IF(B2120='2. Metadata'!K$1,'2. Metadata'!K$6, IF(B2120='2. Metadata'!L$1,'2. Metadata'!L$6, IF(B2120='2. Metadata'!M$1,'2. Metadata'!M$6, IF(B2120='2. Metadata'!N$1,'2. Metadata'!N$6))))))))))))))</f>
        <v>-117.755833</v>
      </c>
      <c r="E2120" s="7" t="s">
        <v>7</v>
      </c>
      <c r="F2120" s="8" t="n">
        <v>1.91701900959015</v>
      </c>
      <c r="G2120" s="3" t="str">
        <f aca="false">IF(ISBLANK(F2120)=TRUE()," ",'2. Metadata'!B$14)</f>
        <v>degrees Celsius</v>
      </c>
      <c r="H2120" s="3" t="s">
        <v>7</v>
      </c>
    </row>
    <row r="2121" customFormat="false" ht="15.75" hidden="false" customHeight="true" outlineLevel="0" collapsed="false">
      <c r="A2121" s="5" t="n">
        <v>44528.0833333333</v>
      </c>
      <c r="B2121" s="6" t="s">
        <v>6</v>
      </c>
      <c r="C2121" s="3" t="n">
        <f aca="false">IF(ISBLANK(B2121)=TRUE()," ", IF(B2121='2. Metadata'!B$1,'2. Metadata'!B$5, IF(B2121='2. Metadata'!C$1,'2. Metadata'!C$5,IF(B2121='2. Metadata'!D$1,'2. Metadata'!D$5, IF(B2121='2. Metadata'!E$1,'2. Metadata'!E$5,IF( B2121='2. Metadata'!F$1,'2. Metadata'!F$5,IF(B2121='2. Metadata'!G$1,'2. Metadata'!G$5,IF(B2121='2. Metadata'!H$1,'2. Metadata'!H$5, IF(B2121='2. Metadata'!I$1,'2. Metadata'!I$5, IF(B2121='2. Metadata'!J$1,'2. Metadata'!J$5, IF(B2121='2. Metadata'!K$1,'2. Metadata'!K$5, IF(B2121='2. Metadata'!L$1,'2. Metadata'!L$5, IF(B2121='2. Metadata'!M$1,'2. Metadata'!M$5, IF(B2121='2. Metadata'!N$1,'2. Metadata'!N$5))))))))))))))</f>
        <v>49.083611</v>
      </c>
      <c r="D2121" s="3" t="n">
        <f aca="false">IF(ISBLANK(B2121)=TRUE()," ", IF(B2121='2. Metadata'!B$1,'2. Metadata'!B$6, IF(B2121='2. Metadata'!C$1,'2. Metadata'!C$6,IF(B2121='2. Metadata'!D$1,'2. Metadata'!D$6, IF(B2121='2. Metadata'!E$1,'2. Metadata'!E$6,IF( B2121='2. Metadata'!F$1,'2. Metadata'!F$6,IF(B2121='2. Metadata'!G$1,'2. Metadata'!G$6,IF(B2121='2. Metadata'!H$1,'2. Metadata'!H$6, IF(B2121='2. Metadata'!I$1,'2. Metadata'!I$6, IF(B2121='2. Metadata'!J$1,'2. Metadata'!J$6, IF(B2121='2. Metadata'!K$1,'2. Metadata'!K$6, IF(B2121='2. Metadata'!L$1,'2. Metadata'!L$6, IF(B2121='2. Metadata'!M$1,'2. Metadata'!M$6, IF(B2121='2. Metadata'!N$1,'2. Metadata'!N$6))))))))))))))</f>
        <v>-117.755833</v>
      </c>
      <c r="E2121" s="7" t="s">
        <v>7</v>
      </c>
      <c r="F2121" s="8" t="n">
        <v>1.40221405029297</v>
      </c>
      <c r="G2121" s="3" t="str">
        <f aca="false">IF(ISBLANK(F2121)=TRUE()," ",'2. Metadata'!B$14)</f>
        <v>degrees Celsius</v>
      </c>
      <c r="H2121" s="3" t="s">
        <v>7</v>
      </c>
    </row>
    <row r="2122" customFormat="false" ht="15.75" hidden="false" customHeight="true" outlineLevel="0" collapsed="false">
      <c r="A2122" s="5" t="n">
        <v>44528.5833333333</v>
      </c>
      <c r="B2122" s="6" t="s">
        <v>6</v>
      </c>
      <c r="C2122" s="3" t="n">
        <f aca="false">IF(ISBLANK(B2122)=TRUE()," ", IF(B2122='2. Metadata'!B$1,'2. Metadata'!B$5, IF(B2122='2. Metadata'!C$1,'2. Metadata'!C$5,IF(B2122='2. Metadata'!D$1,'2. Metadata'!D$5, IF(B2122='2. Metadata'!E$1,'2. Metadata'!E$5,IF( B2122='2. Metadata'!F$1,'2. Metadata'!F$5,IF(B2122='2. Metadata'!G$1,'2. Metadata'!G$5,IF(B2122='2. Metadata'!H$1,'2. Metadata'!H$5, IF(B2122='2. Metadata'!I$1,'2. Metadata'!I$5, IF(B2122='2. Metadata'!J$1,'2. Metadata'!J$5, IF(B2122='2. Metadata'!K$1,'2. Metadata'!K$5, IF(B2122='2. Metadata'!L$1,'2. Metadata'!L$5, IF(B2122='2. Metadata'!M$1,'2. Metadata'!M$5, IF(B2122='2. Metadata'!N$1,'2. Metadata'!N$5))))))))))))))</f>
        <v>49.083611</v>
      </c>
      <c r="D2122" s="3" t="n">
        <f aca="false">IF(ISBLANK(B2122)=TRUE()," ", IF(B2122='2. Metadata'!B$1,'2. Metadata'!B$6, IF(B2122='2. Metadata'!C$1,'2. Metadata'!C$6,IF(B2122='2. Metadata'!D$1,'2. Metadata'!D$6, IF(B2122='2. Metadata'!E$1,'2. Metadata'!E$6,IF( B2122='2. Metadata'!F$1,'2. Metadata'!F$6,IF(B2122='2. Metadata'!G$1,'2. Metadata'!G$6,IF(B2122='2. Metadata'!H$1,'2. Metadata'!H$6, IF(B2122='2. Metadata'!I$1,'2. Metadata'!I$6, IF(B2122='2. Metadata'!J$1,'2. Metadata'!J$6, IF(B2122='2. Metadata'!K$1,'2. Metadata'!K$6, IF(B2122='2. Metadata'!L$1,'2. Metadata'!L$6, IF(B2122='2. Metadata'!M$1,'2. Metadata'!M$6, IF(B2122='2. Metadata'!N$1,'2. Metadata'!N$6))))))))))))))</f>
        <v>-117.755833</v>
      </c>
      <c r="E2122" s="7" t="s">
        <v>7</v>
      </c>
      <c r="F2122" s="8" t="n">
        <v>2.15297102928162</v>
      </c>
      <c r="G2122" s="3" t="str">
        <f aca="false">IF(ISBLANK(F2122)=TRUE()," ",'2. Metadata'!B$14)</f>
        <v>degrees Celsius</v>
      </c>
      <c r="H2122" s="3" t="s">
        <v>7</v>
      </c>
    </row>
    <row r="2123" customFormat="false" ht="15.75" hidden="false" customHeight="true" outlineLevel="0" collapsed="false">
      <c r="A2123" s="5" t="n">
        <v>44529.0833333333</v>
      </c>
      <c r="B2123" s="6" t="s">
        <v>6</v>
      </c>
      <c r="C2123" s="3" t="n">
        <f aca="false">IF(ISBLANK(B2123)=TRUE()," ", IF(B2123='2. Metadata'!B$1,'2. Metadata'!B$5, IF(B2123='2. Metadata'!C$1,'2. Metadata'!C$5,IF(B2123='2. Metadata'!D$1,'2. Metadata'!D$5, IF(B2123='2. Metadata'!E$1,'2. Metadata'!E$5,IF( B2123='2. Metadata'!F$1,'2. Metadata'!F$5,IF(B2123='2. Metadata'!G$1,'2. Metadata'!G$5,IF(B2123='2. Metadata'!H$1,'2. Metadata'!H$5, IF(B2123='2. Metadata'!I$1,'2. Metadata'!I$5, IF(B2123='2. Metadata'!J$1,'2. Metadata'!J$5, IF(B2123='2. Metadata'!K$1,'2. Metadata'!K$5, IF(B2123='2. Metadata'!L$1,'2. Metadata'!L$5, IF(B2123='2. Metadata'!M$1,'2. Metadata'!M$5, IF(B2123='2. Metadata'!N$1,'2. Metadata'!N$5))))))))))))))</f>
        <v>49.083611</v>
      </c>
      <c r="D2123" s="3" t="n">
        <f aca="false">IF(ISBLANK(B2123)=TRUE()," ", IF(B2123='2. Metadata'!B$1,'2. Metadata'!B$6, IF(B2123='2. Metadata'!C$1,'2. Metadata'!C$6,IF(B2123='2. Metadata'!D$1,'2. Metadata'!D$6, IF(B2123='2. Metadata'!E$1,'2. Metadata'!E$6,IF( B2123='2. Metadata'!F$1,'2. Metadata'!F$6,IF(B2123='2. Metadata'!G$1,'2. Metadata'!G$6,IF(B2123='2. Metadata'!H$1,'2. Metadata'!H$6, IF(B2123='2. Metadata'!I$1,'2. Metadata'!I$6, IF(B2123='2. Metadata'!J$1,'2. Metadata'!J$6, IF(B2123='2. Metadata'!K$1,'2. Metadata'!K$6, IF(B2123='2. Metadata'!L$1,'2. Metadata'!L$6, IF(B2123='2. Metadata'!M$1,'2. Metadata'!M$6, IF(B2123='2. Metadata'!N$1,'2. Metadata'!N$6))))))))))))))</f>
        <v>-117.755833</v>
      </c>
      <c r="E2123" s="7" t="s">
        <v>7</v>
      </c>
      <c r="F2123" s="8" t="n">
        <v>2.1100709438324</v>
      </c>
      <c r="G2123" s="3" t="str">
        <f aca="false">IF(ISBLANK(F2123)=TRUE()," ",'2. Metadata'!B$14)</f>
        <v>degrees Celsius</v>
      </c>
      <c r="H2123" s="3" t="s">
        <v>7</v>
      </c>
    </row>
    <row r="2124" customFormat="false" ht="15.75" hidden="false" customHeight="true" outlineLevel="0" collapsed="false">
      <c r="A2124" s="5" t="n">
        <v>44529.5833333333</v>
      </c>
      <c r="B2124" s="6" t="s">
        <v>6</v>
      </c>
      <c r="C2124" s="3" t="n">
        <f aca="false">IF(ISBLANK(B2124)=TRUE()," ", IF(B2124='2. Metadata'!B$1,'2. Metadata'!B$5, IF(B2124='2. Metadata'!C$1,'2. Metadata'!C$5,IF(B2124='2. Metadata'!D$1,'2. Metadata'!D$5, IF(B2124='2. Metadata'!E$1,'2. Metadata'!E$5,IF( B2124='2. Metadata'!F$1,'2. Metadata'!F$5,IF(B2124='2. Metadata'!G$1,'2. Metadata'!G$5,IF(B2124='2. Metadata'!H$1,'2. Metadata'!H$5, IF(B2124='2. Metadata'!I$1,'2. Metadata'!I$5, IF(B2124='2. Metadata'!J$1,'2. Metadata'!J$5, IF(B2124='2. Metadata'!K$1,'2. Metadata'!K$5, IF(B2124='2. Metadata'!L$1,'2. Metadata'!L$5, IF(B2124='2. Metadata'!M$1,'2. Metadata'!M$5, IF(B2124='2. Metadata'!N$1,'2. Metadata'!N$5))))))))))))))</f>
        <v>49.083611</v>
      </c>
      <c r="D2124" s="3" t="n">
        <f aca="false">IF(ISBLANK(B2124)=TRUE()," ", IF(B2124='2. Metadata'!B$1,'2. Metadata'!B$6, IF(B2124='2. Metadata'!C$1,'2. Metadata'!C$6,IF(B2124='2. Metadata'!D$1,'2. Metadata'!D$6, IF(B2124='2. Metadata'!E$1,'2. Metadata'!E$6,IF( B2124='2. Metadata'!F$1,'2. Metadata'!F$6,IF(B2124='2. Metadata'!G$1,'2. Metadata'!G$6,IF(B2124='2. Metadata'!H$1,'2. Metadata'!H$6, IF(B2124='2. Metadata'!I$1,'2. Metadata'!I$6, IF(B2124='2. Metadata'!J$1,'2. Metadata'!J$6, IF(B2124='2. Metadata'!K$1,'2. Metadata'!K$6, IF(B2124='2. Metadata'!L$1,'2. Metadata'!L$6, IF(B2124='2. Metadata'!M$1,'2. Metadata'!M$6, IF(B2124='2. Metadata'!N$1,'2. Metadata'!N$6))))))))))))))</f>
        <v>-117.755833</v>
      </c>
      <c r="E2124" s="7" t="s">
        <v>7</v>
      </c>
      <c r="F2124" s="8" t="n">
        <v>2.71067595481873</v>
      </c>
      <c r="G2124" s="3" t="str">
        <f aca="false">IF(ISBLANK(F2124)=TRUE()," ",'2. Metadata'!B$14)</f>
        <v>degrees Celsius</v>
      </c>
      <c r="H2124" s="3" t="s">
        <v>7</v>
      </c>
    </row>
    <row r="2125" customFormat="false" ht="15.75" hidden="false" customHeight="true" outlineLevel="0" collapsed="false">
      <c r="A2125" s="5" t="n">
        <v>44530.0833333333</v>
      </c>
      <c r="B2125" s="6" t="s">
        <v>6</v>
      </c>
      <c r="C2125" s="3" t="n">
        <f aca="false">IF(ISBLANK(B2125)=TRUE()," ", IF(B2125='2. Metadata'!B$1,'2. Metadata'!B$5, IF(B2125='2. Metadata'!C$1,'2. Metadata'!C$5,IF(B2125='2. Metadata'!D$1,'2. Metadata'!D$5, IF(B2125='2. Metadata'!E$1,'2. Metadata'!E$5,IF( B2125='2. Metadata'!F$1,'2. Metadata'!F$5,IF(B2125='2. Metadata'!G$1,'2. Metadata'!G$5,IF(B2125='2. Metadata'!H$1,'2. Metadata'!H$5, IF(B2125='2. Metadata'!I$1,'2. Metadata'!I$5, IF(B2125='2. Metadata'!J$1,'2. Metadata'!J$5, IF(B2125='2. Metadata'!K$1,'2. Metadata'!K$5, IF(B2125='2. Metadata'!L$1,'2. Metadata'!L$5, IF(B2125='2. Metadata'!M$1,'2. Metadata'!M$5, IF(B2125='2. Metadata'!N$1,'2. Metadata'!N$5))))))))))))))</f>
        <v>49.083611</v>
      </c>
      <c r="D2125" s="3" t="n">
        <f aca="false">IF(ISBLANK(B2125)=TRUE()," ", IF(B2125='2. Metadata'!B$1,'2. Metadata'!B$6, IF(B2125='2. Metadata'!C$1,'2. Metadata'!C$6,IF(B2125='2. Metadata'!D$1,'2. Metadata'!D$6, IF(B2125='2. Metadata'!E$1,'2. Metadata'!E$6,IF( B2125='2. Metadata'!F$1,'2. Metadata'!F$6,IF(B2125='2. Metadata'!G$1,'2. Metadata'!G$6,IF(B2125='2. Metadata'!H$1,'2. Metadata'!H$6, IF(B2125='2. Metadata'!I$1,'2. Metadata'!I$6, IF(B2125='2. Metadata'!J$1,'2. Metadata'!J$6, IF(B2125='2. Metadata'!K$1,'2. Metadata'!K$6, IF(B2125='2. Metadata'!L$1,'2. Metadata'!L$6, IF(B2125='2. Metadata'!M$1,'2. Metadata'!M$6, IF(B2125='2. Metadata'!N$1,'2. Metadata'!N$6))))))))))))))</f>
        <v>-117.755833</v>
      </c>
      <c r="E2125" s="7" t="s">
        <v>7</v>
      </c>
      <c r="F2125" s="8" t="n">
        <v>2.47472405433655</v>
      </c>
      <c r="G2125" s="3" t="str">
        <f aca="false">IF(ISBLANK(F2125)=TRUE()," ",'2. Metadata'!B$14)</f>
        <v>degrees Celsius</v>
      </c>
      <c r="H2125" s="3" t="s">
        <v>7</v>
      </c>
    </row>
    <row r="2126" customFormat="false" ht="15.75" hidden="false" customHeight="true" outlineLevel="0" collapsed="false">
      <c r="A2126" s="5" t="n">
        <v>44530.5833333333</v>
      </c>
      <c r="B2126" s="6" t="s">
        <v>6</v>
      </c>
      <c r="C2126" s="3" t="n">
        <f aca="false">IF(ISBLANK(B2126)=TRUE()," ", IF(B2126='2. Metadata'!B$1,'2. Metadata'!B$5, IF(B2126='2. Metadata'!C$1,'2. Metadata'!C$5,IF(B2126='2. Metadata'!D$1,'2. Metadata'!D$5, IF(B2126='2. Metadata'!E$1,'2. Metadata'!E$5,IF( B2126='2. Metadata'!F$1,'2. Metadata'!F$5,IF(B2126='2. Metadata'!G$1,'2. Metadata'!G$5,IF(B2126='2. Metadata'!H$1,'2. Metadata'!H$5, IF(B2126='2. Metadata'!I$1,'2. Metadata'!I$5, IF(B2126='2. Metadata'!J$1,'2. Metadata'!J$5, IF(B2126='2. Metadata'!K$1,'2. Metadata'!K$5, IF(B2126='2. Metadata'!L$1,'2. Metadata'!L$5, IF(B2126='2. Metadata'!M$1,'2. Metadata'!M$5, IF(B2126='2. Metadata'!N$1,'2. Metadata'!N$5))))))))))))))</f>
        <v>49.083611</v>
      </c>
      <c r="D2126" s="3" t="n">
        <f aca="false">IF(ISBLANK(B2126)=TRUE()," ", IF(B2126='2. Metadata'!B$1,'2. Metadata'!B$6, IF(B2126='2. Metadata'!C$1,'2. Metadata'!C$6,IF(B2126='2. Metadata'!D$1,'2. Metadata'!D$6, IF(B2126='2. Metadata'!E$1,'2. Metadata'!E$6,IF( B2126='2. Metadata'!F$1,'2. Metadata'!F$6,IF(B2126='2. Metadata'!G$1,'2. Metadata'!G$6,IF(B2126='2. Metadata'!H$1,'2. Metadata'!H$6, IF(B2126='2. Metadata'!I$1,'2. Metadata'!I$6, IF(B2126='2. Metadata'!J$1,'2. Metadata'!J$6, IF(B2126='2. Metadata'!K$1,'2. Metadata'!K$6, IF(B2126='2. Metadata'!L$1,'2. Metadata'!L$6, IF(B2126='2. Metadata'!M$1,'2. Metadata'!M$6, IF(B2126='2. Metadata'!N$1,'2. Metadata'!N$6))))))))))))))</f>
        <v>-117.755833</v>
      </c>
      <c r="E2126" s="7" t="s">
        <v>7</v>
      </c>
      <c r="F2126" s="8" t="n">
        <v>2.81792688369751</v>
      </c>
      <c r="G2126" s="3" t="str">
        <f aca="false">IF(ISBLANK(F2126)=TRUE()," ",'2. Metadata'!B$14)</f>
        <v>degrees Celsius</v>
      </c>
      <c r="H2126" s="3" t="s">
        <v>7</v>
      </c>
    </row>
    <row r="2127" customFormat="false" ht="15.75" hidden="false" customHeight="true" outlineLevel="0" collapsed="false">
      <c r="A2127" s="5" t="n">
        <v>44531.0833333333</v>
      </c>
      <c r="B2127" s="6" t="s">
        <v>6</v>
      </c>
      <c r="C2127" s="3" t="n">
        <f aca="false">IF(ISBLANK(B2127)=TRUE()," ", IF(B2127='2. Metadata'!B$1,'2. Metadata'!B$5, IF(B2127='2. Metadata'!C$1,'2. Metadata'!C$5,IF(B2127='2. Metadata'!D$1,'2. Metadata'!D$5, IF(B2127='2. Metadata'!E$1,'2. Metadata'!E$5,IF( B2127='2. Metadata'!F$1,'2. Metadata'!F$5,IF(B2127='2. Metadata'!G$1,'2. Metadata'!G$5,IF(B2127='2. Metadata'!H$1,'2. Metadata'!H$5, IF(B2127='2. Metadata'!I$1,'2. Metadata'!I$5, IF(B2127='2. Metadata'!J$1,'2. Metadata'!J$5, IF(B2127='2. Metadata'!K$1,'2. Metadata'!K$5, IF(B2127='2. Metadata'!L$1,'2. Metadata'!L$5, IF(B2127='2. Metadata'!M$1,'2. Metadata'!M$5, IF(B2127='2. Metadata'!N$1,'2. Metadata'!N$5))))))))))))))</f>
        <v>49.083611</v>
      </c>
      <c r="D2127" s="3" t="n">
        <f aca="false">IF(ISBLANK(B2127)=TRUE()," ", IF(B2127='2. Metadata'!B$1,'2. Metadata'!B$6, IF(B2127='2. Metadata'!C$1,'2. Metadata'!C$6,IF(B2127='2. Metadata'!D$1,'2. Metadata'!D$6, IF(B2127='2. Metadata'!E$1,'2. Metadata'!E$6,IF( B2127='2. Metadata'!F$1,'2. Metadata'!F$6,IF(B2127='2. Metadata'!G$1,'2. Metadata'!G$6,IF(B2127='2. Metadata'!H$1,'2. Metadata'!H$6, IF(B2127='2. Metadata'!I$1,'2. Metadata'!I$6, IF(B2127='2. Metadata'!J$1,'2. Metadata'!J$6, IF(B2127='2. Metadata'!K$1,'2. Metadata'!K$6, IF(B2127='2. Metadata'!L$1,'2. Metadata'!L$6, IF(B2127='2. Metadata'!M$1,'2. Metadata'!M$6, IF(B2127='2. Metadata'!N$1,'2. Metadata'!N$6))))))))))))))</f>
        <v>-117.755833</v>
      </c>
      <c r="E2127" s="7" t="s">
        <v>7</v>
      </c>
      <c r="F2127" s="8" t="n">
        <v>3.07533001899719</v>
      </c>
      <c r="G2127" s="3" t="str">
        <f aca="false">IF(ISBLANK(F2127)=TRUE()," ",'2. Metadata'!B$14)</f>
        <v>degrees Celsius</v>
      </c>
      <c r="H2127" s="3" t="s">
        <v>7</v>
      </c>
    </row>
    <row r="2128" customFormat="false" ht="15.75" hidden="false" customHeight="true" outlineLevel="0" collapsed="false">
      <c r="A2128" s="5" t="n">
        <v>44531.5833333333</v>
      </c>
      <c r="B2128" s="6" t="s">
        <v>6</v>
      </c>
      <c r="C2128" s="3" t="n">
        <f aca="false">IF(ISBLANK(B2128)=TRUE()," ", IF(B2128='2. Metadata'!B$1,'2. Metadata'!B$5, IF(B2128='2. Metadata'!C$1,'2. Metadata'!C$5,IF(B2128='2. Metadata'!D$1,'2. Metadata'!D$5, IF(B2128='2. Metadata'!E$1,'2. Metadata'!E$5,IF( B2128='2. Metadata'!F$1,'2. Metadata'!F$5,IF(B2128='2. Metadata'!G$1,'2. Metadata'!G$5,IF(B2128='2. Metadata'!H$1,'2. Metadata'!H$5, IF(B2128='2. Metadata'!I$1,'2. Metadata'!I$5, IF(B2128='2. Metadata'!J$1,'2. Metadata'!J$5, IF(B2128='2. Metadata'!K$1,'2. Metadata'!K$5, IF(B2128='2. Metadata'!L$1,'2. Metadata'!L$5, IF(B2128='2. Metadata'!M$1,'2. Metadata'!M$5, IF(B2128='2. Metadata'!N$1,'2. Metadata'!N$5))))))))))))))</f>
        <v>49.083611</v>
      </c>
      <c r="D2128" s="3" t="n">
        <f aca="false">IF(ISBLANK(B2128)=TRUE()," ", IF(B2128='2. Metadata'!B$1,'2. Metadata'!B$6, IF(B2128='2. Metadata'!C$1,'2. Metadata'!C$6,IF(B2128='2. Metadata'!D$1,'2. Metadata'!D$6, IF(B2128='2. Metadata'!E$1,'2. Metadata'!E$6,IF( B2128='2. Metadata'!F$1,'2. Metadata'!F$6,IF(B2128='2. Metadata'!G$1,'2. Metadata'!G$6,IF(B2128='2. Metadata'!H$1,'2. Metadata'!H$6, IF(B2128='2. Metadata'!I$1,'2. Metadata'!I$6, IF(B2128='2. Metadata'!J$1,'2. Metadata'!J$6, IF(B2128='2. Metadata'!K$1,'2. Metadata'!K$6, IF(B2128='2. Metadata'!L$1,'2. Metadata'!L$6, IF(B2128='2. Metadata'!M$1,'2. Metadata'!M$6, IF(B2128='2. Metadata'!N$1,'2. Metadata'!N$6))))))))))))))</f>
        <v>-117.755833</v>
      </c>
      <c r="E2128" s="7" t="s">
        <v>7</v>
      </c>
      <c r="F2128" s="8" t="n">
        <v>4.01913785934448</v>
      </c>
      <c r="G2128" s="3" t="str">
        <f aca="false">IF(ISBLANK(F2128)=TRUE()," ",'2. Metadata'!B$14)</f>
        <v>degrees Celsius</v>
      </c>
      <c r="H2128" s="3" t="s">
        <v>7</v>
      </c>
    </row>
    <row r="2129" customFormat="false" ht="15.75" hidden="false" customHeight="true" outlineLevel="0" collapsed="false">
      <c r="A2129" s="5" t="n">
        <v>44532.0833333333</v>
      </c>
      <c r="B2129" s="6" t="s">
        <v>6</v>
      </c>
      <c r="C2129" s="3" t="n">
        <f aca="false">IF(ISBLANK(B2129)=TRUE()," ", IF(B2129='2. Metadata'!B$1,'2. Metadata'!B$5, IF(B2129='2. Metadata'!C$1,'2. Metadata'!C$5,IF(B2129='2. Metadata'!D$1,'2. Metadata'!D$5, IF(B2129='2. Metadata'!E$1,'2. Metadata'!E$5,IF( B2129='2. Metadata'!F$1,'2. Metadata'!F$5,IF(B2129='2. Metadata'!G$1,'2. Metadata'!G$5,IF(B2129='2. Metadata'!H$1,'2. Metadata'!H$5, IF(B2129='2. Metadata'!I$1,'2. Metadata'!I$5, IF(B2129='2. Metadata'!J$1,'2. Metadata'!J$5, IF(B2129='2. Metadata'!K$1,'2. Metadata'!K$5, IF(B2129='2. Metadata'!L$1,'2. Metadata'!L$5, IF(B2129='2. Metadata'!M$1,'2. Metadata'!M$5, IF(B2129='2. Metadata'!N$1,'2. Metadata'!N$5))))))))))))))</f>
        <v>49.083611</v>
      </c>
      <c r="D2129" s="3" t="n">
        <f aca="false">IF(ISBLANK(B2129)=TRUE()," ", IF(B2129='2. Metadata'!B$1,'2. Metadata'!B$6, IF(B2129='2. Metadata'!C$1,'2. Metadata'!C$6,IF(B2129='2. Metadata'!D$1,'2. Metadata'!D$6, IF(B2129='2. Metadata'!E$1,'2. Metadata'!E$6,IF( B2129='2. Metadata'!F$1,'2. Metadata'!F$6,IF(B2129='2. Metadata'!G$1,'2. Metadata'!G$6,IF(B2129='2. Metadata'!H$1,'2. Metadata'!H$6, IF(B2129='2. Metadata'!I$1,'2. Metadata'!I$6, IF(B2129='2. Metadata'!J$1,'2. Metadata'!J$6, IF(B2129='2. Metadata'!K$1,'2. Metadata'!K$6, IF(B2129='2. Metadata'!L$1,'2. Metadata'!L$6, IF(B2129='2. Metadata'!M$1,'2. Metadata'!M$6, IF(B2129='2. Metadata'!N$1,'2. Metadata'!N$6))))))))))))))</f>
        <v>-117.755833</v>
      </c>
      <c r="E2129" s="7" t="s">
        <v>7</v>
      </c>
      <c r="F2129" s="8" t="n">
        <v>3.54723405838013</v>
      </c>
      <c r="G2129" s="3" t="str">
        <f aca="false">IF(ISBLANK(F2129)=TRUE()," ",'2. Metadata'!B$14)</f>
        <v>degrees Celsius</v>
      </c>
      <c r="H2129" s="3" t="s">
        <v>7</v>
      </c>
    </row>
    <row r="2130" customFormat="false" ht="15.75" hidden="false" customHeight="true" outlineLevel="0" collapsed="false">
      <c r="A2130" s="5" t="n">
        <v>44532.5833333333</v>
      </c>
      <c r="B2130" s="6" t="s">
        <v>6</v>
      </c>
      <c r="C2130" s="3" t="n">
        <f aca="false">IF(ISBLANK(B2130)=TRUE()," ", IF(B2130='2. Metadata'!B$1,'2. Metadata'!B$5, IF(B2130='2. Metadata'!C$1,'2. Metadata'!C$5,IF(B2130='2. Metadata'!D$1,'2. Metadata'!D$5, IF(B2130='2. Metadata'!E$1,'2. Metadata'!E$5,IF( B2130='2. Metadata'!F$1,'2. Metadata'!F$5,IF(B2130='2. Metadata'!G$1,'2. Metadata'!G$5,IF(B2130='2. Metadata'!H$1,'2. Metadata'!H$5, IF(B2130='2. Metadata'!I$1,'2. Metadata'!I$5, IF(B2130='2. Metadata'!J$1,'2. Metadata'!J$5, IF(B2130='2. Metadata'!K$1,'2. Metadata'!K$5, IF(B2130='2. Metadata'!L$1,'2. Metadata'!L$5, IF(B2130='2. Metadata'!M$1,'2. Metadata'!M$5, IF(B2130='2. Metadata'!N$1,'2. Metadata'!N$5))))))))))))))</f>
        <v>49.083611</v>
      </c>
      <c r="D2130" s="3" t="n">
        <f aca="false">IF(ISBLANK(B2130)=TRUE()," ", IF(B2130='2. Metadata'!B$1,'2. Metadata'!B$6, IF(B2130='2. Metadata'!C$1,'2. Metadata'!C$6,IF(B2130='2. Metadata'!D$1,'2. Metadata'!D$6, IF(B2130='2. Metadata'!E$1,'2. Metadata'!E$6,IF( B2130='2. Metadata'!F$1,'2. Metadata'!F$6,IF(B2130='2. Metadata'!G$1,'2. Metadata'!G$6,IF(B2130='2. Metadata'!H$1,'2. Metadata'!H$6, IF(B2130='2. Metadata'!I$1,'2. Metadata'!I$6, IF(B2130='2. Metadata'!J$1,'2. Metadata'!J$6, IF(B2130='2. Metadata'!K$1,'2. Metadata'!K$6, IF(B2130='2. Metadata'!L$1,'2. Metadata'!L$6, IF(B2130='2. Metadata'!M$1,'2. Metadata'!M$6, IF(B2130='2. Metadata'!N$1,'2. Metadata'!N$6))))))))))))))</f>
        <v>-117.755833</v>
      </c>
      <c r="E2130" s="7" t="s">
        <v>7</v>
      </c>
      <c r="F2130" s="8" t="n">
        <v>3.45070791244507</v>
      </c>
      <c r="G2130" s="3" t="str">
        <f aca="false">IF(ISBLANK(F2130)=TRUE()," ",'2. Metadata'!B$14)</f>
        <v>degrees Celsius</v>
      </c>
      <c r="H2130" s="3" t="s">
        <v>7</v>
      </c>
    </row>
    <row r="2131" customFormat="false" ht="15.75" hidden="false" customHeight="true" outlineLevel="0" collapsed="false">
      <c r="A2131" s="5" t="n">
        <v>44533.0833333333</v>
      </c>
      <c r="B2131" s="6" t="s">
        <v>6</v>
      </c>
      <c r="C2131" s="3" t="n">
        <f aca="false">IF(ISBLANK(B2131)=TRUE()," ", IF(B2131='2. Metadata'!B$1,'2. Metadata'!B$5, IF(B2131='2. Metadata'!C$1,'2. Metadata'!C$5,IF(B2131='2. Metadata'!D$1,'2. Metadata'!D$5, IF(B2131='2. Metadata'!E$1,'2. Metadata'!E$5,IF( B2131='2. Metadata'!F$1,'2. Metadata'!F$5,IF(B2131='2. Metadata'!G$1,'2. Metadata'!G$5,IF(B2131='2. Metadata'!H$1,'2. Metadata'!H$5, IF(B2131='2. Metadata'!I$1,'2. Metadata'!I$5, IF(B2131='2. Metadata'!J$1,'2. Metadata'!J$5, IF(B2131='2. Metadata'!K$1,'2. Metadata'!K$5, IF(B2131='2. Metadata'!L$1,'2. Metadata'!L$5, IF(B2131='2. Metadata'!M$1,'2. Metadata'!M$5, IF(B2131='2. Metadata'!N$1,'2. Metadata'!N$5))))))))))))))</f>
        <v>49.083611</v>
      </c>
      <c r="D2131" s="3" t="n">
        <f aca="false">IF(ISBLANK(B2131)=TRUE()," ", IF(B2131='2. Metadata'!B$1,'2. Metadata'!B$6, IF(B2131='2. Metadata'!C$1,'2. Metadata'!C$6,IF(B2131='2. Metadata'!D$1,'2. Metadata'!D$6, IF(B2131='2. Metadata'!E$1,'2. Metadata'!E$6,IF( B2131='2. Metadata'!F$1,'2. Metadata'!F$6,IF(B2131='2. Metadata'!G$1,'2. Metadata'!G$6,IF(B2131='2. Metadata'!H$1,'2. Metadata'!H$6, IF(B2131='2. Metadata'!I$1,'2. Metadata'!I$6, IF(B2131='2. Metadata'!J$1,'2. Metadata'!J$6, IF(B2131='2. Metadata'!K$1,'2. Metadata'!K$6, IF(B2131='2. Metadata'!L$1,'2. Metadata'!L$6, IF(B2131='2. Metadata'!M$1,'2. Metadata'!M$6, IF(B2131='2. Metadata'!N$1,'2. Metadata'!N$6))))))))))))))</f>
        <v>-117.755833</v>
      </c>
      <c r="E2131" s="7" t="s">
        <v>7</v>
      </c>
      <c r="F2131" s="8" t="n">
        <v>1.91701900959015</v>
      </c>
      <c r="G2131" s="3" t="str">
        <f aca="false">IF(ISBLANK(F2131)=TRUE()," ",'2. Metadata'!B$14)</f>
        <v>degrees Celsius</v>
      </c>
      <c r="H2131" s="3" t="s">
        <v>7</v>
      </c>
    </row>
    <row r="2132" customFormat="false" ht="15.75" hidden="false" customHeight="true" outlineLevel="0" collapsed="false">
      <c r="A2132" s="5" t="n">
        <v>44533.5833333333</v>
      </c>
      <c r="B2132" s="6" t="s">
        <v>6</v>
      </c>
      <c r="C2132" s="3" t="n">
        <f aca="false">IF(ISBLANK(B2132)=TRUE()," ", IF(B2132='2. Metadata'!B$1,'2. Metadata'!B$5, IF(B2132='2. Metadata'!C$1,'2. Metadata'!C$5,IF(B2132='2. Metadata'!D$1,'2. Metadata'!D$5, IF(B2132='2. Metadata'!E$1,'2. Metadata'!E$5,IF( B2132='2. Metadata'!F$1,'2. Metadata'!F$5,IF(B2132='2. Metadata'!G$1,'2. Metadata'!G$5,IF(B2132='2. Metadata'!H$1,'2. Metadata'!H$5, IF(B2132='2. Metadata'!I$1,'2. Metadata'!I$5, IF(B2132='2. Metadata'!J$1,'2. Metadata'!J$5, IF(B2132='2. Metadata'!K$1,'2. Metadata'!K$5, IF(B2132='2. Metadata'!L$1,'2. Metadata'!L$5, IF(B2132='2. Metadata'!M$1,'2. Metadata'!M$5, IF(B2132='2. Metadata'!N$1,'2. Metadata'!N$5))))))))))))))</f>
        <v>49.083611</v>
      </c>
      <c r="D2132" s="3" t="n">
        <f aca="false">IF(ISBLANK(B2132)=TRUE()," ", IF(B2132='2. Metadata'!B$1,'2. Metadata'!B$6, IF(B2132='2. Metadata'!C$1,'2. Metadata'!C$6,IF(B2132='2. Metadata'!D$1,'2. Metadata'!D$6, IF(B2132='2. Metadata'!E$1,'2. Metadata'!E$6,IF( B2132='2. Metadata'!F$1,'2. Metadata'!F$6,IF(B2132='2. Metadata'!G$1,'2. Metadata'!G$6,IF(B2132='2. Metadata'!H$1,'2. Metadata'!H$6, IF(B2132='2. Metadata'!I$1,'2. Metadata'!I$6, IF(B2132='2. Metadata'!J$1,'2. Metadata'!J$6, IF(B2132='2. Metadata'!K$1,'2. Metadata'!K$6, IF(B2132='2. Metadata'!L$1,'2. Metadata'!L$6, IF(B2132='2. Metadata'!M$1,'2. Metadata'!M$6, IF(B2132='2. Metadata'!N$1,'2. Metadata'!N$6))))))))))))))</f>
        <v>-117.755833</v>
      </c>
      <c r="E2132" s="7" t="s">
        <v>7</v>
      </c>
      <c r="F2132" s="8" t="n">
        <v>1.86339402198792</v>
      </c>
      <c r="G2132" s="3" t="str">
        <f aca="false">IF(ISBLANK(F2132)=TRUE()," ",'2. Metadata'!B$14)</f>
        <v>degrees Celsius</v>
      </c>
      <c r="H2132" s="3" t="s">
        <v>7</v>
      </c>
    </row>
    <row r="2133" customFormat="false" ht="15.75" hidden="false" customHeight="true" outlineLevel="0" collapsed="false">
      <c r="A2133" s="5" t="n">
        <v>44534.0833333333</v>
      </c>
      <c r="B2133" s="6" t="s">
        <v>6</v>
      </c>
      <c r="C2133" s="3" t="n">
        <f aca="false">IF(ISBLANK(B2133)=TRUE()," ", IF(B2133='2. Metadata'!B$1,'2. Metadata'!B$5, IF(B2133='2. Metadata'!C$1,'2. Metadata'!C$5,IF(B2133='2. Metadata'!D$1,'2. Metadata'!D$5, IF(B2133='2. Metadata'!E$1,'2. Metadata'!E$5,IF( B2133='2. Metadata'!F$1,'2. Metadata'!F$5,IF(B2133='2. Metadata'!G$1,'2. Metadata'!G$5,IF(B2133='2. Metadata'!H$1,'2. Metadata'!H$5, IF(B2133='2. Metadata'!I$1,'2. Metadata'!I$5, IF(B2133='2. Metadata'!J$1,'2. Metadata'!J$5, IF(B2133='2. Metadata'!K$1,'2. Metadata'!K$5, IF(B2133='2. Metadata'!L$1,'2. Metadata'!L$5, IF(B2133='2. Metadata'!M$1,'2. Metadata'!M$5, IF(B2133='2. Metadata'!N$1,'2. Metadata'!N$5))))))))))))))</f>
        <v>49.083611</v>
      </c>
      <c r="D2133" s="3" t="n">
        <f aca="false">IF(ISBLANK(B2133)=TRUE()," ", IF(B2133='2. Metadata'!B$1,'2. Metadata'!B$6, IF(B2133='2. Metadata'!C$1,'2. Metadata'!C$6,IF(B2133='2. Metadata'!D$1,'2. Metadata'!D$6, IF(B2133='2. Metadata'!E$1,'2. Metadata'!E$6,IF( B2133='2. Metadata'!F$1,'2. Metadata'!F$6,IF(B2133='2. Metadata'!G$1,'2. Metadata'!G$6,IF(B2133='2. Metadata'!H$1,'2. Metadata'!H$6, IF(B2133='2. Metadata'!I$1,'2. Metadata'!I$6, IF(B2133='2. Metadata'!J$1,'2. Metadata'!J$6, IF(B2133='2. Metadata'!K$1,'2. Metadata'!K$6, IF(B2133='2. Metadata'!L$1,'2. Metadata'!L$6, IF(B2133='2. Metadata'!M$1,'2. Metadata'!M$6, IF(B2133='2. Metadata'!N$1,'2. Metadata'!N$6))))))))))))))</f>
        <v>-117.755833</v>
      </c>
      <c r="E2133" s="7" t="s">
        <v>7</v>
      </c>
      <c r="F2133" s="8" t="n">
        <v>1.49873995780945</v>
      </c>
      <c r="G2133" s="3" t="str">
        <f aca="false">IF(ISBLANK(F2133)=TRUE()," ",'2. Metadata'!B$14)</f>
        <v>degrees Celsius</v>
      </c>
      <c r="H2133" s="3" t="s">
        <v>7</v>
      </c>
    </row>
    <row r="2134" customFormat="false" ht="15.75" hidden="false" customHeight="true" outlineLevel="0" collapsed="false">
      <c r="A2134" s="5" t="n">
        <v>44534.5833333333</v>
      </c>
      <c r="B2134" s="6" t="s">
        <v>6</v>
      </c>
      <c r="C2134" s="3" t="n">
        <f aca="false">IF(ISBLANK(B2134)=TRUE()," ", IF(B2134='2. Metadata'!B$1,'2. Metadata'!B$5, IF(B2134='2. Metadata'!C$1,'2. Metadata'!C$5,IF(B2134='2. Metadata'!D$1,'2. Metadata'!D$5, IF(B2134='2. Metadata'!E$1,'2. Metadata'!E$5,IF( B2134='2. Metadata'!F$1,'2. Metadata'!F$5,IF(B2134='2. Metadata'!G$1,'2. Metadata'!G$5,IF(B2134='2. Metadata'!H$1,'2. Metadata'!H$5, IF(B2134='2. Metadata'!I$1,'2. Metadata'!I$5, IF(B2134='2. Metadata'!J$1,'2. Metadata'!J$5, IF(B2134='2. Metadata'!K$1,'2. Metadata'!K$5, IF(B2134='2. Metadata'!L$1,'2. Metadata'!L$5, IF(B2134='2. Metadata'!M$1,'2. Metadata'!M$5, IF(B2134='2. Metadata'!N$1,'2. Metadata'!N$5))))))))))))))</f>
        <v>49.083611</v>
      </c>
      <c r="D2134" s="3" t="n">
        <f aca="false">IF(ISBLANK(B2134)=TRUE()," ", IF(B2134='2. Metadata'!B$1,'2. Metadata'!B$6, IF(B2134='2. Metadata'!C$1,'2. Metadata'!C$6,IF(B2134='2. Metadata'!D$1,'2. Metadata'!D$6, IF(B2134='2. Metadata'!E$1,'2. Metadata'!E$6,IF( B2134='2. Metadata'!F$1,'2. Metadata'!F$6,IF(B2134='2. Metadata'!G$1,'2. Metadata'!G$6,IF(B2134='2. Metadata'!H$1,'2. Metadata'!H$6, IF(B2134='2. Metadata'!I$1,'2. Metadata'!I$6, IF(B2134='2. Metadata'!J$1,'2. Metadata'!J$6, IF(B2134='2. Metadata'!K$1,'2. Metadata'!K$6, IF(B2134='2. Metadata'!L$1,'2. Metadata'!L$6, IF(B2134='2. Metadata'!M$1,'2. Metadata'!M$6, IF(B2134='2. Metadata'!N$1,'2. Metadata'!N$6))))))))))))))</f>
        <v>-117.755833</v>
      </c>
      <c r="E2134" s="7" t="s">
        <v>7</v>
      </c>
      <c r="F2134" s="8" t="n">
        <v>1.24133801460266</v>
      </c>
      <c r="G2134" s="3" t="str">
        <f aca="false">IF(ISBLANK(F2134)=TRUE()," ",'2. Metadata'!B$14)</f>
        <v>degrees Celsius</v>
      </c>
      <c r="H2134" s="3" t="s">
        <v>7</v>
      </c>
    </row>
    <row r="2135" customFormat="false" ht="15.75" hidden="false" customHeight="true" outlineLevel="0" collapsed="false">
      <c r="A2135" s="5" t="n">
        <v>44535.0833333333</v>
      </c>
      <c r="B2135" s="6" t="s">
        <v>6</v>
      </c>
      <c r="C2135" s="3" t="n">
        <f aca="false">IF(ISBLANK(B2135)=TRUE()," ", IF(B2135='2. Metadata'!B$1,'2. Metadata'!B$5, IF(B2135='2. Metadata'!C$1,'2. Metadata'!C$5,IF(B2135='2. Metadata'!D$1,'2. Metadata'!D$5, IF(B2135='2. Metadata'!E$1,'2. Metadata'!E$5,IF( B2135='2. Metadata'!F$1,'2. Metadata'!F$5,IF(B2135='2. Metadata'!G$1,'2. Metadata'!G$5,IF(B2135='2. Metadata'!H$1,'2. Metadata'!H$5, IF(B2135='2. Metadata'!I$1,'2. Metadata'!I$5, IF(B2135='2. Metadata'!J$1,'2. Metadata'!J$5, IF(B2135='2. Metadata'!K$1,'2. Metadata'!K$5, IF(B2135='2. Metadata'!L$1,'2. Metadata'!L$5, IF(B2135='2. Metadata'!M$1,'2. Metadata'!M$5, IF(B2135='2. Metadata'!N$1,'2. Metadata'!N$5))))))))))))))</f>
        <v>49.083611</v>
      </c>
      <c r="D2135" s="3" t="n">
        <f aca="false">IF(ISBLANK(B2135)=TRUE()," ", IF(B2135='2. Metadata'!B$1,'2. Metadata'!B$6, IF(B2135='2. Metadata'!C$1,'2. Metadata'!C$6,IF(B2135='2. Metadata'!D$1,'2. Metadata'!D$6, IF(B2135='2. Metadata'!E$1,'2. Metadata'!E$6,IF( B2135='2. Metadata'!F$1,'2. Metadata'!F$6,IF(B2135='2. Metadata'!G$1,'2. Metadata'!G$6,IF(B2135='2. Metadata'!H$1,'2. Metadata'!H$6, IF(B2135='2. Metadata'!I$1,'2. Metadata'!I$6, IF(B2135='2. Metadata'!J$1,'2. Metadata'!J$6, IF(B2135='2. Metadata'!K$1,'2. Metadata'!K$6, IF(B2135='2. Metadata'!L$1,'2. Metadata'!L$6, IF(B2135='2. Metadata'!M$1,'2. Metadata'!M$6, IF(B2135='2. Metadata'!N$1,'2. Metadata'!N$6))))))))))))))</f>
        <v>-117.755833</v>
      </c>
      <c r="E2135" s="7" t="s">
        <v>7</v>
      </c>
      <c r="F2135" s="8" t="n">
        <v>0.404780000448227</v>
      </c>
      <c r="G2135" s="3" t="str">
        <f aca="false">IF(ISBLANK(F2135)=TRUE()," ",'2. Metadata'!B$14)</f>
        <v>degrees Celsius</v>
      </c>
      <c r="H2135" s="3" t="s">
        <v>7</v>
      </c>
    </row>
    <row r="2136" customFormat="false" ht="15.75" hidden="false" customHeight="true" outlineLevel="0" collapsed="false">
      <c r="A2136" s="5" t="n">
        <v>44535.5833333333</v>
      </c>
      <c r="B2136" s="6" t="s">
        <v>6</v>
      </c>
      <c r="C2136" s="3" t="n">
        <f aca="false">IF(ISBLANK(B2136)=TRUE()," ", IF(B2136='2. Metadata'!B$1,'2. Metadata'!B$5, IF(B2136='2. Metadata'!C$1,'2. Metadata'!C$5,IF(B2136='2. Metadata'!D$1,'2. Metadata'!D$5, IF(B2136='2. Metadata'!E$1,'2. Metadata'!E$5,IF( B2136='2. Metadata'!F$1,'2. Metadata'!F$5,IF(B2136='2. Metadata'!G$1,'2. Metadata'!G$5,IF(B2136='2. Metadata'!H$1,'2. Metadata'!H$5, IF(B2136='2. Metadata'!I$1,'2. Metadata'!I$5, IF(B2136='2. Metadata'!J$1,'2. Metadata'!J$5, IF(B2136='2. Metadata'!K$1,'2. Metadata'!K$5, IF(B2136='2. Metadata'!L$1,'2. Metadata'!L$5, IF(B2136='2. Metadata'!M$1,'2. Metadata'!M$5, IF(B2136='2. Metadata'!N$1,'2. Metadata'!N$5))))))))))))))</f>
        <v>49.083611</v>
      </c>
      <c r="D2136" s="3" t="n">
        <f aca="false">IF(ISBLANK(B2136)=TRUE()," ", IF(B2136='2. Metadata'!B$1,'2. Metadata'!B$6, IF(B2136='2. Metadata'!C$1,'2. Metadata'!C$6,IF(B2136='2. Metadata'!D$1,'2. Metadata'!D$6, IF(B2136='2. Metadata'!E$1,'2. Metadata'!E$6,IF( B2136='2. Metadata'!F$1,'2. Metadata'!F$6,IF(B2136='2. Metadata'!G$1,'2. Metadata'!G$6,IF(B2136='2. Metadata'!H$1,'2. Metadata'!H$6, IF(B2136='2. Metadata'!I$1,'2. Metadata'!I$6, IF(B2136='2. Metadata'!J$1,'2. Metadata'!J$6, IF(B2136='2. Metadata'!K$1,'2. Metadata'!K$6, IF(B2136='2. Metadata'!L$1,'2. Metadata'!L$6, IF(B2136='2. Metadata'!M$1,'2. Metadata'!M$6, IF(B2136='2. Metadata'!N$1,'2. Metadata'!N$6))))))))))))))</f>
        <v>-117.755833</v>
      </c>
      <c r="E2136" s="7" t="s">
        <v>7</v>
      </c>
      <c r="F2136" s="8" t="n">
        <v>-0.0349490009248257</v>
      </c>
      <c r="G2136" s="3" t="str">
        <f aca="false">IF(ISBLANK(F2136)=TRUE()," ",'2. Metadata'!B$14)</f>
        <v>degrees Celsius</v>
      </c>
      <c r="H2136" s="3" t="s">
        <v>7</v>
      </c>
    </row>
    <row r="2137" customFormat="false" ht="15.75" hidden="false" customHeight="true" outlineLevel="0" collapsed="false">
      <c r="A2137" s="5" t="n">
        <v>44536.0833333333</v>
      </c>
      <c r="B2137" s="6" t="s">
        <v>6</v>
      </c>
      <c r="C2137" s="3" t="n">
        <f aca="false">IF(ISBLANK(B2137)=TRUE()," ", IF(B2137='2. Metadata'!B$1,'2. Metadata'!B$5, IF(B2137='2. Metadata'!C$1,'2. Metadata'!C$5,IF(B2137='2. Metadata'!D$1,'2. Metadata'!D$5, IF(B2137='2. Metadata'!E$1,'2. Metadata'!E$5,IF( B2137='2. Metadata'!F$1,'2. Metadata'!F$5,IF(B2137='2. Metadata'!G$1,'2. Metadata'!G$5,IF(B2137='2. Metadata'!H$1,'2. Metadata'!H$5, IF(B2137='2. Metadata'!I$1,'2. Metadata'!I$5, IF(B2137='2. Metadata'!J$1,'2. Metadata'!J$5, IF(B2137='2. Metadata'!K$1,'2. Metadata'!K$5, IF(B2137='2. Metadata'!L$1,'2. Metadata'!L$5, IF(B2137='2. Metadata'!M$1,'2. Metadata'!M$5, IF(B2137='2. Metadata'!N$1,'2. Metadata'!N$5))))))))))))))</f>
        <v>49.083611</v>
      </c>
      <c r="D2137" s="3" t="n">
        <f aca="false">IF(ISBLANK(B2137)=TRUE()," ", IF(B2137='2. Metadata'!B$1,'2. Metadata'!B$6, IF(B2137='2. Metadata'!C$1,'2. Metadata'!C$6,IF(B2137='2. Metadata'!D$1,'2. Metadata'!D$6, IF(B2137='2. Metadata'!E$1,'2. Metadata'!E$6,IF( B2137='2. Metadata'!F$1,'2. Metadata'!F$6,IF(B2137='2. Metadata'!G$1,'2. Metadata'!G$6,IF(B2137='2. Metadata'!H$1,'2. Metadata'!H$6, IF(B2137='2. Metadata'!I$1,'2. Metadata'!I$6, IF(B2137='2. Metadata'!J$1,'2. Metadata'!J$6, IF(B2137='2. Metadata'!K$1,'2. Metadata'!K$6, IF(B2137='2. Metadata'!L$1,'2. Metadata'!L$6, IF(B2137='2. Metadata'!M$1,'2. Metadata'!M$6, IF(B2137='2. Metadata'!N$1,'2. Metadata'!N$6))))))))))))))</f>
        <v>-117.755833</v>
      </c>
      <c r="E2137" s="7" t="s">
        <v>7</v>
      </c>
      <c r="F2137" s="8" t="n">
        <v>-0.0349490009248257</v>
      </c>
      <c r="G2137" s="3" t="str">
        <f aca="false">IF(ISBLANK(F2137)=TRUE()," ",'2. Metadata'!B$14)</f>
        <v>degrees Celsius</v>
      </c>
      <c r="H2137" s="3" t="s">
        <v>7</v>
      </c>
    </row>
    <row r="2138" customFormat="false" ht="15.75" hidden="false" customHeight="true" outlineLevel="0" collapsed="false">
      <c r="A2138" s="5" t="n">
        <v>44536.5833333333</v>
      </c>
      <c r="B2138" s="6" t="s">
        <v>6</v>
      </c>
      <c r="C2138" s="3" t="n">
        <f aca="false">IF(ISBLANK(B2138)=TRUE()," ", IF(B2138='2. Metadata'!B$1,'2. Metadata'!B$5, IF(B2138='2. Metadata'!C$1,'2. Metadata'!C$5,IF(B2138='2. Metadata'!D$1,'2. Metadata'!D$5, IF(B2138='2. Metadata'!E$1,'2. Metadata'!E$5,IF( B2138='2. Metadata'!F$1,'2. Metadata'!F$5,IF(B2138='2. Metadata'!G$1,'2. Metadata'!G$5,IF(B2138='2. Metadata'!H$1,'2. Metadata'!H$5, IF(B2138='2. Metadata'!I$1,'2. Metadata'!I$5, IF(B2138='2. Metadata'!J$1,'2. Metadata'!J$5, IF(B2138='2. Metadata'!K$1,'2. Metadata'!K$5, IF(B2138='2. Metadata'!L$1,'2. Metadata'!L$5, IF(B2138='2. Metadata'!M$1,'2. Metadata'!M$5, IF(B2138='2. Metadata'!N$1,'2. Metadata'!N$5))))))))))))))</f>
        <v>49.083611</v>
      </c>
      <c r="D2138" s="3" t="n">
        <f aca="false">IF(ISBLANK(B2138)=TRUE()," ", IF(B2138='2. Metadata'!B$1,'2. Metadata'!B$6, IF(B2138='2. Metadata'!C$1,'2. Metadata'!C$6,IF(B2138='2. Metadata'!D$1,'2. Metadata'!D$6, IF(B2138='2. Metadata'!E$1,'2. Metadata'!E$6,IF( B2138='2. Metadata'!F$1,'2. Metadata'!F$6,IF(B2138='2. Metadata'!G$1,'2. Metadata'!G$6,IF(B2138='2. Metadata'!H$1,'2. Metadata'!H$6, IF(B2138='2. Metadata'!I$1,'2. Metadata'!I$6, IF(B2138='2. Metadata'!J$1,'2. Metadata'!J$6, IF(B2138='2. Metadata'!K$1,'2. Metadata'!K$6, IF(B2138='2. Metadata'!L$1,'2. Metadata'!L$6, IF(B2138='2. Metadata'!M$1,'2. Metadata'!M$6, IF(B2138='2. Metadata'!N$1,'2. Metadata'!N$6))))))))))))))</f>
        <v>-117.755833</v>
      </c>
      <c r="E2138" s="7" t="s">
        <v>7</v>
      </c>
      <c r="F2138" s="8" t="n">
        <v>-0.0456739999353886</v>
      </c>
      <c r="G2138" s="3" t="str">
        <f aca="false">IF(ISBLANK(F2138)=TRUE()," ",'2. Metadata'!B$14)</f>
        <v>degrees Celsius</v>
      </c>
      <c r="H2138" s="3" t="s">
        <v>7</v>
      </c>
    </row>
    <row r="2139" customFormat="false" ht="15.75" hidden="false" customHeight="true" outlineLevel="0" collapsed="false">
      <c r="A2139" s="5" t="n">
        <v>44537.0833333333</v>
      </c>
      <c r="B2139" s="6" t="s">
        <v>6</v>
      </c>
      <c r="C2139" s="3" t="n">
        <f aca="false">IF(ISBLANK(B2139)=TRUE()," ", IF(B2139='2. Metadata'!B$1,'2. Metadata'!B$5, IF(B2139='2. Metadata'!C$1,'2. Metadata'!C$5,IF(B2139='2. Metadata'!D$1,'2. Metadata'!D$5, IF(B2139='2. Metadata'!E$1,'2. Metadata'!E$5,IF( B2139='2. Metadata'!F$1,'2. Metadata'!F$5,IF(B2139='2. Metadata'!G$1,'2. Metadata'!G$5,IF(B2139='2. Metadata'!H$1,'2. Metadata'!H$5, IF(B2139='2. Metadata'!I$1,'2. Metadata'!I$5, IF(B2139='2. Metadata'!J$1,'2. Metadata'!J$5, IF(B2139='2. Metadata'!K$1,'2. Metadata'!K$5, IF(B2139='2. Metadata'!L$1,'2. Metadata'!L$5, IF(B2139='2. Metadata'!M$1,'2. Metadata'!M$5, IF(B2139='2. Metadata'!N$1,'2. Metadata'!N$5))))))))))))))</f>
        <v>49.083611</v>
      </c>
      <c r="D2139" s="3" t="n">
        <f aca="false">IF(ISBLANK(B2139)=TRUE()," ", IF(B2139='2. Metadata'!B$1,'2. Metadata'!B$6, IF(B2139='2. Metadata'!C$1,'2. Metadata'!C$6,IF(B2139='2. Metadata'!D$1,'2. Metadata'!D$6, IF(B2139='2. Metadata'!E$1,'2. Metadata'!E$6,IF( B2139='2. Metadata'!F$1,'2. Metadata'!F$6,IF(B2139='2. Metadata'!G$1,'2. Metadata'!G$6,IF(B2139='2. Metadata'!H$1,'2. Metadata'!H$6, IF(B2139='2. Metadata'!I$1,'2. Metadata'!I$6, IF(B2139='2. Metadata'!J$1,'2. Metadata'!J$6, IF(B2139='2. Metadata'!K$1,'2. Metadata'!K$6, IF(B2139='2. Metadata'!L$1,'2. Metadata'!L$6, IF(B2139='2. Metadata'!M$1,'2. Metadata'!M$6, IF(B2139='2. Metadata'!N$1,'2. Metadata'!N$6))))))))))))))</f>
        <v>-117.755833</v>
      </c>
      <c r="E2139" s="7" t="s">
        <v>7</v>
      </c>
      <c r="F2139" s="8" t="n">
        <v>-0.0242240000516176</v>
      </c>
      <c r="G2139" s="3" t="str">
        <f aca="false">IF(ISBLANK(F2139)=TRUE()," ",'2. Metadata'!B$14)</f>
        <v>degrees Celsius</v>
      </c>
      <c r="H2139" s="3" t="s">
        <v>7</v>
      </c>
    </row>
    <row r="2140" customFormat="false" ht="15.75" hidden="false" customHeight="true" outlineLevel="0" collapsed="false">
      <c r="A2140" s="5" t="n">
        <v>44537.5833333333</v>
      </c>
      <c r="B2140" s="6" t="s">
        <v>6</v>
      </c>
      <c r="C2140" s="3" t="n">
        <f aca="false">IF(ISBLANK(B2140)=TRUE()," ", IF(B2140='2. Metadata'!B$1,'2. Metadata'!B$5, IF(B2140='2. Metadata'!C$1,'2. Metadata'!C$5,IF(B2140='2. Metadata'!D$1,'2. Metadata'!D$5, IF(B2140='2. Metadata'!E$1,'2. Metadata'!E$5,IF( B2140='2. Metadata'!F$1,'2. Metadata'!F$5,IF(B2140='2. Metadata'!G$1,'2. Metadata'!G$5,IF(B2140='2. Metadata'!H$1,'2. Metadata'!H$5, IF(B2140='2. Metadata'!I$1,'2. Metadata'!I$5, IF(B2140='2. Metadata'!J$1,'2. Metadata'!J$5, IF(B2140='2. Metadata'!K$1,'2. Metadata'!K$5, IF(B2140='2. Metadata'!L$1,'2. Metadata'!L$5, IF(B2140='2. Metadata'!M$1,'2. Metadata'!M$5, IF(B2140='2. Metadata'!N$1,'2. Metadata'!N$5))))))))))))))</f>
        <v>49.083611</v>
      </c>
      <c r="D2140" s="3" t="n">
        <f aca="false">IF(ISBLANK(B2140)=TRUE()," ", IF(B2140='2. Metadata'!B$1,'2. Metadata'!B$6, IF(B2140='2. Metadata'!C$1,'2. Metadata'!C$6,IF(B2140='2. Metadata'!D$1,'2. Metadata'!D$6, IF(B2140='2. Metadata'!E$1,'2. Metadata'!E$6,IF( B2140='2. Metadata'!F$1,'2. Metadata'!F$6,IF(B2140='2. Metadata'!G$1,'2. Metadata'!G$6,IF(B2140='2. Metadata'!H$1,'2. Metadata'!H$6, IF(B2140='2. Metadata'!I$1,'2. Metadata'!I$6, IF(B2140='2. Metadata'!J$1,'2. Metadata'!J$6, IF(B2140='2. Metadata'!K$1,'2. Metadata'!K$6, IF(B2140='2. Metadata'!L$1,'2. Metadata'!L$6, IF(B2140='2. Metadata'!M$1,'2. Metadata'!M$6, IF(B2140='2. Metadata'!N$1,'2. Metadata'!N$6))))))))))))))</f>
        <v>-117.755833</v>
      </c>
      <c r="E2140" s="7" t="s">
        <v>7</v>
      </c>
      <c r="F2140" s="8" t="n">
        <v>0.0937519967556</v>
      </c>
      <c r="G2140" s="3" t="str">
        <f aca="false">IF(ISBLANK(F2140)=TRUE()," ",'2. Metadata'!B$14)</f>
        <v>degrees Celsius</v>
      </c>
      <c r="H2140" s="3" t="s">
        <v>7</v>
      </c>
    </row>
    <row r="2141" customFormat="false" ht="15.75" hidden="false" customHeight="true" outlineLevel="0" collapsed="false">
      <c r="A2141" s="5" t="n">
        <v>44538.0833333333</v>
      </c>
      <c r="B2141" s="6" t="s">
        <v>6</v>
      </c>
      <c r="C2141" s="3" t="n">
        <f aca="false">IF(ISBLANK(B2141)=TRUE()," ", IF(B2141='2. Metadata'!B$1,'2. Metadata'!B$5, IF(B2141='2. Metadata'!C$1,'2. Metadata'!C$5,IF(B2141='2. Metadata'!D$1,'2. Metadata'!D$5, IF(B2141='2. Metadata'!E$1,'2. Metadata'!E$5,IF( B2141='2. Metadata'!F$1,'2. Metadata'!F$5,IF(B2141='2. Metadata'!G$1,'2. Metadata'!G$5,IF(B2141='2. Metadata'!H$1,'2. Metadata'!H$5, IF(B2141='2. Metadata'!I$1,'2. Metadata'!I$5, IF(B2141='2. Metadata'!J$1,'2. Metadata'!J$5, IF(B2141='2. Metadata'!K$1,'2. Metadata'!K$5, IF(B2141='2. Metadata'!L$1,'2. Metadata'!L$5, IF(B2141='2. Metadata'!M$1,'2. Metadata'!M$5, IF(B2141='2. Metadata'!N$1,'2. Metadata'!N$5))))))))))))))</f>
        <v>49.083611</v>
      </c>
      <c r="D2141" s="3" t="n">
        <f aca="false">IF(ISBLANK(B2141)=TRUE()," ", IF(B2141='2. Metadata'!B$1,'2. Metadata'!B$6, IF(B2141='2. Metadata'!C$1,'2. Metadata'!C$6,IF(B2141='2. Metadata'!D$1,'2. Metadata'!D$6, IF(B2141='2. Metadata'!E$1,'2. Metadata'!E$6,IF( B2141='2. Metadata'!F$1,'2. Metadata'!F$6,IF(B2141='2. Metadata'!G$1,'2. Metadata'!G$6,IF(B2141='2. Metadata'!H$1,'2. Metadata'!H$6, IF(B2141='2. Metadata'!I$1,'2. Metadata'!I$6, IF(B2141='2. Metadata'!J$1,'2. Metadata'!J$6, IF(B2141='2. Metadata'!K$1,'2. Metadata'!K$6, IF(B2141='2. Metadata'!L$1,'2. Metadata'!L$6, IF(B2141='2. Metadata'!M$1,'2. Metadata'!M$6, IF(B2141='2. Metadata'!N$1,'2. Metadata'!N$6))))))))))))))</f>
        <v>-117.755833</v>
      </c>
      <c r="E2141" s="7" t="s">
        <v>7</v>
      </c>
      <c r="F2141" s="8" t="n">
        <v>0.211729004979134</v>
      </c>
      <c r="G2141" s="3" t="str">
        <f aca="false">IF(ISBLANK(F2141)=TRUE()," ",'2. Metadata'!B$14)</f>
        <v>degrees Celsius</v>
      </c>
      <c r="H2141" s="3" t="s">
        <v>7</v>
      </c>
    </row>
    <row r="2142" customFormat="false" ht="15.75" hidden="false" customHeight="true" outlineLevel="0" collapsed="false">
      <c r="A2142" s="5" t="n">
        <v>44538.5833333333</v>
      </c>
      <c r="B2142" s="6" t="s">
        <v>6</v>
      </c>
      <c r="C2142" s="3" t="n">
        <f aca="false">IF(ISBLANK(B2142)=TRUE()," ", IF(B2142='2. Metadata'!B$1,'2. Metadata'!B$5, IF(B2142='2. Metadata'!C$1,'2. Metadata'!C$5,IF(B2142='2. Metadata'!D$1,'2. Metadata'!D$5, IF(B2142='2. Metadata'!E$1,'2. Metadata'!E$5,IF( B2142='2. Metadata'!F$1,'2. Metadata'!F$5,IF(B2142='2. Metadata'!G$1,'2. Metadata'!G$5,IF(B2142='2. Metadata'!H$1,'2. Metadata'!H$5, IF(B2142='2. Metadata'!I$1,'2. Metadata'!I$5, IF(B2142='2. Metadata'!J$1,'2. Metadata'!J$5, IF(B2142='2. Metadata'!K$1,'2. Metadata'!K$5, IF(B2142='2. Metadata'!L$1,'2. Metadata'!L$5, IF(B2142='2. Metadata'!M$1,'2. Metadata'!M$5, IF(B2142='2. Metadata'!N$1,'2. Metadata'!N$5))))))))))))))</f>
        <v>49.083611</v>
      </c>
      <c r="D2142" s="3" t="n">
        <f aca="false">IF(ISBLANK(B2142)=TRUE()," ", IF(B2142='2. Metadata'!B$1,'2. Metadata'!B$6, IF(B2142='2. Metadata'!C$1,'2. Metadata'!C$6,IF(B2142='2. Metadata'!D$1,'2. Metadata'!D$6, IF(B2142='2. Metadata'!E$1,'2. Metadata'!E$6,IF( B2142='2. Metadata'!F$1,'2. Metadata'!F$6,IF(B2142='2. Metadata'!G$1,'2. Metadata'!G$6,IF(B2142='2. Metadata'!H$1,'2. Metadata'!H$6, IF(B2142='2. Metadata'!I$1,'2. Metadata'!I$6, IF(B2142='2. Metadata'!J$1,'2. Metadata'!J$6, IF(B2142='2. Metadata'!K$1,'2. Metadata'!K$6, IF(B2142='2. Metadata'!L$1,'2. Metadata'!L$6, IF(B2142='2. Metadata'!M$1,'2. Metadata'!M$6, IF(B2142='2. Metadata'!N$1,'2. Metadata'!N$6))))))))))))))</f>
        <v>-117.755833</v>
      </c>
      <c r="E2142" s="7" t="s">
        <v>7</v>
      </c>
      <c r="F2142" s="8" t="n">
        <v>0.780158996582031</v>
      </c>
      <c r="G2142" s="3" t="str">
        <f aca="false">IF(ISBLANK(F2142)=TRUE()," ",'2. Metadata'!B$14)</f>
        <v>degrees Celsius</v>
      </c>
      <c r="H2142" s="3" t="s">
        <v>7</v>
      </c>
    </row>
    <row r="2143" customFormat="false" ht="15.75" hidden="false" customHeight="true" outlineLevel="0" collapsed="false">
      <c r="A2143" s="5" t="n">
        <v>44539.0833333333</v>
      </c>
      <c r="B2143" s="6" t="s">
        <v>6</v>
      </c>
      <c r="C2143" s="3" t="n">
        <f aca="false">IF(ISBLANK(B2143)=TRUE()," ", IF(B2143='2. Metadata'!B$1,'2. Metadata'!B$5, IF(B2143='2. Metadata'!C$1,'2. Metadata'!C$5,IF(B2143='2. Metadata'!D$1,'2. Metadata'!D$5, IF(B2143='2. Metadata'!E$1,'2. Metadata'!E$5,IF( B2143='2. Metadata'!F$1,'2. Metadata'!F$5,IF(B2143='2. Metadata'!G$1,'2. Metadata'!G$5,IF(B2143='2. Metadata'!H$1,'2. Metadata'!H$5, IF(B2143='2. Metadata'!I$1,'2. Metadata'!I$5, IF(B2143='2. Metadata'!J$1,'2. Metadata'!J$5, IF(B2143='2. Metadata'!K$1,'2. Metadata'!K$5, IF(B2143='2. Metadata'!L$1,'2. Metadata'!L$5, IF(B2143='2. Metadata'!M$1,'2. Metadata'!M$5, IF(B2143='2. Metadata'!N$1,'2. Metadata'!N$5))))))))))))))</f>
        <v>49.083611</v>
      </c>
      <c r="D2143" s="3" t="n">
        <f aca="false">IF(ISBLANK(B2143)=TRUE()," ", IF(B2143='2. Metadata'!B$1,'2. Metadata'!B$6, IF(B2143='2. Metadata'!C$1,'2. Metadata'!C$6,IF(B2143='2. Metadata'!D$1,'2. Metadata'!D$6, IF(B2143='2. Metadata'!E$1,'2. Metadata'!E$6,IF( B2143='2. Metadata'!F$1,'2. Metadata'!F$6,IF(B2143='2. Metadata'!G$1,'2. Metadata'!G$6,IF(B2143='2. Metadata'!H$1,'2. Metadata'!H$6, IF(B2143='2. Metadata'!I$1,'2. Metadata'!I$6, IF(B2143='2. Metadata'!J$1,'2. Metadata'!J$6, IF(B2143='2. Metadata'!K$1,'2. Metadata'!K$6, IF(B2143='2. Metadata'!L$1,'2. Metadata'!L$6, IF(B2143='2. Metadata'!M$1,'2. Metadata'!M$6, IF(B2143='2. Metadata'!N$1,'2. Metadata'!N$6))))))))))))))</f>
        <v>-117.755833</v>
      </c>
      <c r="E2143" s="7" t="s">
        <v>7</v>
      </c>
      <c r="F2143" s="8" t="n">
        <v>0.38332998752594</v>
      </c>
      <c r="G2143" s="3" t="str">
        <f aca="false">IF(ISBLANK(F2143)=TRUE()," ",'2. Metadata'!B$14)</f>
        <v>degrees Celsius</v>
      </c>
      <c r="H2143" s="3" t="s">
        <v>7</v>
      </c>
    </row>
    <row r="2144" customFormat="false" ht="15.75" hidden="false" customHeight="true" outlineLevel="0" collapsed="false">
      <c r="A2144" s="5" t="n">
        <v>44539.5833333333</v>
      </c>
      <c r="B2144" s="6" t="s">
        <v>6</v>
      </c>
      <c r="C2144" s="3" t="n">
        <f aca="false">IF(ISBLANK(B2144)=TRUE()," ", IF(B2144='2. Metadata'!B$1,'2. Metadata'!B$5, IF(B2144='2. Metadata'!C$1,'2. Metadata'!C$5,IF(B2144='2. Metadata'!D$1,'2. Metadata'!D$5, IF(B2144='2. Metadata'!E$1,'2. Metadata'!E$5,IF( B2144='2. Metadata'!F$1,'2. Metadata'!F$5,IF(B2144='2. Metadata'!G$1,'2. Metadata'!G$5,IF(B2144='2. Metadata'!H$1,'2. Metadata'!H$5, IF(B2144='2. Metadata'!I$1,'2. Metadata'!I$5, IF(B2144='2. Metadata'!J$1,'2. Metadata'!J$5, IF(B2144='2. Metadata'!K$1,'2. Metadata'!K$5, IF(B2144='2. Metadata'!L$1,'2. Metadata'!L$5, IF(B2144='2. Metadata'!M$1,'2. Metadata'!M$5, IF(B2144='2. Metadata'!N$1,'2. Metadata'!N$5))))))))))))))</f>
        <v>49.083611</v>
      </c>
      <c r="D2144" s="3" t="n">
        <f aca="false">IF(ISBLANK(B2144)=TRUE()," ", IF(B2144='2. Metadata'!B$1,'2. Metadata'!B$6, IF(B2144='2. Metadata'!C$1,'2. Metadata'!C$6,IF(B2144='2. Metadata'!D$1,'2. Metadata'!D$6, IF(B2144='2. Metadata'!E$1,'2. Metadata'!E$6,IF( B2144='2. Metadata'!F$1,'2. Metadata'!F$6,IF(B2144='2. Metadata'!G$1,'2. Metadata'!G$6,IF(B2144='2. Metadata'!H$1,'2. Metadata'!H$6, IF(B2144='2. Metadata'!I$1,'2. Metadata'!I$6, IF(B2144='2. Metadata'!J$1,'2. Metadata'!J$6, IF(B2144='2. Metadata'!K$1,'2. Metadata'!K$6, IF(B2144='2. Metadata'!L$1,'2. Metadata'!L$6, IF(B2144='2. Metadata'!M$1,'2. Metadata'!M$6, IF(B2144='2. Metadata'!N$1,'2. Metadata'!N$6))))))))))))))</f>
        <v>-117.755833</v>
      </c>
      <c r="E2144" s="7" t="s">
        <v>7</v>
      </c>
      <c r="F2144" s="8" t="n">
        <v>0.533481001853943</v>
      </c>
      <c r="G2144" s="3" t="str">
        <f aca="false">IF(ISBLANK(F2144)=TRUE()," ",'2. Metadata'!B$14)</f>
        <v>degrees Celsius</v>
      </c>
      <c r="H2144" s="3" t="s">
        <v>7</v>
      </c>
    </row>
    <row r="2145" customFormat="false" ht="15.75" hidden="false" customHeight="true" outlineLevel="0" collapsed="false">
      <c r="A2145" s="5" t="n">
        <v>44540.0833333333</v>
      </c>
      <c r="B2145" s="6" t="s">
        <v>6</v>
      </c>
      <c r="C2145" s="3" t="n">
        <f aca="false">IF(ISBLANK(B2145)=TRUE()," ", IF(B2145='2. Metadata'!B$1,'2. Metadata'!B$5, IF(B2145='2. Metadata'!C$1,'2. Metadata'!C$5,IF(B2145='2. Metadata'!D$1,'2. Metadata'!D$5, IF(B2145='2. Metadata'!E$1,'2. Metadata'!E$5,IF( B2145='2. Metadata'!F$1,'2. Metadata'!F$5,IF(B2145='2. Metadata'!G$1,'2. Metadata'!G$5,IF(B2145='2. Metadata'!H$1,'2. Metadata'!H$5, IF(B2145='2. Metadata'!I$1,'2. Metadata'!I$5, IF(B2145='2. Metadata'!J$1,'2. Metadata'!J$5, IF(B2145='2. Metadata'!K$1,'2. Metadata'!K$5, IF(B2145='2. Metadata'!L$1,'2. Metadata'!L$5, IF(B2145='2. Metadata'!M$1,'2. Metadata'!M$5, IF(B2145='2. Metadata'!N$1,'2. Metadata'!N$5))))))))))))))</f>
        <v>49.083611</v>
      </c>
      <c r="D2145" s="3" t="n">
        <f aca="false">IF(ISBLANK(B2145)=TRUE()," ", IF(B2145='2. Metadata'!B$1,'2. Metadata'!B$6, IF(B2145='2. Metadata'!C$1,'2. Metadata'!C$6,IF(B2145='2. Metadata'!D$1,'2. Metadata'!D$6, IF(B2145='2. Metadata'!E$1,'2. Metadata'!E$6,IF( B2145='2. Metadata'!F$1,'2. Metadata'!F$6,IF(B2145='2. Metadata'!G$1,'2. Metadata'!G$6,IF(B2145='2. Metadata'!H$1,'2. Metadata'!H$6, IF(B2145='2. Metadata'!I$1,'2. Metadata'!I$6, IF(B2145='2. Metadata'!J$1,'2. Metadata'!J$6, IF(B2145='2. Metadata'!K$1,'2. Metadata'!K$6, IF(B2145='2. Metadata'!L$1,'2. Metadata'!L$6, IF(B2145='2. Metadata'!M$1,'2. Metadata'!M$6, IF(B2145='2. Metadata'!N$1,'2. Metadata'!N$6))))))))))))))</f>
        <v>-117.755833</v>
      </c>
      <c r="E2145" s="7" t="s">
        <v>7</v>
      </c>
      <c r="F2145" s="8" t="n">
        <v>0.00795200001448393</v>
      </c>
      <c r="G2145" s="3" t="str">
        <f aca="false">IF(ISBLANK(F2145)=TRUE()," ",'2. Metadata'!B$14)</f>
        <v>degrees Celsius</v>
      </c>
      <c r="H2145" s="3" t="s">
        <v>7</v>
      </c>
    </row>
    <row r="2146" customFormat="false" ht="15.75" hidden="false" customHeight="true" outlineLevel="0" collapsed="false">
      <c r="A2146" s="5" t="n">
        <v>44540.5833333333</v>
      </c>
      <c r="B2146" s="6" t="s">
        <v>6</v>
      </c>
      <c r="C2146" s="3" t="n">
        <f aca="false">IF(ISBLANK(B2146)=TRUE()," ", IF(B2146='2. Metadata'!B$1,'2. Metadata'!B$5, IF(B2146='2. Metadata'!C$1,'2. Metadata'!C$5,IF(B2146='2. Metadata'!D$1,'2. Metadata'!D$5, IF(B2146='2. Metadata'!E$1,'2. Metadata'!E$5,IF( B2146='2. Metadata'!F$1,'2. Metadata'!F$5,IF(B2146='2. Metadata'!G$1,'2. Metadata'!G$5,IF(B2146='2. Metadata'!H$1,'2. Metadata'!H$5, IF(B2146='2. Metadata'!I$1,'2. Metadata'!I$5, IF(B2146='2. Metadata'!J$1,'2. Metadata'!J$5, IF(B2146='2. Metadata'!K$1,'2. Metadata'!K$5, IF(B2146='2. Metadata'!L$1,'2. Metadata'!L$5, IF(B2146='2. Metadata'!M$1,'2. Metadata'!M$5, IF(B2146='2. Metadata'!N$1,'2. Metadata'!N$5))))))))))))))</f>
        <v>49.083611</v>
      </c>
      <c r="D2146" s="3" t="n">
        <f aca="false">IF(ISBLANK(B2146)=TRUE()," ", IF(B2146='2. Metadata'!B$1,'2. Metadata'!B$6, IF(B2146='2. Metadata'!C$1,'2. Metadata'!C$6,IF(B2146='2. Metadata'!D$1,'2. Metadata'!D$6, IF(B2146='2. Metadata'!E$1,'2. Metadata'!E$6,IF( B2146='2. Metadata'!F$1,'2. Metadata'!F$6,IF(B2146='2. Metadata'!G$1,'2. Metadata'!G$6,IF(B2146='2. Metadata'!H$1,'2. Metadata'!H$6, IF(B2146='2. Metadata'!I$1,'2. Metadata'!I$6, IF(B2146='2. Metadata'!J$1,'2. Metadata'!J$6, IF(B2146='2. Metadata'!K$1,'2. Metadata'!K$6, IF(B2146='2. Metadata'!L$1,'2. Metadata'!L$6, IF(B2146='2. Metadata'!M$1,'2. Metadata'!M$6, IF(B2146='2. Metadata'!N$1,'2. Metadata'!N$6))))))))))))))</f>
        <v>-117.755833</v>
      </c>
      <c r="E2146" s="7" t="s">
        <v>7</v>
      </c>
      <c r="F2146" s="8" t="n">
        <v>0.286803990602493</v>
      </c>
      <c r="G2146" s="3" t="str">
        <f aca="false">IF(ISBLANK(F2146)=TRUE()," ",'2. Metadata'!B$14)</f>
        <v>degrees Celsius</v>
      </c>
      <c r="H2146" s="3" t="s">
        <v>7</v>
      </c>
    </row>
    <row r="2147" customFormat="false" ht="15.75" hidden="false" customHeight="true" outlineLevel="0" collapsed="false">
      <c r="A2147" s="5" t="n">
        <v>44541.0833333333</v>
      </c>
      <c r="B2147" s="6" t="s">
        <v>6</v>
      </c>
      <c r="C2147" s="3" t="n">
        <f aca="false">IF(ISBLANK(B2147)=TRUE()," ", IF(B2147='2. Metadata'!B$1,'2. Metadata'!B$5, IF(B2147='2. Metadata'!C$1,'2. Metadata'!C$5,IF(B2147='2. Metadata'!D$1,'2. Metadata'!D$5, IF(B2147='2. Metadata'!E$1,'2. Metadata'!E$5,IF( B2147='2. Metadata'!F$1,'2. Metadata'!F$5,IF(B2147='2. Metadata'!G$1,'2. Metadata'!G$5,IF(B2147='2. Metadata'!H$1,'2. Metadata'!H$5, IF(B2147='2. Metadata'!I$1,'2. Metadata'!I$5, IF(B2147='2. Metadata'!J$1,'2. Metadata'!J$5, IF(B2147='2. Metadata'!K$1,'2. Metadata'!K$5, IF(B2147='2. Metadata'!L$1,'2. Metadata'!L$5, IF(B2147='2. Metadata'!M$1,'2. Metadata'!M$5, IF(B2147='2. Metadata'!N$1,'2. Metadata'!N$5))))))))))))))</f>
        <v>49.083611</v>
      </c>
      <c r="D2147" s="3" t="n">
        <f aca="false">IF(ISBLANK(B2147)=TRUE()," ", IF(B2147='2. Metadata'!B$1,'2. Metadata'!B$6, IF(B2147='2. Metadata'!C$1,'2. Metadata'!C$6,IF(B2147='2. Metadata'!D$1,'2. Metadata'!D$6, IF(B2147='2. Metadata'!E$1,'2. Metadata'!E$6,IF( B2147='2. Metadata'!F$1,'2. Metadata'!F$6,IF(B2147='2. Metadata'!G$1,'2. Metadata'!G$6,IF(B2147='2. Metadata'!H$1,'2. Metadata'!H$6, IF(B2147='2. Metadata'!I$1,'2. Metadata'!I$6, IF(B2147='2. Metadata'!J$1,'2. Metadata'!J$6, IF(B2147='2. Metadata'!K$1,'2. Metadata'!K$6, IF(B2147='2. Metadata'!L$1,'2. Metadata'!L$6, IF(B2147='2. Metadata'!M$1,'2. Metadata'!M$6, IF(B2147='2. Metadata'!N$1,'2. Metadata'!N$6))))))))))))))</f>
        <v>-117.755833</v>
      </c>
      <c r="E2147" s="7" t="s">
        <v>7</v>
      </c>
      <c r="F2147" s="8" t="n">
        <v>0.276078999042511</v>
      </c>
      <c r="G2147" s="3" t="str">
        <f aca="false">IF(ISBLANK(F2147)=TRUE()," ",'2. Metadata'!B$14)</f>
        <v>degrees Celsius</v>
      </c>
      <c r="H2147" s="3" t="s">
        <v>7</v>
      </c>
    </row>
    <row r="2148" customFormat="false" ht="15.75" hidden="false" customHeight="true" outlineLevel="0" collapsed="false">
      <c r="A2148" s="5" t="n">
        <v>44541.5833333333</v>
      </c>
      <c r="B2148" s="6" t="s">
        <v>6</v>
      </c>
      <c r="C2148" s="3" t="n">
        <f aca="false">IF(ISBLANK(B2148)=TRUE()," ", IF(B2148='2. Metadata'!B$1,'2. Metadata'!B$5, IF(B2148='2. Metadata'!C$1,'2. Metadata'!C$5,IF(B2148='2. Metadata'!D$1,'2. Metadata'!D$5, IF(B2148='2. Metadata'!E$1,'2. Metadata'!E$5,IF( B2148='2. Metadata'!F$1,'2. Metadata'!F$5,IF(B2148='2. Metadata'!G$1,'2. Metadata'!G$5,IF(B2148='2. Metadata'!H$1,'2. Metadata'!H$5, IF(B2148='2. Metadata'!I$1,'2. Metadata'!I$5, IF(B2148='2. Metadata'!J$1,'2. Metadata'!J$5, IF(B2148='2. Metadata'!K$1,'2. Metadata'!K$5, IF(B2148='2. Metadata'!L$1,'2. Metadata'!L$5, IF(B2148='2. Metadata'!M$1,'2. Metadata'!M$5, IF(B2148='2. Metadata'!N$1,'2. Metadata'!N$5))))))))))))))</f>
        <v>49.083611</v>
      </c>
      <c r="D2148" s="3" t="n">
        <f aca="false">IF(ISBLANK(B2148)=TRUE()," ", IF(B2148='2. Metadata'!B$1,'2. Metadata'!B$6, IF(B2148='2. Metadata'!C$1,'2. Metadata'!C$6,IF(B2148='2. Metadata'!D$1,'2. Metadata'!D$6, IF(B2148='2. Metadata'!E$1,'2. Metadata'!E$6,IF( B2148='2. Metadata'!F$1,'2. Metadata'!F$6,IF(B2148='2. Metadata'!G$1,'2. Metadata'!G$6,IF(B2148='2. Metadata'!H$1,'2. Metadata'!H$6, IF(B2148='2. Metadata'!I$1,'2. Metadata'!I$6, IF(B2148='2. Metadata'!J$1,'2. Metadata'!J$6, IF(B2148='2. Metadata'!K$1,'2. Metadata'!K$6, IF(B2148='2. Metadata'!L$1,'2. Metadata'!L$6, IF(B2148='2. Metadata'!M$1,'2. Metadata'!M$6, IF(B2148='2. Metadata'!N$1,'2. Metadata'!N$6))))))))))))))</f>
        <v>-117.755833</v>
      </c>
      <c r="E2148" s="7" t="s">
        <v>7</v>
      </c>
      <c r="F2148" s="8" t="n">
        <v>0.88740998506546</v>
      </c>
      <c r="G2148" s="3" t="str">
        <f aca="false">IF(ISBLANK(F2148)=TRUE()," ",'2. Metadata'!B$14)</f>
        <v>degrees Celsius</v>
      </c>
      <c r="H2148" s="3" t="s">
        <v>7</v>
      </c>
    </row>
    <row r="2149" customFormat="false" ht="15.75" hidden="false" customHeight="true" outlineLevel="0" collapsed="false">
      <c r="A2149" s="5" t="n">
        <v>44542.0833333333</v>
      </c>
      <c r="B2149" s="6" t="s">
        <v>6</v>
      </c>
      <c r="C2149" s="3" t="n">
        <f aca="false">IF(ISBLANK(B2149)=TRUE()," ", IF(B2149='2. Metadata'!B$1,'2. Metadata'!B$5, IF(B2149='2. Metadata'!C$1,'2. Metadata'!C$5,IF(B2149='2. Metadata'!D$1,'2. Metadata'!D$5, IF(B2149='2. Metadata'!E$1,'2. Metadata'!E$5,IF( B2149='2. Metadata'!F$1,'2. Metadata'!F$5,IF(B2149='2. Metadata'!G$1,'2. Metadata'!G$5,IF(B2149='2. Metadata'!H$1,'2. Metadata'!H$5, IF(B2149='2. Metadata'!I$1,'2. Metadata'!I$5, IF(B2149='2. Metadata'!J$1,'2. Metadata'!J$5, IF(B2149='2. Metadata'!K$1,'2. Metadata'!K$5, IF(B2149='2. Metadata'!L$1,'2. Metadata'!L$5, IF(B2149='2. Metadata'!M$1,'2. Metadata'!M$5, IF(B2149='2. Metadata'!N$1,'2. Metadata'!N$5))))))))))))))</f>
        <v>49.083611</v>
      </c>
      <c r="D2149" s="3" t="n">
        <f aca="false">IF(ISBLANK(B2149)=TRUE()," ", IF(B2149='2. Metadata'!B$1,'2. Metadata'!B$6, IF(B2149='2. Metadata'!C$1,'2. Metadata'!C$6,IF(B2149='2. Metadata'!D$1,'2. Metadata'!D$6, IF(B2149='2. Metadata'!E$1,'2. Metadata'!E$6,IF( B2149='2. Metadata'!F$1,'2. Metadata'!F$6,IF(B2149='2. Metadata'!G$1,'2. Metadata'!G$6,IF(B2149='2. Metadata'!H$1,'2. Metadata'!H$6, IF(B2149='2. Metadata'!I$1,'2. Metadata'!I$6, IF(B2149='2. Metadata'!J$1,'2. Metadata'!J$6, IF(B2149='2. Metadata'!K$1,'2. Metadata'!K$6, IF(B2149='2. Metadata'!L$1,'2. Metadata'!L$6, IF(B2149='2. Metadata'!M$1,'2. Metadata'!M$6, IF(B2149='2. Metadata'!N$1,'2. Metadata'!N$6))))))))))))))</f>
        <v>-117.755833</v>
      </c>
      <c r="E2149" s="7" t="s">
        <v>7</v>
      </c>
      <c r="F2149" s="8" t="n">
        <v>0.812334001064301</v>
      </c>
      <c r="G2149" s="3" t="str">
        <f aca="false">IF(ISBLANK(F2149)=TRUE()," ",'2. Metadata'!B$14)</f>
        <v>degrees Celsius</v>
      </c>
      <c r="H2149" s="3" t="s">
        <v>7</v>
      </c>
    </row>
    <row r="2150" customFormat="false" ht="15.75" hidden="false" customHeight="true" outlineLevel="0" collapsed="false">
      <c r="A2150" s="5" t="n">
        <v>44542.5833333333</v>
      </c>
      <c r="B2150" s="6" t="s">
        <v>6</v>
      </c>
      <c r="C2150" s="3" t="n">
        <f aca="false">IF(ISBLANK(B2150)=TRUE()," ", IF(B2150='2. Metadata'!B$1,'2. Metadata'!B$5, IF(B2150='2. Metadata'!C$1,'2. Metadata'!C$5,IF(B2150='2. Metadata'!D$1,'2. Metadata'!D$5, IF(B2150='2. Metadata'!E$1,'2. Metadata'!E$5,IF( B2150='2. Metadata'!F$1,'2. Metadata'!F$5,IF(B2150='2. Metadata'!G$1,'2. Metadata'!G$5,IF(B2150='2. Metadata'!H$1,'2. Metadata'!H$5, IF(B2150='2. Metadata'!I$1,'2. Metadata'!I$5, IF(B2150='2. Metadata'!J$1,'2. Metadata'!J$5, IF(B2150='2. Metadata'!K$1,'2. Metadata'!K$5, IF(B2150='2. Metadata'!L$1,'2. Metadata'!L$5, IF(B2150='2. Metadata'!M$1,'2. Metadata'!M$5, IF(B2150='2. Metadata'!N$1,'2. Metadata'!N$5))))))))))))))</f>
        <v>49.083611</v>
      </c>
      <c r="D2150" s="3" t="n">
        <f aca="false">IF(ISBLANK(B2150)=TRUE()," ", IF(B2150='2. Metadata'!B$1,'2. Metadata'!B$6, IF(B2150='2. Metadata'!C$1,'2. Metadata'!C$6,IF(B2150='2. Metadata'!D$1,'2. Metadata'!D$6, IF(B2150='2. Metadata'!E$1,'2. Metadata'!E$6,IF( B2150='2. Metadata'!F$1,'2. Metadata'!F$6,IF(B2150='2. Metadata'!G$1,'2. Metadata'!G$6,IF(B2150='2. Metadata'!H$1,'2. Metadata'!H$6, IF(B2150='2. Metadata'!I$1,'2. Metadata'!I$6, IF(B2150='2. Metadata'!J$1,'2. Metadata'!J$6, IF(B2150='2. Metadata'!K$1,'2. Metadata'!K$6, IF(B2150='2. Metadata'!L$1,'2. Metadata'!L$6, IF(B2150='2. Metadata'!M$1,'2. Metadata'!M$6, IF(B2150='2. Metadata'!N$1,'2. Metadata'!N$6))))))))))))))</f>
        <v>-117.755833</v>
      </c>
      <c r="E2150" s="7" t="s">
        <v>7</v>
      </c>
      <c r="F2150" s="8" t="n">
        <v>0.812334001064301</v>
      </c>
      <c r="G2150" s="3" t="str">
        <f aca="false">IF(ISBLANK(F2150)=TRUE()," ",'2. Metadata'!B$14)</f>
        <v>degrees Celsius</v>
      </c>
      <c r="H2150" s="3" t="s">
        <v>7</v>
      </c>
    </row>
    <row r="2151" customFormat="false" ht="15.75" hidden="false" customHeight="true" outlineLevel="0" collapsed="false">
      <c r="A2151" s="5" t="n">
        <v>44543.0833333333</v>
      </c>
      <c r="B2151" s="6" t="s">
        <v>6</v>
      </c>
      <c r="C2151" s="3" t="n">
        <f aca="false">IF(ISBLANK(B2151)=TRUE()," ", IF(B2151='2. Metadata'!B$1,'2. Metadata'!B$5, IF(B2151='2. Metadata'!C$1,'2. Metadata'!C$5,IF(B2151='2. Metadata'!D$1,'2. Metadata'!D$5, IF(B2151='2. Metadata'!E$1,'2. Metadata'!E$5,IF( B2151='2. Metadata'!F$1,'2. Metadata'!F$5,IF(B2151='2. Metadata'!G$1,'2. Metadata'!G$5,IF(B2151='2. Metadata'!H$1,'2. Metadata'!H$5, IF(B2151='2. Metadata'!I$1,'2. Metadata'!I$5, IF(B2151='2. Metadata'!J$1,'2. Metadata'!J$5, IF(B2151='2. Metadata'!K$1,'2. Metadata'!K$5, IF(B2151='2. Metadata'!L$1,'2. Metadata'!L$5, IF(B2151='2. Metadata'!M$1,'2. Metadata'!M$5, IF(B2151='2. Metadata'!N$1,'2. Metadata'!N$5))))))))))))))</f>
        <v>49.083611</v>
      </c>
      <c r="D2151" s="3" t="n">
        <f aca="false">IF(ISBLANK(B2151)=TRUE()," ", IF(B2151='2. Metadata'!B$1,'2. Metadata'!B$6, IF(B2151='2. Metadata'!C$1,'2. Metadata'!C$6,IF(B2151='2. Metadata'!D$1,'2. Metadata'!D$6, IF(B2151='2. Metadata'!E$1,'2. Metadata'!E$6,IF( B2151='2. Metadata'!F$1,'2. Metadata'!F$6,IF(B2151='2. Metadata'!G$1,'2. Metadata'!G$6,IF(B2151='2. Metadata'!H$1,'2. Metadata'!H$6, IF(B2151='2. Metadata'!I$1,'2. Metadata'!I$6, IF(B2151='2. Metadata'!J$1,'2. Metadata'!J$6, IF(B2151='2. Metadata'!K$1,'2. Metadata'!K$6, IF(B2151='2. Metadata'!L$1,'2. Metadata'!L$6, IF(B2151='2. Metadata'!M$1,'2. Metadata'!M$6, IF(B2151='2. Metadata'!N$1,'2. Metadata'!N$6))))))))))))))</f>
        <v>-117.755833</v>
      </c>
      <c r="E2151" s="7" t="s">
        <v>7</v>
      </c>
      <c r="F2151" s="8" t="n">
        <v>0.790884017944336</v>
      </c>
      <c r="G2151" s="3" t="str">
        <f aca="false">IF(ISBLANK(F2151)=TRUE()," ",'2. Metadata'!B$14)</f>
        <v>degrees Celsius</v>
      </c>
      <c r="H2151" s="3" t="s">
        <v>7</v>
      </c>
    </row>
    <row r="2152" customFormat="false" ht="15.75" hidden="false" customHeight="true" outlineLevel="0" collapsed="false">
      <c r="A2152" s="5" t="n">
        <v>44543.5833333333</v>
      </c>
      <c r="B2152" s="6" t="s">
        <v>6</v>
      </c>
      <c r="C2152" s="3" t="n">
        <f aca="false">IF(ISBLANK(B2152)=TRUE()," ", IF(B2152='2. Metadata'!B$1,'2. Metadata'!B$5, IF(B2152='2. Metadata'!C$1,'2. Metadata'!C$5,IF(B2152='2. Metadata'!D$1,'2. Metadata'!D$5, IF(B2152='2. Metadata'!E$1,'2. Metadata'!E$5,IF( B2152='2. Metadata'!F$1,'2. Metadata'!F$5,IF(B2152='2. Metadata'!G$1,'2. Metadata'!G$5,IF(B2152='2. Metadata'!H$1,'2. Metadata'!H$5, IF(B2152='2. Metadata'!I$1,'2. Metadata'!I$5, IF(B2152='2. Metadata'!J$1,'2. Metadata'!J$5, IF(B2152='2. Metadata'!K$1,'2. Metadata'!K$5, IF(B2152='2. Metadata'!L$1,'2. Metadata'!L$5, IF(B2152='2. Metadata'!M$1,'2. Metadata'!M$5, IF(B2152='2. Metadata'!N$1,'2. Metadata'!N$5))))))))))))))</f>
        <v>49.083611</v>
      </c>
      <c r="D2152" s="3" t="n">
        <f aca="false">IF(ISBLANK(B2152)=TRUE()," ", IF(B2152='2. Metadata'!B$1,'2. Metadata'!B$6, IF(B2152='2. Metadata'!C$1,'2. Metadata'!C$6,IF(B2152='2. Metadata'!D$1,'2. Metadata'!D$6, IF(B2152='2. Metadata'!E$1,'2. Metadata'!E$6,IF( B2152='2. Metadata'!F$1,'2. Metadata'!F$6,IF(B2152='2. Metadata'!G$1,'2. Metadata'!G$6,IF(B2152='2. Metadata'!H$1,'2. Metadata'!H$6, IF(B2152='2. Metadata'!I$1,'2. Metadata'!I$6, IF(B2152='2. Metadata'!J$1,'2. Metadata'!J$6, IF(B2152='2. Metadata'!K$1,'2. Metadata'!K$6, IF(B2152='2. Metadata'!L$1,'2. Metadata'!L$6, IF(B2152='2. Metadata'!M$1,'2. Metadata'!M$6, IF(B2152='2. Metadata'!N$1,'2. Metadata'!N$6))))))))))))))</f>
        <v>-117.755833</v>
      </c>
      <c r="E2152" s="7" t="s">
        <v>7</v>
      </c>
      <c r="F2152" s="8" t="n">
        <v>1.24133801460266</v>
      </c>
      <c r="G2152" s="3" t="str">
        <f aca="false">IF(ISBLANK(F2152)=TRUE()," ",'2. Metadata'!B$14)</f>
        <v>degrees Celsius</v>
      </c>
      <c r="H2152" s="3" t="s">
        <v>7</v>
      </c>
    </row>
    <row r="2153" customFormat="false" ht="15.75" hidden="false" customHeight="true" outlineLevel="0" collapsed="false">
      <c r="A2153" s="5" t="n">
        <v>44544.0833333333</v>
      </c>
      <c r="B2153" s="6" t="s">
        <v>6</v>
      </c>
      <c r="C2153" s="3" t="n">
        <f aca="false">IF(ISBLANK(B2153)=TRUE()," ", IF(B2153='2. Metadata'!B$1,'2. Metadata'!B$5, IF(B2153='2. Metadata'!C$1,'2. Metadata'!C$5,IF(B2153='2. Metadata'!D$1,'2. Metadata'!D$5, IF(B2153='2. Metadata'!E$1,'2. Metadata'!E$5,IF( B2153='2. Metadata'!F$1,'2. Metadata'!F$5,IF(B2153='2. Metadata'!G$1,'2. Metadata'!G$5,IF(B2153='2. Metadata'!H$1,'2. Metadata'!H$5, IF(B2153='2. Metadata'!I$1,'2. Metadata'!I$5, IF(B2153='2. Metadata'!J$1,'2. Metadata'!J$5, IF(B2153='2. Metadata'!K$1,'2. Metadata'!K$5, IF(B2153='2. Metadata'!L$1,'2. Metadata'!L$5, IF(B2153='2. Metadata'!M$1,'2. Metadata'!M$5, IF(B2153='2. Metadata'!N$1,'2. Metadata'!N$5))))))))))))))</f>
        <v>49.083611</v>
      </c>
      <c r="D2153" s="3" t="n">
        <f aca="false">IF(ISBLANK(B2153)=TRUE()," ", IF(B2153='2. Metadata'!B$1,'2. Metadata'!B$6, IF(B2153='2. Metadata'!C$1,'2. Metadata'!C$6,IF(B2153='2. Metadata'!D$1,'2. Metadata'!D$6, IF(B2153='2. Metadata'!E$1,'2. Metadata'!E$6,IF( B2153='2. Metadata'!F$1,'2. Metadata'!F$6,IF(B2153='2. Metadata'!G$1,'2. Metadata'!G$6,IF(B2153='2. Metadata'!H$1,'2. Metadata'!H$6, IF(B2153='2. Metadata'!I$1,'2. Metadata'!I$6, IF(B2153='2. Metadata'!J$1,'2. Metadata'!J$6, IF(B2153='2. Metadata'!K$1,'2. Metadata'!K$6, IF(B2153='2. Metadata'!L$1,'2. Metadata'!L$6, IF(B2153='2. Metadata'!M$1,'2. Metadata'!M$6, IF(B2153='2. Metadata'!N$1,'2. Metadata'!N$6))))))))))))))</f>
        <v>-117.755833</v>
      </c>
      <c r="E2153" s="7" t="s">
        <v>7</v>
      </c>
      <c r="F2153" s="8" t="n">
        <v>0.662182986736298</v>
      </c>
      <c r="G2153" s="3" t="str">
        <f aca="false">IF(ISBLANK(F2153)=TRUE()," ",'2. Metadata'!B$14)</f>
        <v>degrees Celsius</v>
      </c>
      <c r="H2153" s="3" t="s">
        <v>7</v>
      </c>
    </row>
    <row r="2154" customFormat="false" ht="15.75" hidden="false" customHeight="true" outlineLevel="0" collapsed="false">
      <c r="A2154" s="5" t="n">
        <v>44544.5833333333</v>
      </c>
      <c r="B2154" s="6" t="s">
        <v>6</v>
      </c>
      <c r="C2154" s="3" t="n">
        <f aca="false">IF(ISBLANK(B2154)=TRUE()," ", IF(B2154='2. Metadata'!B$1,'2. Metadata'!B$5, IF(B2154='2. Metadata'!C$1,'2. Metadata'!C$5,IF(B2154='2. Metadata'!D$1,'2. Metadata'!D$5, IF(B2154='2. Metadata'!E$1,'2. Metadata'!E$5,IF( B2154='2. Metadata'!F$1,'2. Metadata'!F$5,IF(B2154='2. Metadata'!G$1,'2. Metadata'!G$5,IF(B2154='2. Metadata'!H$1,'2. Metadata'!H$5, IF(B2154='2. Metadata'!I$1,'2. Metadata'!I$5, IF(B2154='2. Metadata'!J$1,'2. Metadata'!J$5, IF(B2154='2. Metadata'!K$1,'2. Metadata'!K$5, IF(B2154='2. Metadata'!L$1,'2. Metadata'!L$5, IF(B2154='2. Metadata'!M$1,'2. Metadata'!M$5, IF(B2154='2. Metadata'!N$1,'2. Metadata'!N$5))))))))))))))</f>
        <v>49.083611</v>
      </c>
      <c r="D2154" s="3" t="n">
        <f aca="false">IF(ISBLANK(B2154)=TRUE()," ", IF(B2154='2. Metadata'!B$1,'2. Metadata'!B$6, IF(B2154='2. Metadata'!C$1,'2. Metadata'!C$6,IF(B2154='2. Metadata'!D$1,'2. Metadata'!D$6, IF(B2154='2. Metadata'!E$1,'2. Metadata'!E$6,IF( B2154='2. Metadata'!F$1,'2. Metadata'!F$6,IF(B2154='2. Metadata'!G$1,'2. Metadata'!G$6,IF(B2154='2. Metadata'!H$1,'2. Metadata'!H$6, IF(B2154='2. Metadata'!I$1,'2. Metadata'!I$6, IF(B2154='2. Metadata'!J$1,'2. Metadata'!J$6, IF(B2154='2. Metadata'!K$1,'2. Metadata'!K$6, IF(B2154='2. Metadata'!L$1,'2. Metadata'!L$6, IF(B2154='2. Metadata'!M$1,'2. Metadata'!M$6, IF(B2154='2. Metadata'!N$1,'2. Metadata'!N$6))))))))))))))</f>
        <v>-117.755833</v>
      </c>
      <c r="E2154" s="7" t="s">
        <v>7</v>
      </c>
      <c r="F2154" s="8" t="n">
        <v>1.1555370092392</v>
      </c>
      <c r="G2154" s="3" t="str">
        <f aca="false">IF(ISBLANK(F2154)=TRUE()," ",'2. Metadata'!B$14)</f>
        <v>degrees Celsius</v>
      </c>
      <c r="H2154" s="3" t="s">
        <v>7</v>
      </c>
    </row>
    <row r="2155" customFormat="false" ht="15.75" hidden="false" customHeight="true" outlineLevel="0" collapsed="false">
      <c r="A2155" s="5" t="n">
        <v>44545.0833333333</v>
      </c>
      <c r="B2155" s="6" t="s">
        <v>6</v>
      </c>
      <c r="C2155" s="3" t="n">
        <f aca="false">IF(ISBLANK(B2155)=TRUE()," ", IF(B2155='2. Metadata'!B$1,'2. Metadata'!B$5, IF(B2155='2. Metadata'!C$1,'2. Metadata'!C$5,IF(B2155='2. Metadata'!D$1,'2. Metadata'!D$5, IF(B2155='2. Metadata'!E$1,'2. Metadata'!E$5,IF( B2155='2. Metadata'!F$1,'2. Metadata'!F$5,IF(B2155='2. Metadata'!G$1,'2. Metadata'!G$5,IF(B2155='2. Metadata'!H$1,'2. Metadata'!H$5, IF(B2155='2. Metadata'!I$1,'2. Metadata'!I$5, IF(B2155='2. Metadata'!J$1,'2. Metadata'!J$5, IF(B2155='2. Metadata'!K$1,'2. Metadata'!K$5, IF(B2155='2. Metadata'!L$1,'2. Metadata'!L$5, IF(B2155='2. Metadata'!M$1,'2. Metadata'!M$5, IF(B2155='2. Metadata'!N$1,'2. Metadata'!N$5))))))))))))))</f>
        <v>49.083611</v>
      </c>
      <c r="D2155" s="3" t="n">
        <f aca="false">IF(ISBLANK(B2155)=TRUE()," ", IF(B2155='2. Metadata'!B$1,'2. Metadata'!B$6, IF(B2155='2. Metadata'!C$1,'2. Metadata'!C$6,IF(B2155='2. Metadata'!D$1,'2. Metadata'!D$6, IF(B2155='2. Metadata'!E$1,'2. Metadata'!E$6,IF( B2155='2. Metadata'!F$1,'2. Metadata'!F$6,IF(B2155='2. Metadata'!G$1,'2. Metadata'!G$6,IF(B2155='2. Metadata'!H$1,'2. Metadata'!H$6, IF(B2155='2. Metadata'!I$1,'2. Metadata'!I$6, IF(B2155='2. Metadata'!J$1,'2. Metadata'!J$6, IF(B2155='2. Metadata'!K$1,'2. Metadata'!K$6, IF(B2155='2. Metadata'!L$1,'2. Metadata'!L$6, IF(B2155='2. Metadata'!M$1,'2. Metadata'!M$6, IF(B2155='2. Metadata'!N$1,'2. Metadata'!N$6))))))))))))))</f>
        <v>-117.755833</v>
      </c>
      <c r="E2155" s="7" t="s">
        <v>7</v>
      </c>
      <c r="F2155" s="8" t="n">
        <v>0.372604995965958</v>
      </c>
      <c r="G2155" s="3" t="str">
        <f aca="false">IF(ISBLANK(F2155)=TRUE()," ",'2. Metadata'!B$14)</f>
        <v>degrees Celsius</v>
      </c>
      <c r="H2155" s="3" t="s">
        <v>7</v>
      </c>
    </row>
    <row r="2156" customFormat="false" ht="15.75" hidden="false" customHeight="true" outlineLevel="0" collapsed="false">
      <c r="A2156" s="5" t="n">
        <v>44545.5833333333</v>
      </c>
      <c r="B2156" s="6" t="s">
        <v>6</v>
      </c>
      <c r="C2156" s="3" t="n">
        <f aca="false">IF(ISBLANK(B2156)=TRUE()," ", IF(B2156='2. Metadata'!B$1,'2. Metadata'!B$5, IF(B2156='2. Metadata'!C$1,'2. Metadata'!C$5,IF(B2156='2. Metadata'!D$1,'2. Metadata'!D$5, IF(B2156='2. Metadata'!E$1,'2. Metadata'!E$5,IF( B2156='2. Metadata'!F$1,'2. Metadata'!F$5,IF(B2156='2. Metadata'!G$1,'2. Metadata'!G$5,IF(B2156='2. Metadata'!H$1,'2. Metadata'!H$5, IF(B2156='2. Metadata'!I$1,'2. Metadata'!I$5, IF(B2156='2. Metadata'!J$1,'2. Metadata'!J$5, IF(B2156='2. Metadata'!K$1,'2. Metadata'!K$5, IF(B2156='2. Metadata'!L$1,'2. Metadata'!L$5, IF(B2156='2. Metadata'!M$1,'2. Metadata'!M$5, IF(B2156='2. Metadata'!N$1,'2. Metadata'!N$5))))))))))))))</f>
        <v>49.083611</v>
      </c>
      <c r="D2156" s="3" t="n">
        <f aca="false">IF(ISBLANK(B2156)=TRUE()," ", IF(B2156='2. Metadata'!B$1,'2. Metadata'!B$6, IF(B2156='2. Metadata'!C$1,'2. Metadata'!C$6,IF(B2156='2. Metadata'!D$1,'2. Metadata'!D$6, IF(B2156='2. Metadata'!E$1,'2. Metadata'!E$6,IF( B2156='2. Metadata'!F$1,'2. Metadata'!F$6,IF(B2156='2. Metadata'!G$1,'2. Metadata'!G$6,IF(B2156='2. Metadata'!H$1,'2. Metadata'!H$6, IF(B2156='2. Metadata'!I$1,'2. Metadata'!I$6, IF(B2156='2. Metadata'!J$1,'2. Metadata'!J$6, IF(B2156='2. Metadata'!K$1,'2. Metadata'!K$6, IF(B2156='2. Metadata'!L$1,'2. Metadata'!L$6, IF(B2156='2. Metadata'!M$1,'2. Metadata'!M$6, IF(B2156='2. Metadata'!N$1,'2. Metadata'!N$6))))))))))))))</f>
        <v>-117.755833</v>
      </c>
      <c r="E2156" s="7" t="s">
        <v>7</v>
      </c>
      <c r="F2156" s="8" t="n">
        <v>0.544206976890564</v>
      </c>
      <c r="G2156" s="3" t="str">
        <f aca="false">IF(ISBLANK(F2156)=TRUE()," ",'2. Metadata'!B$14)</f>
        <v>degrees Celsius</v>
      </c>
      <c r="H2156" s="3" t="s">
        <v>7</v>
      </c>
    </row>
    <row r="2157" customFormat="false" ht="15.75" hidden="false" customHeight="true" outlineLevel="0" collapsed="false">
      <c r="A2157" s="5" t="n">
        <v>44546.0833333333</v>
      </c>
      <c r="B2157" s="6" t="s">
        <v>6</v>
      </c>
      <c r="C2157" s="3" t="n">
        <f aca="false">IF(ISBLANK(B2157)=TRUE()," ", IF(B2157='2. Metadata'!B$1,'2. Metadata'!B$5, IF(B2157='2. Metadata'!C$1,'2. Metadata'!C$5,IF(B2157='2. Metadata'!D$1,'2. Metadata'!D$5, IF(B2157='2. Metadata'!E$1,'2. Metadata'!E$5,IF( B2157='2. Metadata'!F$1,'2. Metadata'!F$5,IF(B2157='2. Metadata'!G$1,'2. Metadata'!G$5,IF(B2157='2. Metadata'!H$1,'2. Metadata'!H$5, IF(B2157='2. Metadata'!I$1,'2. Metadata'!I$5, IF(B2157='2. Metadata'!J$1,'2. Metadata'!J$5, IF(B2157='2. Metadata'!K$1,'2. Metadata'!K$5, IF(B2157='2. Metadata'!L$1,'2. Metadata'!L$5, IF(B2157='2. Metadata'!M$1,'2. Metadata'!M$5, IF(B2157='2. Metadata'!N$1,'2. Metadata'!N$5))))))))))))))</f>
        <v>49.083611</v>
      </c>
      <c r="D2157" s="3" t="n">
        <f aca="false">IF(ISBLANK(B2157)=TRUE()," ", IF(B2157='2. Metadata'!B$1,'2. Metadata'!B$6, IF(B2157='2. Metadata'!C$1,'2. Metadata'!C$6,IF(B2157='2. Metadata'!D$1,'2. Metadata'!D$6, IF(B2157='2. Metadata'!E$1,'2. Metadata'!E$6,IF( B2157='2. Metadata'!F$1,'2. Metadata'!F$6,IF(B2157='2. Metadata'!G$1,'2. Metadata'!G$6,IF(B2157='2. Metadata'!H$1,'2. Metadata'!H$6, IF(B2157='2. Metadata'!I$1,'2. Metadata'!I$6, IF(B2157='2. Metadata'!J$1,'2. Metadata'!J$6, IF(B2157='2. Metadata'!K$1,'2. Metadata'!K$6, IF(B2157='2. Metadata'!L$1,'2. Metadata'!L$6, IF(B2157='2. Metadata'!M$1,'2. Metadata'!M$6, IF(B2157='2. Metadata'!N$1,'2. Metadata'!N$6))))))))))))))</f>
        <v>-117.755833</v>
      </c>
      <c r="E2157" s="7" t="s">
        <v>7</v>
      </c>
      <c r="F2157" s="8" t="n">
        <v>0.179553002119064</v>
      </c>
      <c r="G2157" s="3" t="str">
        <f aca="false">IF(ISBLANK(F2157)=TRUE()," ",'2. Metadata'!B$14)</f>
        <v>degrees Celsius</v>
      </c>
      <c r="H2157" s="3" t="s">
        <v>7</v>
      </c>
    </row>
    <row r="2158" customFormat="false" ht="15.75" hidden="false" customHeight="true" outlineLevel="0" collapsed="false">
      <c r="A2158" s="5" t="n">
        <v>44546.5833333333</v>
      </c>
      <c r="B2158" s="6" t="s">
        <v>6</v>
      </c>
      <c r="C2158" s="3" t="n">
        <f aca="false">IF(ISBLANK(B2158)=TRUE()," ", IF(B2158='2. Metadata'!B$1,'2. Metadata'!B$5, IF(B2158='2. Metadata'!C$1,'2. Metadata'!C$5,IF(B2158='2. Metadata'!D$1,'2. Metadata'!D$5, IF(B2158='2. Metadata'!E$1,'2. Metadata'!E$5,IF( B2158='2. Metadata'!F$1,'2. Metadata'!F$5,IF(B2158='2. Metadata'!G$1,'2. Metadata'!G$5,IF(B2158='2. Metadata'!H$1,'2. Metadata'!H$5, IF(B2158='2. Metadata'!I$1,'2. Metadata'!I$5, IF(B2158='2. Metadata'!J$1,'2. Metadata'!J$5, IF(B2158='2. Metadata'!K$1,'2. Metadata'!K$5, IF(B2158='2. Metadata'!L$1,'2. Metadata'!L$5, IF(B2158='2. Metadata'!M$1,'2. Metadata'!M$5, IF(B2158='2. Metadata'!N$1,'2. Metadata'!N$5))))))))))))))</f>
        <v>49.083611</v>
      </c>
      <c r="D2158" s="3" t="n">
        <f aca="false">IF(ISBLANK(B2158)=TRUE()," ", IF(B2158='2. Metadata'!B$1,'2. Metadata'!B$6, IF(B2158='2. Metadata'!C$1,'2. Metadata'!C$6,IF(B2158='2. Metadata'!D$1,'2. Metadata'!D$6, IF(B2158='2. Metadata'!E$1,'2. Metadata'!E$6,IF( B2158='2. Metadata'!F$1,'2. Metadata'!F$6,IF(B2158='2. Metadata'!G$1,'2. Metadata'!G$6,IF(B2158='2. Metadata'!H$1,'2. Metadata'!H$6, IF(B2158='2. Metadata'!I$1,'2. Metadata'!I$6, IF(B2158='2. Metadata'!J$1,'2. Metadata'!J$6, IF(B2158='2. Metadata'!K$1,'2. Metadata'!K$6, IF(B2158='2. Metadata'!L$1,'2. Metadata'!L$6, IF(B2158='2. Metadata'!M$1,'2. Metadata'!M$6, IF(B2158='2. Metadata'!N$1,'2. Metadata'!N$6))))))))))))))</f>
        <v>-117.755833</v>
      </c>
      <c r="E2158" s="7" t="s">
        <v>7</v>
      </c>
      <c r="F2158" s="8" t="n">
        <v>0.340429991483688</v>
      </c>
      <c r="G2158" s="3" t="str">
        <f aca="false">IF(ISBLANK(F2158)=TRUE()," ",'2. Metadata'!B$14)</f>
        <v>degrees Celsius</v>
      </c>
      <c r="H2158" s="3" t="s">
        <v>7</v>
      </c>
    </row>
    <row r="2159" customFormat="false" ht="15.75" hidden="false" customHeight="true" outlineLevel="0" collapsed="false">
      <c r="A2159" s="5" t="n">
        <v>44547.0833333333</v>
      </c>
      <c r="B2159" s="6" t="s">
        <v>6</v>
      </c>
      <c r="C2159" s="3" t="n">
        <f aca="false">IF(ISBLANK(B2159)=TRUE()," ", IF(B2159='2. Metadata'!B$1,'2. Metadata'!B$5, IF(B2159='2. Metadata'!C$1,'2. Metadata'!C$5,IF(B2159='2. Metadata'!D$1,'2. Metadata'!D$5, IF(B2159='2. Metadata'!E$1,'2. Metadata'!E$5,IF( B2159='2. Metadata'!F$1,'2. Metadata'!F$5,IF(B2159='2. Metadata'!G$1,'2. Metadata'!G$5,IF(B2159='2. Metadata'!H$1,'2. Metadata'!H$5, IF(B2159='2. Metadata'!I$1,'2. Metadata'!I$5, IF(B2159='2. Metadata'!J$1,'2. Metadata'!J$5, IF(B2159='2. Metadata'!K$1,'2. Metadata'!K$5, IF(B2159='2. Metadata'!L$1,'2. Metadata'!L$5, IF(B2159='2. Metadata'!M$1,'2. Metadata'!M$5, IF(B2159='2. Metadata'!N$1,'2. Metadata'!N$5))))))))))))))</f>
        <v>49.083611</v>
      </c>
      <c r="D2159" s="3" t="n">
        <f aca="false">IF(ISBLANK(B2159)=TRUE()," ", IF(B2159='2. Metadata'!B$1,'2. Metadata'!B$6, IF(B2159='2. Metadata'!C$1,'2. Metadata'!C$6,IF(B2159='2. Metadata'!D$1,'2. Metadata'!D$6, IF(B2159='2. Metadata'!E$1,'2. Metadata'!E$6,IF( B2159='2. Metadata'!F$1,'2. Metadata'!F$6,IF(B2159='2. Metadata'!G$1,'2. Metadata'!G$6,IF(B2159='2. Metadata'!H$1,'2. Metadata'!H$6, IF(B2159='2. Metadata'!I$1,'2. Metadata'!I$6, IF(B2159='2. Metadata'!J$1,'2. Metadata'!J$6, IF(B2159='2. Metadata'!K$1,'2. Metadata'!K$6, IF(B2159='2. Metadata'!L$1,'2. Metadata'!L$6, IF(B2159='2. Metadata'!M$1,'2. Metadata'!M$6, IF(B2159='2. Metadata'!N$1,'2. Metadata'!N$6))))))))))))))</f>
        <v>-117.755833</v>
      </c>
      <c r="E2159" s="7" t="s">
        <v>7</v>
      </c>
      <c r="F2159" s="8" t="n">
        <v>-0.0456739999353886</v>
      </c>
      <c r="G2159" s="3" t="str">
        <f aca="false">IF(ISBLANK(F2159)=TRUE()," ",'2. Metadata'!B$14)</f>
        <v>degrees Celsius</v>
      </c>
      <c r="H2159" s="3" t="s">
        <v>7</v>
      </c>
    </row>
    <row r="2160" customFormat="false" ht="15.75" hidden="false" customHeight="true" outlineLevel="0" collapsed="false">
      <c r="A2160" s="5" t="n">
        <v>44547.5833333333</v>
      </c>
      <c r="B2160" s="6" t="s">
        <v>6</v>
      </c>
      <c r="C2160" s="3" t="n">
        <f aca="false">IF(ISBLANK(B2160)=TRUE()," ", IF(B2160='2. Metadata'!B$1,'2. Metadata'!B$5, IF(B2160='2. Metadata'!C$1,'2. Metadata'!C$5,IF(B2160='2. Metadata'!D$1,'2. Metadata'!D$5, IF(B2160='2. Metadata'!E$1,'2. Metadata'!E$5,IF( B2160='2. Metadata'!F$1,'2. Metadata'!F$5,IF(B2160='2. Metadata'!G$1,'2. Metadata'!G$5,IF(B2160='2. Metadata'!H$1,'2. Metadata'!H$5, IF(B2160='2. Metadata'!I$1,'2. Metadata'!I$5, IF(B2160='2. Metadata'!J$1,'2. Metadata'!J$5, IF(B2160='2. Metadata'!K$1,'2. Metadata'!K$5, IF(B2160='2. Metadata'!L$1,'2. Metadata'!L$5, IF(B2160='2. Metadata'!M$1,'2. Metadata'!M$5, IF(B2160='2. Metadata'!N$1,'2. Metadata'!N$5))))))))))))))</f>
        <v>49.083611</v>
      </c>
      <c r="D2160" s="3" t="n">
        <f aca="false">IF(ISBLANK(B2160)=TRUE()," ", IF(B2160='2. Metadata'!B$1,'2. Metadata'!B$6, IF(B2160='2. Metadata'!C$1,'2. Metadata'!C$6,IF(B2160='2. Metadata'!D$1,'2. Metadata'!D$6, IF(B2160='2. Metadata'!E$1,'2. Metadata'!E$6,IF( B2160='2. Metadata'!F$1,'2. Metadata'!F$6,IF(B2160='2. Metadata'!G$1,'2. Metadata'!G$6,IF(B2160='2. Metadata'!H$1,'2. Metadata'!H$6, IF(B2160='2. Metadata'!I$1,'2. Metadata'!I$6, IF(B2160='2. Metadata'!J$1,'2. Metadata'!J$6, IF(B2160='2. Metadata'!K$1,'2. Metadata'!K$6, IF(B2160='2. Metadata'!L$1,'2. Metadata'!L$6, IF(B2160='2. Metadata'!M$1,'2. Metadata'!M$6, IF(B2160='2. Metadata'!N$1,'2. Metadata'!N$6))))))))))))))</f>
        <v>-117.755833</v>
      </c>
      <c r="E2160" s="7" t="s">
        <v>7</v>
      </c>
      <c r="F2160" s="8" t="n">
        <v>-0.0563989989459515</v>
      </c>
      <c r="G2160" s="3" t="str">
        <f aca="false">IF(ISBLANK(F2160)=TRUE()," ",'2. Metadata'!B$14)</f>
        <v>degrees Celsius</v>
      </c>
      <c r="H2160" s="3" t="s">
        <v>32</v>
      </c>
    </row>
    <row r="2161" customFormat="false" ht="15.75" hidden="false" customHeight="true" outlineLevel="0" collapsed="false">
      <c r="A2161" s="5" t="n">
        <v>44548.0833333333</v>
      </c>
      <c r="B2161" s="6" t="s">
        <v>6</v>
      </c>
      <c r="C2161" s="3" t="n">
        <f aca="false">IF(ISBLANK(B2161)=TRUE()," ", IF(B2161='2. Metadata'!B$1,'2. Metadata'!B$5, IF(B2161='2. Metadata'!C$1,'2. Metadata'!C$5,IF(B2161='2. Metadata'!D$1,'2. Metadata'!D$5, IF(B2161='2. Metadata'!E$1,'2. Metadata'!E$5,IF( B2161='2. Metadata'!F$1,'2. Metadata'!F$5,IF(B2161='2. Metadata'!G$1,'2. Metadata'!G$5,IF(B2161='2. Metadata'!H$1,'2. Metadata'!H$5, IF(B2161='2. Metadata'!I$1,'2. Metadata'!I$5, IF(B2161='2. Metadata'!J$1,'2. Metadata'!J$5, IF(B2161='2. Metadata'!K$1,'2. Metadata'!K$5, IF(B2161='2. Metadata'!L$1,'2. Metadata'!L$5, IF(B2161='2. Metadata'!M$1,'2. Metadata'!M$5, IF(B2161='2. Metadata'!N$1,'2. Metadata'!N$5))))))))))))))</f>
        <v>49.083611</v>
      </c>
      <c r="D2161" s="3" t="n">
        <f aca="false">IF(ISBLANK(B2161)=TRUE()," ", IF(B2161='2. Metadata'!B$1,'2. Metadata'!B$6, IF(B2161='2. Metadata'!C$1,'2. Metadata'!C$6,IF(B2161='2. Metadata'!D$1,'2. Metadata'!D$6, IF(B2161='2. Metadata'!E$1,'2. Metadata'!E$6,IF( B2161='2. Metadata'!F$1,'2. Metadata'!F$6,IF(B2161='2. Metadata'!G$1,'2. Metadata'!G$6,IF(B2161='2. Metadata'!H$1,'2. Metadata'!H$6, IF(B2161='2. Metadata'!I$1,'2. Metadata'!I$6, IF(B2161='2. Metadata'!J$1,'2. Metadata'!J$6, IF(B2161='2. Metadata'!K$1,'2. Metadata'!K$6, IF(B2161='2. Metadata'!L$1,'2. Metadata'!L$6, IF(B2161='2. Metadata'!M$1,'2. Metadata'!M$6, IF(B2161='2. Metadata'!N$1,'2. Metadata'!N$6))))))))))))))</f>
        <v>-117.755833</v>
      </c>
      <c r="E2161" s="7" t="s">
        <v>7</v>
      </c>
      <c r="F2161" s="8" t="n">
        <v>-0.0563989989459515</v>
      </c>
      <c r="G2161" s="3" t="str">
        <f aca="false">IF(ISBLANK(F2161)=TRUE()," ",'2. Metadata'!B$14)</f>
        <v>degrees Celsius</v>
      </c>
      <c r="H2161" s="3" t="s">
        <v>33</v>
      </c>
    </row>
    <row r="2162" customFormat="false" ht="15.75" hidden="false" customHeight="true" outlineLevel="0" collapsed="false">
      <c r="A2162" s="5" t="n">
        <v>44548.5833333333</v>
      </c>
      <c r="B2162" s="6" t="s">
        <v>6</v>
      </c>
      <c r="C2162" s="3" t="n">
        <f aca="false">IF(ISBLANK(B2162)=TRUE()," ", IF(B2162='2. Metadata'!B$1,'2. Metadata'!B$5, IF(B2162='2. Metadata'!C$1,'2. Metadata'!C$5,IF(B2162='2. Metadata'!D$1,'2. Metadata'!D$5, IF(B2162='2. Metadata'!E$1,'2. Metadata'!E$5,IF( B2162='2. Metadata'!F$1,'2. Metadata'!F$5,IF(B2162='2. Metadata'!G$1,'2. Metadata'!G$5,IF(B2162='2. Metadata'!H$1,'2. Metadata'!H$5, IF(B2162='2. Metadata'!I$1,'2. Metadata'!I$5, IF(B2162='2. Metadata'!J$1,'2. Metadata'!J$5, IF(B2162='2. Metadata'!K$1,'2. Metadata'!K$5, IF(B2162='2. Metadata'!L$1,'2. Metadata'!L$5, IF(B2162='2. Metadata'!M$1,'2. Metadata'!M$5, IF(B2162='2. Metadata'!N$1,'2. Metadata'!N$5))))))))))))))</f>
        <v>49.083611</v>
      </c>
      <c r="D2162" s="3" t="n">
        <f aca="false">IF(ISBLANK(B2162)=TRUE()," ", IF(B2162='2. Metadata'!B$1,'2. Metadata'!B$6, IF(B2162='2. Metadata'!C$1,'2. Metadata'!C$6,IF(B2162='2. Metadata'!D$1,'2. Metadata'!D$6, IF(B2162='2. Metadata'!E$1,'2. Metadata'!E$6,IF( B2162='2. Metadata'!F$1,'2. Metadata'!F$6,IF(B2162='2. Metadata'!G$1,'2. Metadata'!G$6,IF(B2162='2. Metadata'!H$1,'2. Metadata'!H$6, IF(B2162='2. Metadata'!I$1,'2. Metadata'!I$6, IF(B2162='2. Metadata'!J$1,'2. Metadata'!J$6, IF(B2162='2. Metadata'!K$1,'2. Metadata'!K$6, IF(B2162='2. Metadata'!L$1,'2. Metadata'!L$6, IF(B2162='2. Metadata'!M$1,'2. Metadata'!M$6, IF(B2162='2. Metadata'!N$1,'2. Metadata'!N$6))))))))))))))</f>
        <v>-117.755833</v>
      </c>
      <c r="E2162" s="7" t="s">
        <v>7</v>
      </c>
      <c r="F2162" s="8" t="n">
        <v>-0.0456739999353886</v>
      </c>
      <c r="G2162" s="3" t="str">
        <f aca="false">IF(ISBLANK(F2162)=TRUE()," ",'2. Metadata'!B$14)</f>
        <v>degrees Celsius</v>
      </c>
      <c r="H2162" s="3" t="s">
        <v>7</v>
      </c>
    </row>
    <row r="2163" customFormat="false" ht="15.75" hidden="false" customHeight="true" outlineLevel="0" collapsed="false">
      <c r="A2163" s="5" t="n">
        <v>44549.0833333333</v>
      </c>
      <c r="B2163" s="6" t="s">
        <v>6</v>
      </c>
      <c r="C2163" s="3" t="n">
        <f aca="false">IF(ISBLANK(B2163)=TRUE()," ", IF(B2163='2. Metadata'!B$1,'2. Metadata'!B$5, IF(B2163='2. Metadata'!C$1,'2. Metadata'!C$5,IF(B2163='2. Metadata'!D$1,'2. Metadata'!D$5, IF(B2163='2. Metadata'!E$1,'2. Metadata'!E$5,IF( B2163='2. Metadata'!F$1,'2. Metadata'!F$5,IF(B2163='2. Metadata'!G$1,'2. Metadata'!G$5,IF(B2163='2. Metadata'!H$1,'2. Metadata'!H$5, IF(B2163='2. Metadata'!I$1,'2. Metadata'!I$5, IF(B2163='2. Metadata'!J$1,'2. Metadata'!J$5, IF(B2163='2. Metadata'!K$1,'2. Metadata'!K$5, IF(B2163='2. Metadata'!L$1,'2. Metadata'!L$5, IF(B2163='2. Metadata'!M$1,'2. Metadata'!M$5, IF(B2163='2. Metadata'!N$1,'2. Metadata'!N$5))))))))))))))</f>
        <v>49.083611</v>
      </c>
      <c r="D2163" s="3" t="n">
        <f aca="false">IF(ISBLANK(B2163)=TRUE()," ", IF(B2163='2. Metadata'!B$1,'2. Metadata'!B$6, IF(B2163='2. Metadata'!C$1,'2. Metadata'!C$6,IF(B2163='2. Metadata'!D$1,'2. Metadata'!D$6, IF(B2163='2. Metadata'!E$1,'2. Metadata'!E$6,IF( B2163='2. Metadata'!F$1,'2. Metadata'!F$6,IF(B2163='2. Metadata'!G$1,'2. Metadata'!G$6,IF(B2163='2. Metadata'!H$1,'2. Metadata'!H$6, IF(B2163='2. Metadata'!I$1,'2. Metadata'!I$6, IF(B2163='2. Metadata'!J$1,'2. Metadata'!J$6, IF(B2163='2. Metadata'!K$1,'2. Metadata'!K$6, IF(B2163='2. Metadata'!L$1,'2. Metadata'!L$6, IF(B2163='2. Metadata'!M$1,'2. Metadata'!M$6, IF(B2163='2. Metadata'!N$1,'2. Metadata'!N$6))))))))))))))</f>
        <v>-117.755833</v>
      </c>
      <c r="E2163" s="7" t="s">
        <v>7</v>
      </c>
      <c r="F2163" s="8" t="n">
        <v>0.00795200001448393</v>
      </c>
      <c r="G2163" s="3" t="str">
        <f aca="false">IF(ISBLANK(F2163)=TRUE()," ",'2. Metadata'!B$14)</f>
        <v>degrees Celsius</v>
      </c>
      <c r="H2163" s="3" t="s">
        <v>7</v>
      </c>
    </row>
    <row r="2164" customFormat="false" ht="15.75" hidden="false" customHeight="true" outlineLevel="0" collapsed="false">
      <c r="A2164" s="5" t="n">
        <v>44549.5833333333</v>
      </c>
      <c r="B2164" s="6" t="s">
        <v>6</v>
      </c>
      <c r="C2164" s="3" t="n">
        <f aca="false">IF(ISBLANK(B2164)=TRUE()," ", IF(B2164='2. Metadata'!B$1,'2. Metadata'!B$5, IF(B2164='2. Metadata'!C$1,'2. Metadata'!C$5,IF(B2164='2. Metadata'!D$1,'2. Metadata'!D$5, IF(B2164='2. Metadata'!E$1,'2. Metadata'!E$5,IF( B2164='2. Metadata'!F$1,'2. Metadata'!F$5,IF(B2164='2. Metadata'!G$1,'2. Metadata'!G$5,IF(B2164='2. Metadata'!H$1,'2. Metadata'!H$5, IF(B2164='2. Metadata'!I$1,'2. Metadata'!I$5, IF(B2164='2. Metadata'!J$1,'2. Metadata'!J$5, IF(B2164='2. Metadata'!K$1,'2. Metadata'!K$5, IF(B2164='2. Metadata'!L$1,'2. Metadata'!L$5, IF(B2164='2. Metadata'!M$1,'2. Metadata'!M$5, IF(B2164='2. Metadata'!N$1,'2. Metadata'!N$5))))))))))))))</f>
        <v>49.083611</v>
      </c>
      <c r="D2164" s="3" t="n">
        <f aca="false">IF(ISBLANK(B2164)=TRUE()," ", IF(B2164='2. Metadata'!B$1,'2. Metadata'!B$6, IF(B2164='2. Metadata'!C$1,'2. Metadata'!C$6,IF(B2164='2. Metadata'!D$1,'2. Metadata'!D$6, IF(B2164='2. Metadata'!E$1,'2. Metadata'!E$6,IF( B2164='2. Metadata'!F$1,'2. Metadata'!F$6,IF(B2164='2. Metadata'!G$1,'2. Metadata'!G$6,IF(B2164='2. Metadata'!H$1,'2. Metadata'!H$6, IF(B2164='2. Metadata'!I$1,'2. Metadata'!I$6, IF(B2164='2. Metadata'!J$1,'2. Metadata'!J$6, IF(B2164='2. Metadata'!K$1,'2. Metadata'!K$6, IF(B2164='2. Metadata'!L$1,'2. Metadata'!L$6, IF(B2164='2. Metadata'!M$1,'2. Metadata'!M$6, IF(B2164='2. Metadata'!N$1,'2. Metadata'!N$6))))))))))))))</f>
        <v>-117.755833</v>
      </c>
      <c r="E2164" s="7" t="s">
        <v>7</v>
      </c>
      <c r="F2164" s="8" t="n">
        <v>0.222453996539116</v>
      </c>
      <c r="G2164" s="3" t="str">
        <f aca="false">IF(ISBLANK(F2164)=TRUE()," ",'2. Metadata'!B$14)</f>
        <v>degrees Celsius</v>
      </c>
      <c r="H2164" s="3" t="s">
        <v>7</v>
      </c>
    </row>
    <row r="2165" customFormat="false" ht="15.75" hidden="false" customHeight="true" outlineLevel="0" collapsed="false">
      <c r="A2165" s="5" t="n">
        <v>44550.0833333333</v>
      </c>
      <c r="B2165" s="6" t="s">
        <v>6</v>
      </c>
      <c r="C2165" s="3" t="n">
        <f aca="false">IF(ISBLANK(B2165)=TRUE()," ", IF(B2165='2. Metadata'!B$1,'2. Metadata'!B$5, IF(B2165='2. Metadata'!C$1,'2. Metadata'!C$5,IF(B2165='2. Metadata'!D$1,'2. Metadata'!D$5, IF(B2165='2. Metadata'!E$1,'2. Metadata'!E$5,IF( B2165='2. Metadata'!F$1,'2. Metadata'!F$5,IF(B2165='2. Metadata'!G$1,'2. Metadata'!G$5,IF(B2165='2. Metadata'!H$1,'2. Metadata'!H$5, IF(B2165='2. Metadata'!I$1,'2. Metadata'!I$5, IF(B2165='2. Metadata'!J$1,'2. Metadata'!J$5, IF(B2165='2. Metadata'!K$1,'2. Metadata'!K$5, IF(B2165='2. Metadata'!L$1,'2. Metadata'!L$5, IF(B2165='2. Metadata'!M$1,'2. Metadata'!M$5, IF(B2165='2. Metadata'!N$1,'2. Metadata'!N$5))))))))))))))</f>
        <v>49.083611</v>
      </c>
      <c r="D2165" s="3" t="n">
        <f aca="false">IF(ISBLANK(B2165)=TRUE()," ", IF(B2165='2. Metadata'!B$1,'2. Metadata'!B$6, IF(B2165='2. Metadata'!C$1,'2. Metadata'!C$6,IF(B2165='2. Metadata'!D$1,'2. Metadata'!D$6, IF(B2165='2. Metadata'!E$1,'2. Metadata'!E$6,IF( B2165='2. Metadata'!F$1,'2. Metadata'!F$6,IF(B2165='2. Metadata'!G$1,'2. Metadata'!G$6,IF(B2165='2. Metadata'!H$1,'2. Metadata'!H$6, IF(B2165='2. Metadata'!I$1,'2. Metadata'!I$6, IF(B2165='2. Metadata'!J$1,'2. Metadata'!J$6, IF(B2165='2. Metadata'!K$1,'2. Metadata'!K$6, IF(B2165='2. Metadata'!L$1,'2. Metadata'!L$6, IF(B2165='2. Metadata'!M$1,'2. Metadata'!M$6, IF(B2165='2. Metadata'!N$1,'2. Metadata'!N$6))))))))))))))</f>
        <v>-117.755833</v>
      </c>
      <c r="E2165" s="7" t="s">
        <v>7</v>
      </c>
      <c r="F2165" s="8" t="n">
        <v>0.0830269977450371</v>
      </c>
      <c r="G2165" s="3" t="str">
        <f aca="false">IF(ISBLANK(F2165)=TRUE()," ",'2. Metadata'!B$14)</f>
        <v>degrees Celsius</v>
      </c>
      <c r="H2165" s="3" t="s">
        <v>7</v>
      </c>
    </row>
    <row r="2166" customFormat="false" ht="15.75" hidden="false" customHeight="true" outlineLevel="0" collapsed="false">
      <c r="A2166" s="5" t="n">
        <v>44550.5833333333</v>
      </c>
      <c r="B2166" s="6" t="s">
        <v>6</v>
      </c>
      <c r="C2166" s="3" t="n">
        <f aca="false">IF(ISBLANK(B2166)=TRUE()," ", IF(B2166='2. Metadata'!B$1,'2. Metadata'!B$5, IF(B2166='2. Metadata'!C$1,'2. Metadata'!C$5,IF(B2166='2. Metadata'!D$1,'2. Metadata'!D$5, IF(B2166='2. Metadata'!E$1,'2. Metadata'!E$5,IF( B2166='2. Metadata'!F$1,'2. Metadata'!F$5,IF(B2166='2. Metadata'!G$1,'2. Metadata'!G$5,IF(B2166='2. Metadata'!H$1,'2. Metadata'!H$5, IF(B2166='2. Metadata'!I$1,'2. Metadata'!I$5, IF(B2166='2. Metadata'!J$1,'2. Metadata'!J$5, IF(B2166='2. Metadata'!K$1,'2. Metadata'!K$5, IF(B2166='2. Metadata'!L$1,'2. Metadata'!L$5, IF(B2166='2. Metadata'!M$1,'2. Metadata'!M$5, IF(B2166='2. Metadata'!N$1,'2. Metadata'!N$5))))))))))))))</f>
        <v>49.083611</v>
      </c>
      <c r="D2166" s="3" t="n">
        <f aca="false">IF(ISBLANK(B2166)=TRUE()," ", IF(B2166='2. Metadata'!B$1,'2. Metadata'!B$6, IF(B2166='2. Metadata'!C$1,'2. Metadata'!C$6,IF(B2166='2. Metadata'!D$1,'2. Metadata'!D$6, IF(B2166='2. Metadata'!E$1,'2. Metadata'!E$6,IF( B2166='2. Metadata'!F$1,'2. Metadata'!F$6,IF(B2166='2. Metadata'!G$1,'2. Metadata'!G$6,IF(B2166='2. Metadata'!H$1,'2. Metadata'!H$6, IF(B2166='2. Metadata'!I$1,'2. Metadata'!I$6, IF(B2166='2. Metadata'!J$1,'2. Metadata'!J$6, IF(B2166='2. Metadata'!K$1,'2. Metadata'!K$6, IF(B2166='2. Metadata'!L$1,'2. Metadata'!L$6, IF(B2166='2. Metadata'!M$1,'2. Metadata'!M$6, IF(B2166='2. Metadata'!N$1,'2. Metadata'!N$6))))))))))))))</f>
        <v>-117.755833</v>
      </c>
      <c r="E2166" s="7" t="s">
        <v>7</v>
      </c>
      <c r="F2166" s="8" t="n">
        <v>0.179553002119064</v>
      </c>
      <c r="G2166" s="3" t="str">
        <f aca="false">IF(ISBLANK(F2166)=TRUE()," ",'2. Metadata'!B$14)</f>
        <v>degrees Celsius</v>
      </c>
      <c r="H2166" s="3" t="s">
        <v>7</v>
      </c>
    </row>
    <row r="2167" customFormat="false" ht="15.75" hidden="false" customHeight="true" outlineLevel="0" collapsed="false">
      <c r="A2167" s="5" t="n">
        <v>44551.0833333333</v>
      </c>
      <c r="B2167" s="6" t="s">
        <v>6</v>
      </c>
      <c r="C2167" s="3" t="n">
        <f aca="false">IF(ISBLANK(B2167)=TRUE()," ", IF(B2167='2. Metadata'!B$1,'2. Metadata'!B$5, IF(B2167='2. Metadata'!C$1,'2. Metadata'!C$5,IF(B2167='2. Metadata'!D$1,'2. Metadata'!D$5, IF(B2167='2. Metadata'!E$1,'2. Metadata'!E$5,IF( B2167='2. Metadata'!F$1,'2. Metadata'!F$5,IF(B2167='2. Metadata'!G$1,'2. Metadata'!G$5,IF(B2167='2. Metadata'!H$1,'2. Metadata'!H$5, IF(B2167='2. Metadata'!I$1,'2. Metadata'!I$5, IF(B2167='2. Metadata'!J$1,'2. Metadata'!J$5, IF(B2167='2. Metadata'!K$1,'2. Metadata'!K$5, IF(B2167='2. Metadata'!L$1,'2. Metadata'!L$5, IF(B2167='2. Metadata'!M$1,'2. Metadata'!M$5, IF(B2167='2. Metadata'!N$1,'2. Metadata'!N$5))))))))))))))</f>
        <v>49.083611</v>
      </c>
      <c r="D2167" s="3" t="n">
        <f aca="false">IF(ISBLANK(B2167)=TRUE()," ", IF(B2167='2. Metadata'!B$1,'2. Metadata'!B$6, IF(B2167='2. Metadata'!C$1,'2. Metadata'!C$6,IF(B2167='2. Metadata'!D$1,'2. Metadata'!D$6, IF(B2167='2. Metadata'!E$1,'2. Metadata'!E$6,IF( B2167='2. Metadata'!F$1,'2. Metadata'!F$6,IF(B2167='2. Metadata'!G$1,'2. Metadata'!G$6,IF(B2167='2. Metadata'!H$1,'2. Metadata'!H$6, IF(B2167='2. Metadata'!I$1,'2. Metadata'!I$6, IF(B2167='2. Metadata'!J$1,'2. Metadata'!J$6, IF(B2167='2. Metadata'!K$1,'2. Metadata'!K$6, IF(B2167='2. Metadata'!L$1,'2. Metadata'!L$6, IF(B2167='2. Metadata'!M$1,'2. Metadata'!M$6, IF(B2167='2. Metadata'!N$1,'2. Metadata'!N$6))))))))))))))</f>
        <v>-117.755833</v>
      </c>
      <c r="E2167" s="7" t="s">
        <v>7</v>
      </c>
      <c r="F2167" s="8" t="n">
        <v>0.190277993679047</v>
      </c>
      <c r="G2167" s="3" t="str">
        <f aca="false">IF(ISBLANK(F2167)=TRUE()," ",'2. Metadata'!B$14)</f>
        <v>degrees Celsius</v>
      </c>
      <c r="H2167" s="3" t="s">
        <v>7</v>
      </c>
    </row>
    <row r="2168" customFormat="false" ht="15.75" hidden="false" customHeight="true" outlineLevel="0" collapsed="false">
      <c r="A2168" s="5" t="n">
        <v>44551.5833333333</v>
      </c>
      <c r="B2168" s="6" t="s">
        <v>6</v>
      </c>
      <c r="C2168" s="3" t="n">
        <f aca="false">IF(ISBLANK(B2168)=TRUE()," ", IF(B2168='2. Metadata'!B$1,'2. Metadata'!B$5, IF(B2168='2. Metadata'!C$1,'2. Metadata'!C$5,IF(B2168='2. Metadata'!D$1,'2. Metadata'!D$5, IF(B2168='2. Metadata'!E$1,'2. Metadata'!E$5,IF( B2168='2. Metadata'!F$1,'2. Metadata'!F$5,IF(B2168='2. Metadata'!G$1,'2. Metadata'!G$5,IF(B2168='2. Metadata'!H$1,'2. Metadata'!H$5, IF(B2168='2. Metadata'!I$1,'2. Metadata'!I$5, IF(B2168='2. Metadata'!J$1,'2. Metadata'!J$5, IF(B2168='2. Metadata'!K$1,'2. Metadata'!K$5, IF(B2168='2. Metadata'!L$1,'2. Metadata'!L$5, IF(B2168='2. Metadata'!M$1,'2. Metadata'!M$5, IF(B2168='2. Metadata'!N$1,'2. Metadata'!N$5))))))))))))))</f>
        <v>49.083611</v>
      </c>
      <c r="D2168" s="3" t="n">
        <f aca="false">IF(ISBLANK(B2168)=TRUE()," ", IF(B2168='2. Metadata'!B$1,'2. Metadata'!B$6, IF(B2168='2. Metadata'!C$1,'2. Metadata'!C$6,IF(B2168='2. Metadata'!D$1,'2. Metadata'!D$6, IF(B2168='2. Metadata'!E$1,'2. Metadata'!E$6,IF( B2168='2. Metadata'!F$1,'2. Metadata'!F$6,IF(B2168='2. Metadata'!G$1,'2. Metadata'!G$6,IF(B2168='2. Metadata'!H$1,'2. Metadata'!H$6, IF(B2168='2. Metadata'!I$1,'2. Metadata'!I$6, IF(B2168='2. Metadata'!J$1,'2. Metadata'!J$6, IF(B2168='2. Metadata'!K$1,'2. Metadata'!K$6, IF(B2168='2. Metadata'!L$1,'2. Metadata'!L$6, IF(B2168='2. Metadata'!M$1,'2. Metadata'!M$6, IF(B2168='2. Metadata'!N$1,'2. Metadata'!N$6))))))))))))))</f>
        <v>-117.755833</v>
      </c>
      <c r="E2168" s="7" t="s">
        <v>7</v>
      </c>
      <c r="F2168" s="8" t="n">
        <v>0.147377997636795</v>
      </c>
      <c r="G2168" s="3" t="str">
        <f aca="false">IF(ISBLANK(F2168)=TRUE()," ",'2. Metadata'!B$14)</f>
        <v>degrees Celsius</v>
      </c>
      <c r="H2168" s="3" t="s">
        <v>7</v>
      </c>
    </row>
    <row r="2169" customFormat="false" ht="15.75" hidden="false" customHeight="true" outlineLevel="0" collapsed="false">
      <c r="A2169" s="5" t="n">
        <v>44552.0833333333</v>
      </c>
      <c r="B2169" s="6" t="s">
        <v>6</v>
      </c>
      <c r="C2169" s="3" t="n">
        <f aca="false">IF(ISBLANK(B2169)=TRUE()," ", IF(B2169='2. Metadata'!B$1,'2. Metadata'!B$5, IF(B2169='2. Metadata'!C$1,'2. Metadata'!C$5,IF(B2169='2. Metadata'!D$1,'2. Metadata'!D$5, IF(B2169='2. Metadata'!E$1,'2. Metadata'!E$5,IF( B2169='2. Metadata'!F$1,'2. Metadata'!F$5,IF(B2169='2. Metadata'!G$1,'2. Metadata'!G$5,IF(B2169='2. Metadata'!H$1,'2. Metadata'!H$5, IF(B2169='2. Metadata'!I$1,'2. Metadata'!I$5, IF(B2169='2. Metadata'!J$1,'2. Metadata'!J$5, IF(B2169='2. Metadata'!K$1,'2. Metadata'!K$5, IF(B2169='2. Metadata'!L$1,'2. Metadata'!L$5, IF(B2169='2. Metadata'!M$1,'2. Metadata'!M$5, IF(B2169='2. Metadata'!N$1,'2. Metadata'!N$5))))))))))))))</f>
        <v>49.083611</v>
      </c>
      <c r="D2169" s="3" t="n">
        <f aca="false">IF(ISBLANK(B2169)=TRUE()," ", IF(B2169='2. Metadata'!B$1,'2. Metadata'!B$6, IF(B2169='2. Metadata'!C$1,'2. Metadata'!C$6,IF(B2169='2. Metadata'!D$1,'2. Metadata'!D$6, IF(B2169='2. Metadata'!E$1,'2. Metadata'!E$6,IF( B2169='2. Metadata'!F$1,'2. Metadata'!F$6,IF(B2169='2. Metadata'!G$1,'2. Metadata'!G$6,IF(B2169='2. Metadata'!H$1,'2. Metadata'!H$6, IF(B2169='2. Metadata'!I$1,'2. Metadata'!I$6, IF(B2169='2. Metadata'!J$1,'2. Metadata'!J$6, IF(B2169='2. Metadata'!K$1,'2. Metadata'!K$6, IF(B2169='2. Metadata'!L$1,'2. Metadata'!L$6, IF(B2169='2. Metadata'!M$1,'2. Metadata'!M$6, IF(B2169='2. Metadata'!N$1,'2. Metadata'!N$6))))))))))))))</f>
        <v>-117.755833</v>
      </c>
      <c r="E2169" s="7" t="s">
        <v>7</v>
      </c>
      <c r="F2169" s="8" t="n">
        <v>0.179553002119064</v>
      </c>
      <c r="G2169" s="3" t="str">
        <f aca="false">IF(ISBLANK(F2169)=TRUE()," ",'2. Metadata'!B$14)</f>
        <v>degrees Celsius</v>
      </c>
      <c r="H2169" s="3" t="s">
        <v>7</v>
      </c>
    </row>
    <row r="2170" customFormat="false" ht="15.75" hidden="false" customHeight="true" outlineLevel="0" collapsed="false">
      <c r="A2170" s="5" t="n">
        <v>44552.5833333333</v>
      </c>
      <c r="B2170" s="6" t="s">
        <v>6</v>
      </c>
      <c r="C2170" s="3" t="n">
        <f aca="false">IF(ISBLANK(B2170)=TRUE()," ", IF(B2170='2. Metadata'!B$1,'2. Metadata'!B$5, IF(B2170='2. Metadata'!C$1,'2. Metadata'!C$5,IF(B2170='2. Metadata'!D$1,'2. Metadata'!D$5, IF(B2170='2. Metadata'!E$1,'2. Metadata'!E$5,IF( B2170='2. Metadata'!F$1,'2. Metadata'!F$5,IF(B2170='2. Metadata'!G$1,'2. Metadata'!G$5,IF(B2170='2. Metadata'!H$1,'2. Metadata'!H$5, IF(B2170='2. Metadata'!I$1,'2. Metadata'!I$5, IF(B2170='2. Metadata'!J$1,'2. Metadata'!J$5, IF(B2170='2. Metadata'!K$1,'2. Metadata'!K$5, IF(B2170='2. Metadata'!L$1,'2. Metadata'!L$5, IF(B2170='2. Metadata'!M$1,'2. Metadata'!M$5, IF(B2170='2. Metadata'!N$1,'2. Metadata'!N$5))))))))))))))</f>
        <v>49.083611</v>
      </c>
      <c r="D2170" s="3" t="n">
        <f aca="false">IF(ISBLANK(B2170)=TRUE()," ", IF(B2170='2. Metadata'!B$1,'2. Metadata'!B$6, IF(B2170='2. Metadata'!C$1,'2. Metadata'!C$6,IF(B2170='2. Metadata'!D$1,'2. Metadata'!D$6, IF(B2170='2. Metadata'!E$1,'2. Metadata'!E$6,IF( B2170='2. Metadata'!F$1,'2. Metadata'!F$6,IF(B2170='2. Metadata'!G$1,'2. Metadata'!G$6,IF(B2170='2. Metadata'!H$1,'2. Metadata'!H$6, IF(B2170='2. Metadata'!I$1,'2. Metadata'!I$6, IF(B2170='2. Metadata'!J$1,'2. Metadata'!J$6, IF(B2170='2. Metadata'!K$1,'2. Metadata'!K$6, IF(B2170='2. Metadata'!L$1,'2. Metadata'!L$6, IF(B2170='2. Metadata'!M$1,'2. Metadata'!M$6, IF(B2170='2. Metadata'!N$1,'2. Metadata'!N$6))))))))))))))</f>
        <v>-117.755833</v>
      </c>
      <c r="E2170" s="7" t="s">
        <v>7</v>
      </c>
      <c r="F2170" s="8" t="n">
        <v>0.297529011964798</v>
      </c>
      <c r="G2170" s="3" t="str">
        <f aca="false">IF(ISBLANK(F2170)=TRUE()," ",'2. Metadata'!B$14)</f>
        <v>degrees Celsius</v>
      </c>
      <c r="H2170" s="3" t="s">
        <v>7</v>
      </c>
    </row>
    <row r="2171" customFormat="false" ht="15.75" hidden="false" customHeight="true" outlineLevel="0" collapsed="false">
      <c r="A2171" s="5" t="n">
        <v>44553.0833333333</v>
      </c>
      <c r="B2171" s="6" t="s">
        <v>6</v>
      </c>
      <c r="C2171" s="3" t="n">
        <f aca="false">IF(ISBLANK(B2171)=TRUE()," ", IF(B2171='2. Metadata'!B$1,'2. Metadata'!B$5, IF(B2171='2. Metadata'!C$1,'2. Metadata'!C$5,IF(B2171='2. Metadata'!D$1,'2. Metadata'!D$5, IF(B2171='2. Metadata'!E$1,'2. Metadata'!E$5,IF( B2171='2. Metadata'!F$1,'2. Metadata'!F$5,IF(B2171='2. Metadata'!G$1,'2. Metadata'!G$5,IF(B2171='2. Metadata'!H$1,'2. Metadata'!H$5, IF(B2171='2. Metadata'!I$1,'2. Metadata'!I$5, IF(B2171='2. Metadata'!J$1,'2. Metadata'!J$5, IF(B2171='2. Metadata'!K$1,'2. Metadata'!K$5, IF(B2171='2. Metadata'!L$1,'2. Metadata'!L$5, IF(B2171='2. Metadata'!M$1,'2. Metadata'!M$5, IF(B2171='2. Metadata'!N$1,'2. Metadata'!N$5))))))))))))))</f>
        <v>49.083611</v>
      </c>
      <c r="D2171" s="3" t="n">
        <f aca="false">IF(ISBLANK(B2171)=TRUE()," ", IF(B2171='2. Metadata'!B$1,'2. Metadata'!B$6, IF(B2171='2. Metadata'!C$1,'2. Metadata'!C$6,IF(B2171='2. Metadata'!D$1,'2. Metadata'!D$6, IF(B2171='2. Metadata'!E$1,'2. Metadata'!E$6,IF( B2171='2. Metadata'!F$1,'2. Metadata'!F$6,IF(B2171='2. Metadata'!G$1,'2. Metadata'!G$6,IF(B2171='2. Metadata'!H$1,'2. Metadata'!H$6, IF(B2171='2. Metadata'!I$1,'2. Metadata'!I$6, IF(B2171='2. Metadata'!J$1,'2. Metadata'!J$6, IF(B2171='2. Metadata'!K$1,'2. Metadata'!K$6, IF(B2171='2. Metadata'!L$1,'2. Metadata'!L$6, IF(B2171='2. Metadata'!M$1,'2. Metadata'!M$6, IF(B2171='2. Metadata'!N$1,'2. Metadata'!N$6))))))))))))))</f>
        <v>-117.755833</v>
      </c>
      <c r="E2171" s="7" t="s">
        <v>7</v>
      </c>
      <c r="F2171" s="8" t="n">
        <v>0.38332998752594</v>
      </c>
      <c r="G2171" s="3" t="str">
        <f aca="false">IF(ISBLANK(F2171)=TRUE()," ",'2. Metadata'!B$14)</f>
        <v>degrees Celsius</v>
      </c>
      <c r="H2171" s="3" t="s">
        <v>7</v>
      </c>
    </row>
    <row r="2172" customFormat="false" ht="15.75" hidden="false" customHeight="true" outlineLevel="0" collapsed="false">
      <c r="A2172" s="5" t="n">
        <v>44553.5833333333</v>
      </c>
      <c r="B2172" s="6" t="s">
        <v>6</v>
      </c>
      <c r="C2172" s="3" t="n">
        <f aca="false">IF(ISBLANK(B2172)=TRUE()," ", IF(B2172='2. Metadata'!B$1,'2. Metadata'!B$5, IF(B2172='2. Metadata'!C$1,'2. Metadata'!C$5,IF(B2172='2. Metadata'!D$1,'2. Metadata'!D$5, IF(B2172='2. Metadata'!E$1,'2. Metadata'!E$5,IF( B2172='2. Metadata'!F$1,'2. Metadata'!F$5,IF(B2172='2. Metadata'!G$1,'2. Metadata'!G$5,IF(B2172='2. Metadata'!H$1,'2. Metadata'!H$5, IF(B2172='2. Metadata'!I$1,'2. Metadata'!I$5, IF(B2172='2. Metadata'!J$1,'2. Metadata'!J$5, IF(B2172='2. Metadata'!K$1,'2. Metadata'!K$5, IF(B2172='2. Metadata'!L$1,'2. Metadata'!L$5, IF(B2172='2. Metadata'!M$1,'2. Metadata'!M$5, IF(B2172='2. Metadata'!N$1,'2. Metadata'!N$5))))))))))))))</f>
        <v>49.083611</v>
      </c>
      <c r="D2172" s="3" t="n">
        <f aca="false">IF(ISBLANK(B2172)=TRUE()," ", IF(B2172='2. Metadata'!B$1,'2. Metadata'!B$6, IF(B2172='2. Metadata'!C$1,'2. Metadata'!C$6,IF(B2172='2. Metadata'!D$1,'2. Metadata'!D$6, IF(B2172='2. Metadata'!E$1,'2. Metadata'!E$6,IF( B2172='2. Metadata'!F$1,'2. Metadata'!F$6,IF(B2172='2. Metadata'!G$1,'2. Metadata'!G$6,IF(B2172='2. Metadata'!H$1,'2. Metadata'!H$6, IF(B2172='2. Metadata'!I$1,'2. Metadata'!I$6, IF(B2172='2. Metadata'!J$1,'2. Metadata'!J$6, IF(B2172='2. Metadata'!K$1,'2. Metadata'!K$6, IF(B2172='2. Metadata'!L$1,'2. Metadata'!L$6, IF(B2172='2. Metadata'!M$1,'2. Metadata'!M$6, IF(B2172='2. Metadata'!N$1,'2. Metadata'!N$6))))))))))))))</f>
        <v>-117.755833</v>
      </c>
      <c r="E2172" s="7" t="s">
        <v>7</v>
      </c>
      <c r="F2172" s="8" t="n">
        <v>0.179553002119064</v>
      </c>
      <c r="G2172" s="3" t="str">
        <f aca="false">IF(ISBLANK(F2172)=TRUE()," ",'2. Metadata'!B$14)</f>
        <v>degrees Celsius</v>
      </c>
      <c r="H2172" s="3" t="s">
        <v>7</v>
      </c>
    </row>
    <row r="2173" customFormat="false" ht="15.75" hidden="false" customHeight="true" outlineLevel="0" collapsed="false">
      <c r="A2173" s="5" t="n">
        <v>44554.0833333333</v>
      </c>
      <c r="B2173" s="6" t="s">
        <v>6</v>
      </c>
      <c r="C2173" s="3" t="n">
        <f aca="false">IF(ISBLANK(B2173)=TRUE()," ", IF(B2173='2. Metadata'!B$1,'2. Metadata'!B$5, IF(B2173='2. Metadata'!C$1,'2. Metadata'!C$5,IF(B2173='2. Metadata'!D$1,'2. Metadata'!D$5, IF(B2173='2. Metadata'!E$1,'2. Metadata'!E$5,IF( B2173='2. Metadata'!F$1,'2. Metadata'!F$5,IF(B2173='2. Metadata'!G$1,'2. Metadata'!G$5,IF(B2173='2. Metadata'!H$1,'2. Metadata'!H$5, IF(B2173='2. Metadata'!I$1,'2. Metadata'!I$5, IF(B2173='2. Metadata'!J$1,'2. Metadata'!J$5, IF(B2173='2. Metadata'!K$1,'2. Metadata'!K$5, IF(B2173='2. Metadata'!L$1,'2. Metadata'!L$5, IF(B2173='2. Metadata'!M$1,'2. Metadata'!M$5, IF(B2173='2. Metadata'!N$1,'2. Metadata'!N$5))))))))))))))</f>
        <v>49.083611</v>
      </c>
      <c r="D2173" s="3" t="n">
        <f aca="false">IF(ISBLANK(B2173)=TRUE()," ", IF(B2173='2. Metadata'!B$1,'2. Metadata'!B$6, IF(B2173='2. Metadata'!C$1,'2. Metadata'!C$6,IF(B2173='2. Metadata'!D$1,'2. Metadata'!D$6, IF(B2173='2. Metadata'!E$1,'2. Metadata'!E$6,IF( B2173='2. Metadata'!F$1,'2. Metadata'!F$6,IF(B2173='2. Metadata'!G$1,'2. Metadata'!G$6,IF(B2173='2. Metadata'!H$1,'2. Metadata'!H$6, IF(B2173='2. Metadata'!I$1,'2. Metadata'!I$6, IF(B2173='2. Metadata'!J$1,'2. Metadata'!J$6, IF(B2173='2. Metadata'!K$1,'2. Metadata'!K$6, IF(B2173='2. Metadata'!L$1,'2. Metadata'!L$6, IF(B2173='2. Metadata'!M$1,'2. Metadata'!M$6, IF(B2173='2. Metadata'!N$1,'2. Metadata'!N$6))))))))))))))</f>
        <v>-117.755833</v>
      </c>
      <c r="E2173" s="7" t="s">
        <v>7</v>
      </c>
      <c r="F2173" s="8" t="n">
        <v>0.490581005811691</v>
      </c>
      <c r="G2173" s="3" t="str">
        <f aca="false">IF(ISBLANK(F2173)=TRUE()," ",'2. Metadata'!B$14)</f>
        <v>degrees Celsius</v>
      </c>
      <c r="H2173" s="3" t="s">
        <v>7</v>
      </c>
    </row>
    <row r="2174" customFormat="false" ht="15.75" hidden="false" customHeight="true" outlineLevel="0" collapsed="false">
      <c r="A2174" s="5" t="n">
        <v>44554.5833333333</v>
      </c>
      <c r="B2174" s="6" t="s">
        <v>6</v>
      </c>
      <c r="C2174" s="3" t="n">
        <f aca="false">IF(ISBLANK(B2174)=TRUE()," ", IF(B2174='2. Metadata'!B$1,'2. Metadata'!B$5, IF(B2174='2. Metadata'!C$1,'2. Metadata'!C$5,IF(B2174='2. Metadata'!D$1,'2. Metadata'!D$5, IF(B2174='2. Metadata'!E$1,'2. Metadata'!E$5,IF( B2174='2. Metadata'!F$1,'2. Metadata'!F$5,IF(B2174='2. Metadata'!G$1,'2. Metadata'!G$5,IF(B2174='2. Metadata'!H$1,'2. Metadata'!H$5, IF(B2174='2. Metadata'!I$1,'2. Metadata'!I$5, IF(B2174='2. Metadata'!J$1,'2. Metadata'!J$5, IF(B2174='2. Metadata'!K$1,'2. Metadata'!K$5, IF(B2174='2. Metadata'!L$1,'2. Metadata'!L$5, IF(B2174='2. Metadata'!M$1,'2. Metadata'!M$5, IF(B2174='2. Metadata'!N$1,'2. Metadata'!N$5))))))))))))))</f>
        <v>49.083611</v>
      </c>
      <c r="D2174" s="3" t="n">
        <f aca="false">IF(ISBLANK(B2174)=TRUE()," ", IF(B2174='2. Metadata'!B$1,'2. Metadata'!B$6, IF(B2174='2. Metadata'!C$1,'2. Metadata'!C$6,IF(B2174='2. Metadata'!D$1,'2. Metadata'!D$6, IF(B2174='2. Metadata'!E$1,'2. Metadata'!E$6,IF( B2174='2. Metadata'!F$1,'2. Metadata'!F$6,IF(B2174='2. Metadata'!G$1,'2. Metadata'!G$6,IF(B2174='2. Metadata'!H$1,'2. Metadata'!H$6, IF(B2174='2. Metadata'!I$1,'2. Metadata'!I$6, IF(B2174='2. Metadata'!J$1,'2. Metadata'!J$6, IF(B2174='2. Metadata'!K$1,'2. Metadata'!K$6, IF(B2174='2. Metadata'!L$1,'2. Metadata'!L$6, IF(B2174='2. Metadata'!M$1,'2. Metadata'!M$6, IF(B2174='2. Metadata'!N$1,'2. Metadata'!N$6))))))))))))))</f>
        <v>-117.755833</v>
      </c>
      <c r="E2174" s="7" t="s">
        <v>7</v>
      </c>
      <c r="F2174" s="8" t="n">
        <v>0.597832024097443</v>
      </c>
      <c r="G2174" s="3" t="str">
        <f aca="false">IF(ISBLANK(F2174)=TRUE()," ",'2. Metadata'!B$14)</f>
        <v>degrees Celsius</v>
      </c>
      <c r="H2174" s="3" t="s">
        <v>7</v>
      </c>
    </row>
    <row r="2175" customFormat="false" ht="15.75" hidden="false" customHeight="true" outlineLevel="0" collapsed="false">
      <c r="A2175" s="5" t="n">
        <v>44555.0833333333</v>
      </c>
      <c r="B2175" s="6" t="s">
        <v>6</v>
      </c>
      <c r="C2175" s="3" t="n">
        <f aca="false">IF(ISBLANK(B2175)=TRUE()," ", IF(B2175='2. Metadata'!B$1,'2. Metadata'!B$5, IF(B2175='2. Metadata'!C$1,'2. Metadata'!C$5,IF(B2175='2. Metadata'!D$1,'2. Metadata'!D$5, IF(B2175='2. Metadata'!E$1,'2. Metadata'!E$5,IF( B2175='2. Metadata'!F$1,'2. Metadata'!F$5,IF(B2175='2. Metadata'!G$1,'2. Metadata'!G$5,IF(B2175='2. Metadata'!H$1,'2. Metadata'!H$5, IF(B2175='2. Metadata'!I$1,'2. Metadata'!I$5, IF(B2175='2. Metadata'!J$1,'2. Metadata'!J$5, IF(B2175='2. Metadata'!K$1,'2. Metadata'!K$5, IF(B2175='2. Metadata'!L$1,'2. Metadata'!L$5, IF(B2175='2. Metadata'!M$1,'2. Metadata'!M$5, IF(B2175='2. Metadata'!N$1,'2. Metadata'!N$5))))))))))))))</f>
        <v>49.083611</v>
      </c>
      <c r="D2175" s="3" t="n">
        <f aca="false">IF(ISBLANK(B2175)=TRUE()," ", IF(B2175='2. Metadata'!B$1,'2. Metadata'!B$6, IF(B2175='2. Metadata'!C$1,'2. Metadata'!C$6,IF(B2175='2. Metadata'!D$1,'2. Metadata'!D$6, IF(B2175='2. Metadata'!E$1,'2. Metadata'!E$6,IF( B2175='2. Metadata'!F$1,'2. Metadata'!F$6,IF(B2175='2. Metadata'!G$1,'2. Metadata'!G$6,IF(B2175='2. Metadata'!H$1,'2. Metadata'!H$6, IF(B2175='2. Metadata'!I$1,'2. Metadata'!I$6, IF(B2175='2. Metadata'!J$1,'2. Metadata'!J$6, IF(B2175='2. Metadata'!K$1,'2. Metadata'!K$6, IF(B2175='2. Metadata'!L$1,'2. Metadata'!L$6, IF(B2175='2. Metadata'!M$1,'2. Metadata'!M$6, IF(B2175='2. Metadata'!N$1,'2. Metadata'!N$6))))))))))))))</f>
        <v>-117.755833</v>
      </c>
      <c r="E2175" s="7" t="s">
        <v>7</v>
      </c>
      <c r="F2175" s="8" t="n">
        <v>0.597832024097443</v>
      </c>
      <c r="G2175" s="3" t="str">
        <f aca="false">IF(ISBLANK(F2175)=TRUE()," ",'2. Metadata'!B$14)</f>
        <v>degrees Celsius</v>
      </c>
      <c r="H2175" s="3" t="s">
        <v>7</v>
      </c>
    </row>
    <row r="2176" customFormat="false" ht="15.75" hidden="false" customHeight="true" outlineLevel="0" collapsed="false">
      <c r="A2176" s="5" t="n">
        <v>44555.5833333333</v>
      </c>
      <c r="B2176" s="6" t="s">
        <v>6</v>
      </c>
      <c r="C2176" s="3" t="n">
        <f aca="false">IF(ISBLANK(B2176)=TRUE()," ", IF(B2176='2. Metadata'!B$1,'2. Metadata'!B$5, IF(B2176='2. Metadata'!C$1,'2. Metadata'!C$5,IF(B2176='2. Metadata'!D$1,'2. Metadata'!D$5, IF(B2176='2. Metadata'!E$1,'2. Metadata'!E$5,IF( B2176='2. Metadata'!F$1,'2. Metadata'!F$5,IF(B2176='2. Metadata'!G$1,'2. Metadata'!G$5,IF(B2176='2. Metadata'!H$1,'2. Metadata'!H$5, IF(B2176='2. Metadata'!I$1,'2. Metadata'!I$5, IF(B2176='2. Metadata'!J$1,'2. Metadata'!J$5, IF(B2176='2. Metadata'!K$1,'2. Metadata'!K$5, IF(B2176='2. Metadata'!L$1,'2. Metadata'!L$5, IF(B2176='2. Metadata'!M$1,'2. Metadata'!M$5, IF(B2176='2. Metadata'!N$1,'2. Metadata'!N$5))))))))))))))</f>
        <v>49.083611</v>
      </c>
      <c r="D2176" s="3" t="n">
        <f aca="false">IF(ISBLANK(B2176)=TRUE()," ", IF(B2176='2. Metadata'!B$1,'2. Metadata'!B$6, IF(B2176='2. Metadata'!C$1,'2. Metadata'!C$6,IF(B2176='2. Metadata'!D$1,'2. Metadata'!D$6, IF(B2176='2. Metadata'!E$1,'2. Metadata'!E$6,IF( B2176='2. Metadata'!F$1,'2. Metadata'!F$6,IF(B2176='2. Metadata'!G$1,'2. Metadata'!G$6,IF(B2176='2. Metadata'!H$1,'2. Metadata'!H$6, IF(B2176='2. Metadata'!I$1,'2. Metadata'!I$6, IF(B2176='2. Metadata'!J$1,'2. Metadata'!J$6, IF(B2176='2. Metadata'!K$1,'2. Metadata'!K$6, IF(B2176='2. Metadata'!L$1,'2. Metadata'!L$6, IF(B2176='2. Metadata'!M$1,'2. Metadata'!M$6, IF(B2176='2. Metadata'!N$1,'2. Metadata'!N$6))))))))))))))</f>
        <v>-117.755833</v>
      </c>
      <c r="E2176" s="7" t="s">
        <v>7</v>
      </c>
      <c r="F2176" s="8" t="n">
        <v>0.715807974338532</v>
      </c>
      <c r="G2176" s="3" t="str">
        <f aca="false">IF(ISBLANK(F2176)=TRUE()," ",'2. Metadata'!B$14)</f>
        <v>degrees Celsius</v>
      </c>
      <c r="H2176" s="3" t="s">
        <v>7</v>
      </c>
    </row>
    <row r="2177" customFormat="false" ht="15.75" hidden="false" customHeight="true" outlineLevel="0" collapsed="false">
      <c r="A2177" s="5" t="n">
        <v>44556.0833333333</v>
      </c>
      <c r="B2177" s="6" t="s">
        <v>6</v>
      </c>
      <c r="C2177" s="3" t="n">
        <f aca="false">IF(ISBLANK(B2177)=TRUE()," ", IF(B2177='2. Metadata'!B$1,'2. Metadata'!B$5, IF(B2177='2. Metadata'!C$1,'2. Metadata'!C$5,IF(B2177='2. Metadata'!D$1,'2. Metadata'!D$5, IF(B2177='2. Metadata'!E$1,'2. Metadata'!E$5,IF( B2177='2. Metadata'!F$1,'2. Metadata'!F$5,IF(B2177='2. Metadata'!G$1,'2. Metadata'!G$5,IF(B2177='2. Metadata'!H$1,'2. Metadata'!H$5, IF(B2177='2. Metadata'!I$1,'2. Metadata'!I$5, IF(B2177='2. Metadata'!J$1,'2. Metadata'!J$5, IF(B2177='2. Metadata'!K$1,'2. Metadata'!K$5, IF(B2177='2. Metadata'!L$1,'2. Metadata'!L$5, IF(B2177='2. Metadata'!M$1,'2. Metadata'!M$5, IF(B2177='2. Metadata'!N$1,'2. Metadata'!N$5))))))))))))))</f>
        <v>49.083611</v>
      </c>
      <c r="D2177" s="3" t="n">
        <f aca="false">IF(ISBLANK(B2177)=TRUE()," ", IF(B2177='2. Metadata'!B$1,'2. Metadata'!B$6, IF(B2177='2. Metadata'!C$1,'2. Metadata'!C$6,IF(B2177='2. Metadata'!D$1,'2. Metadata'!D$6, IF(B2177='2. Metadata'!E$1,'2. Metadata'!E$6,IF( B2177='2. Metadata'!F$1,'2. Metadata'!F$6,IF(B2177='2. Metadata'!G$1,'2. Metadata'!G$6,IF(B2177='2. Metadata'!H$1,'2. Metadata'!H$6, IF(B2177='2. Metadata'!I$1,'2. Metadata'!I$6, IF(B2177='2. Metadata'!J$1,'2. Metadata'!J$6, IF(B2177='2. Metadata'!K$1,'2. Metadata'!K$6, IF(B2177='2. Metadata'!L$1,'2. Metadata'!L$6, IF(B2177='2. Metadata'!M$1,'2. Metadata'!M$6, IF(B2177='2. Metadata'!N$1,'2. Metadata'!N$6))))))))))))))</f>
        <v>-117.755833</v>
      </c>
      <c r="E2177" s="7" t="s">
        <v>7</v>
      </c>
      <c r="F2177" s="8" t="n">
        <v>0.479856014251709</v>
      </c>
      <c r="G2177" s="3" t="str">
        <f aca="false">IF(ISBLANK(F2177)=TRUE()," ",'2. Metadata'!B$14)</f>
        <v>degrees Celsius</v>
      </c>
      <c r="H2177" s="3" t="s">
        <v>7</v>
      </c>
    </row>
    <row r="2178" customFormat="false" ht="15.75" hidden="false" customHeight="true" outlineLevel="0" collapsed="false">
      <c r="A2178" s="5" t="n">
        <v>44556.5833333333</v>
      </c>
      <c r="B2178" s="6" t="s">
        <v>6</v>
      </c>
      <c r="C2178" s="3" t="n">
        <f aca="false">IF(ISBLANK(B2178)=TRUE()," ", IF(B2178='2. Metadata'!B$1,'2. Metadata'!B$5, IF(B2178='2. Metadata'!C$1,'2. Metadata'!C$5,IF(B2178='2. Metadata'!D$1,'2. Metadata'!D$5, IF(B2178='2. Metadata'!E$1,'2. Metadata'!E$5,IF( B2178='2. Metadata'!F$1,'2. Metadata'!F$5,IF(B2178='2. Metadata'!G$1,'2. Metadata'!G$5,IF(B2178='2. Metadata'!H$1,'2. Metadata'!H$5, IF(B2178='2. Metadata'!I$1,'2. Metadata'!I$5, IF(B2178='2. Metadata'!J$1,'2. Metadata'!J$5, IF(B2178='2. Metadata'!K$1,'2. Metadata'!K$5, IF(B2178='2. Metadata'!L$1,'2. Metadata'!L$5, IF(B2178='2. Metadata'!M$1,'2. Metadata'!M$5, IF(B2178='2. Metadata'!N$1,'2. Metadata'!N$5))))))))))))))</f>
        <v>49.083611</v>
      </c>
      <c r="D2178" s="3" t="n">
        <f aca="false">IF(ISBLANK(B2178)=TRUE()," ", IF(B2178='2. Metadata'!B$1,'2. Metadata'!B$6, IF(B2178='2. Metadata'!C$1,'2. Metadata'!C$6,IF(B2178='2. Metadata'!D$1,'2. Metadata'!D$6, IF(B2178='2. Metadata'!E$1,'2. Metadata'!E$6,IF( B2178='2. Metadata'!F$1,'2. Metadata'!F$6,IF(B2178='2. Metadata'!G$1,'2. Metadata'!G$6,IF(B2178='2. Metadata'!H$1,'2. Metadata'!H$6, IF(B2178='2. Metadata'!I$1,'2. Metadata'!I$6, IF(B2178='2. Metadata'!J$1,'2. Metadata'!J$6, IF(B2178='2. Metadata'!K$1,'2. Metadata'!K$6, IF(B2178='2. Metadata'!L$1,'2. Metadata'!L$6, IF(B2178='2. Metadata'!M$1,'2. Metadata'!M$6, IF(B2178='2. Metadata'!N$1,'2. Metadata'!N$6))))))))))))))</f>
        <v>-117.755833</v>
      </c>
      <c r="E2178" s="7" t="s">
        <v>7</v>
      </c>
      <c r="F2178" s="8" t="n">
        <v>0.30825400352478</v>
      </c>
      <c r="G2178" s="3" t="str">
        <f aca="false">IF(ISBLANK(F2178)=TRUE()," ",'2. Metadata'!B$14)</f>
        <v>degrees Celsius</v>
      </c>
      <c r="H2178" s="3" t="s">
        <v>7</v>
      </c>
    </row>
    <row r="2179" customFormat="false" ht="15.75" hidden="false" customHeight="true" outlineLevel="0" collapsed="false">
      <c r="A2179" s="5" t="n">
        <v>44557.0833333333</v>
      </c>
      <c r="B2179" s="6" t="s">
        <v>6</v>
      </c>
      <c r="C2179" s="3" t="n">
        <f aca="false">IF(ISBLANK(B2179)=TRUE()," ", IF(B2179='2. Metadata'!B$1,'2. Metadata'!B$5, IF(B2179='2. Metadata'!C$1,'2. Metadata'!C$5,IF(B2179='2. Metadata'!D$1,'2. Metadata'!D$5, IF(B2179='2. Metadata'!E$1,'2. Metadata'!E$5,IF( B2179='2. Metadata'!F$1,'2. Metadata'!F$5,IF(B2179='2. Metadata'!G$1,'2. Metadata'!G$5,IF(B2179='2. Metadata'!H$1,'2. Metadata'!H$5, IF(B2179='2. Metadata'!I$1,'2. Metadata'!I$5, IF(B2179='2. Metadata'!J$1,'2. Metadata'!J$5, IF(B2179='2. Metadata'!K$1,'2. Metadata'!K$5, IF(B2179='2. Metadata'!L$1,'2. Metadata'!L$5, IF(B2179='2. Metadata'!M$1,'2. Metadata'!M$5, IF(B2179='2. Metadata'!N$1,'2. Metadata'!N$5))))))))))))))</f>
        <v>49.083611</v>
      </c>
      <c r="D2179" s="3" t="n">
        <f aca="false">IF(ISBLANK(B2179)=TRUE()," ", IF(B2179='2. Metadata'!B$1,'2. Metadata'!B$6, IF(B2179='2. Metadata'!C$1,'2. Metadata'!C$6,IF(B2179='2. Metadata'!D$1,'2. Metadata'!D$6, IF(B2179='2. Metadata'!E$1,'2. Metadata'!E$6,IF( B2179='2. Metadata'!F$1,'2. Metadata'!F$6,IF(B2179='2. Metadata'!G$1,'2. Metadata'!G$6,IF(B2179='2. Metadata'!H$1,'2. Metadata'!H$6, IF(B2179='2. Metadata'!I$1,'2. Metadata'!I$6, IF(B2179='2. Metadata'!J$1,'2. Metadata'!J$6, IF(B2179='2. Metadata'!K$1,'2. Metadata'!K$6, IF(B2179='2. Metadata'!L$1,'2. Metadata'!L$6, IF(B2179='2. Metadata'!M$1,'2. Metadata'!M$6, IF(B2179='2. Metadata'!N$1,'2. Metadata'!N$6))))))))))))))</f>
        <v>-117.755833</v>
      </c>
      <c r="E2179" s="7" t="s">
        <v>7</v>
      </c>
      <c r="F2179" s="8" t="n">
        <v>0.125927999615669</v>
      </c>
      <c r="G2179" s="3" t="str">
        <f aca="false">IF(ISBLANK(F2179)=TRUE()," ",'2. Metadata'!B$14)</f>
        <v>degrees Celsius</v>
      </c>
      <c r="H2179" s="3" t="s">
        <v>7</v>
      </c>
    </row>
    <row r="2180" customFormat="false" ht="15.75" hidden="false" customHeight="true" outlineLevel="0" collapsed="false">
      <c r="A2180" s="5" t="n">
        <v>44557.5833333333</v>
      </c>
      <c r="B2180" s="6" t="s">
        <v>6</v>
      </c>
      <c r="C2180" s="3" t="n">
        <f aca="false">IF(ISBLANK(B2180)=TRUE()," ", IF(B2180='2. Metadata'!B$1,'2. Metadata'!B$5, IF(B2180='2. Metadata'!C$1,'2. Metadata'!C$5,IF(B2180='2. Metadata'!D$1,'2. Metadata'!D$5, IF(B2180='2. Metadata'!E$1,'2. Metadata'!E$5,IF( B2180='2. Metadata'!F$1,'2. Metadata'!F$5,IF(B2180='2. Metadata'!G$1,'2. Metadata'!G$5,IF(B2180='2. Metadata'!H$1,'2. Metadata'!H$5, IF(B2180='2. Metadata'!I$1,'2. Metadata'!I$5, IF(B2180='2. Metadata'!J$1,'2. Metadata'!J$5, IF(B2180='2. Metadata'!K$1,'2. Metadata'!K$5, IF(B2180='2. Metadata'!L$1,'2. Metadata'!L$5, IF(B2180='2. Metadata'!M$1,'2. Metadata'!M$5, IF(B2180='2. Metadata'!N$1,'2. Metadata'!N$5))))))))))))))</f>
        <v>49.083611</v>
      </c>
      <c r="D2180" s="3" t="n">
        <f aca="false">IF(ISBLANK(B2180)=TRUE()," ", IF(B2180='2. Metadata'!B$1,'2. Metadata'!B$6, IF(B2180='2. Metadata'!C$1,'2. Metadata'!C$6,IF(B2180='2. Metadata'!D$1,'2. Metadata'!D$6, IF(B2180='2. Metadata'!E$1,'2. Metadata'!E$6,IF( B2180='2. Metadata'!F$1,'2. Metadata'!F$6,IF(B2180='2. Metadata'!G$1,'2. Metadata'!G$6,IF(B2180='2. Metadata'!H$1,'2. Metadata'!H$6, IF(B2180='2. Metadata'!I$1,'2. Metadata'!I$6, IF(B2180='2. Metadata'!J$1,'2. Metadata'!J$6, IF(B2180='2. Metadata'!K$1,'2. Metadata'!K$6, IF(B2180='2. Metadata'!L$1,'2. Metadata'!L$6, IF(B2180='2. Metadata'!M$1,'2. Metadata'!M$6, IF(B2180='2. Metadata'!N$1,'2. Metadata'!N$6))))))))))))))</f>
        <v>-117.755833</v>
      </c>
      <c r="E2180" s="7" t="s">
        <v>7</v>
      </c>
      <c r="F2180" s="8" t="n">
        <v>0.0508520007133484</v>
      </c>
      <c r="G2180" s="3" t="str">
        <f aca="false">IF(ISBLANK(F2180)=TRUE()," ",'2. Metadata'!B$14)</f>
        <v>degrees Celsius</v>
      </c>
      <c r="H2180" s="3" t="s">
        <v>7</v>
      </c>
    </row>
    <row r="2181" customFormat="false" ht="15.75" hidden="false" customHeight="true" outlineLevel="0" collapsed="false">
      <c r="A2181" s="5" t="n">
        <v>44558.0833333333</v>
      </c>
      <c r="B2181" s="6" t="s">
        <v>6</v>
      </c>
      <c r="C2181" s="3" t="n">
        <f aca="false">IF(ISBLANK(B2181)=TRUE()," ", IF(B2181='2. Metadata'!B$1,'2. Metadata'!B$5, IF(B2181='2. Metadata'!C$1,'2. Metadata'!C$5,IF(B2181='2. Metadata'!D$1,'2. Metadata'!D$5, IF(B2181='2. Metadata'!E$1,'2. Metadata'!E$5,IF( B2181='2. Metadata'!F$1,'2. Metadata'!F$5,IF(B2181='2. Metadata'!G$1,'2. Metadata'!G$5,IF(B2181='2. Metadata'!H$1,'2. Metadata'!H$5, IF(B2181='2. Metadata'!I$1,'2. Metadata'!I$5, IF(B2181='2. Metadata'!J$1,'2. Metadata'!J$5, IF(B2181='2. Metadata'!K$1,'2. Metadata'!K$5, IF(B2181='2. Metadata'!L$1,'2. Metadata'!L$5, IF(B2181='2. Metadata'!M$1,'2. Metadata'!M$5, IF(B2181='2. Metadata'!N$1,'2. Metadata'!N$5))))))))))))))</f>
        <v>49.083611</v>
      </c>
      <c r="D2181" s="3" t="n">
        <f aca="false">IF(ISBLANK(B2181)=TRUE()," ", IF(B2181='2. Metadata'!B$1,'2. Metadata'!B$6, IF(B2181='2. Metadata'!C$1,'2. Metadata'!C$6,IF(B2181='2. Metadata'!D$1,'2. Metadata'!D$6, IF(B2181='2. Metadata'!E$1,'2. Metadata'!E$6,IF( B2181='2. Metadata'!F$1,'2. Metadata'!F$6,IF(B2181='2. Metadata'!G$1,'2. Metadata'!G$6,IF(B2181='2. Metadata'!H$1,'2. Metadata'!H$6, IF(B2181='2. Metadata'!I$1,'2. Metadata'!I$6, IF(B2181='2. Metadata'!J$1,'2. Metadata'!J$6, IF(B2181='2. Metadata'!K$1,'2. Metadata'!K$6, IF(B2181='2. Metadata'!L$1,'2. Metadata'!L$6, IF(B2181='2. Metadata'!M$1,'2. Metadata'!M$6, IF(B2181='2. Metadata'!N$1,'2. Metadata'!N$6))))))))))))))</f>
        <v>-117.755833</v>
      </c>
      <c r="E2181" s="7" t="s">
        <v>7</v>
      </c>
      <c r="F2181" s="8" t="n">
        <v>0.0615769997239113</v>
      </c>
      <c r="G2181" s="3" t="str">
        <f aca="false">IF(ISBLANK(F2181)=TRUE()," ",'2. Metadata'!B$14)</f>
        <v>degrees Celsius</v>
      </c>
      <c r="H2181" s="3" t="s">
        <v>7</v>
      </c>
    </row>
    <row r="2182" customFormat="false" ht="15.75" hidden="false" customHeight="true" outlineLevel="0" collapsed="false">
      <c r="A2182" s="5" t="n">
        <v>44558.5833333333</v>
      </c>
      <c r="B2182" s="6" t="s">
        <v>6</v>
      </c>
      <c r="C2182" s="3" t="n">
        <f aca="false">IF(ISBLANK(B2182)=TRUE()," ", IF(B2182='2. Metadata'!B$1,'2. Metadata'!B$5, IF(B2182='2. Metadata'!C$1,'2. Metadata'!C$5,IF(B2182='2. Metadata'!D$1,'2. Metadata'!D$5, IF(B2182='2. Metadata'!E$1,'2. Metadata'!E$5,IF( B2182='2. Metadata'!F$1,'2. Metadata'!F$5,IF(B2182='2. Metadata'!G$1,'2. Metadata'!G$5,IF(B2182='2. Metadata'!H$1,'2. Metadata'!H$5, IF(B2182='2. Metadata'!I$1,'2. Metadata'!I$5, IF(B2182='2. Metadata'!J$1,'2. Metadata'!J$5, IF(B2182='2. Metadata'!K$1,'2. Metadata'!K$5, IF(B2182='2. Metadata'!L$1,'2. Metadata'!L$5, IF(B2182='2. Metadata'!M$1,'2. Metadata'!M$5, IF(B2182='2. Metadata'!N$1,'2. Metadata'!N$5))))))))))))))</f>
        <v>49.083611</v>
      </c>
      <c r="D2182" s="3" t="n">
        <f aca="false">IF(ISBLANK(B2182)=TRUE()," ", IF(B2182='2. Metadata'!B$1,'2. Metadata'!B$6, IF(B2182='2. Metadata'!C$1,'2. Metadata'!C$6,IF(B2182='2. Metadata'!D$1,'2. Metadata'!D$6, IF(B2182='2. Metadata'!E$1,'2. Metadata'!E$6,IF( B2182='2. Metadata'!F$1,'2. Metadata'!F$6,IF(B2182='2. Metadata'!G$1,'2. Metadata'!G$6,IF(B2182='2. Metadata'!H$1,'2. Metadata'!H$6, IF(B2182='2. Metadata'!I$1,'2. Metadata'!I$6, IF(B2182='2. Metadata'!J$1,'2. Metadata'!J$6, IF(B2182='2. Metadata'!K$1,'2. Metadata'!K$6, IF(B2182='2. Metadata'!L$1,'2. Metadata'!L$6, IF(B2182='2. Metadata'!M$1,'2. Metadata'!M$6, IF(B2182='2. Metadata'!N$1,'2. Metadata'!N$6))))))))))))))</f>
        <v>-117.755833</v>
      </c>
      <c r="E2182" s="7" t="s">
        <v>7</v>
      </c>
      <c r="F2182" s="8" t="n">
        <v>0.0723019987344742</v>
      </c>
      <c r="G2182" s="3" t="str">
        <f aca="false">IF(ISBLANK(F2182)=TRUE()," ",'2. Metadata'!B$14)</f>
        <v>degrees Celsius</v>
      </c>
      <c r="H2182" s="3" t="s">
        <v>7</v>
      </c>
    </row>
    <row r="2183" customFormat="false" ht="15.75" hidden="false" customHeight="true" outlineLevel="0" collapsed="false">
      <c r="A2183" s="5" t="n">
        <v>44559.0833333333</v>
      </c>
      <c r="B2183" s="6" t="s">
        <v>6</v>
      </c>
      <c r="C2183" s="3" t="n">
        <f aca="false">IF(ISBLANK(B2183)=TRUE()," ", IF(B2183='2. Metadata'!B$1,'2. Metadata'!B$5, IF(B2183='2. Metadata'!C$1,'2. Metadata'!C$5,IF(B2183='2. Metadata'!D$1,'2. Metadata'!D$5, IF(B2183='2. Metadata'!E$1,'2. Metadata'!E$5,IF( B2183='2. Metadata'!F$1,'2. Metadata'!F$5,IF(B2183='2. Metadata'!G$1,'2. Metadata'!G$5,IF(B2183='2. Metadata'!H$1,'2. Metadata'!H$5, IF(B2183='2. Metadata'!I$1,'2. Metadata'!I$5, IF(B2183='2. Metadata'!J$1,'2. Metadata'!J$5, IF(B2183='2. Metadata'!K$1,'2. Metadata'!K$5, IF(B2183='2. Metadata'!L$1,'2. Metadata'!L$5, IF(B2183='2. Metadata'!M$1,'2. Metadata'!M$5, IF(B2183='2. Metadata'!N$1,'2. Metadata'!N$5))))))))))))))</f>
        <v>49.083611</v>
      </c>
      <c r="D2183" s="3" t="n">
        <f aca="false">IF(ISBLANK(B2183)=TRUE()," ", IF(B2183='2. Metadata'!B$1,'2. Metadata'!B$6, IF(B2183='2. Metadata'!C$1,'2. Metadata'!C$6,IF(B2183='2. Metadata'!D$1,'2. Metadata'!D$6, IF(B2183='2. Metadata'!E$1,'2. Metadata'!E$6,IF( B2183='2. Metadata'!F$1,'2. Metadata'!F$6,IF(B2183='2. Metadata'!G$1,'2. Metadata'!G$6,IF(B2183='2. Metadata'!H$1,'2. Metadata'!H$6, IF(B2183='2. Metadata'!I$1,'2. Metadata'!I$6, IF(B2183='2. Metadata'!J$1,'2. Metadata'!J$6, IF(B2183='2. Metadata'!K$1,'2. Metadata'!K$6, IF(B2183='2. Metadata'!L$1,'2. Metadata'!L$6, IF(B2183='2. Metadata'!M$1,'2. Metadata'!M$6, IF(B2183='2. Metadata'!N$1,'2. Metadata'!N$6))))))))))))))</f>
        <v>-117.755833</v>
      </c>
      <c r="E2183" s="7" t="s">
        <v>7</v>
      </c>
      <c r="F2183" s="8" t="n">
        <v>0.0830269977450371</v>
      </c>
      <c r="G2183" s="3" t="str">
        <f aca="false">IF(ISBLANK(F2183)=TRUE()," ",'2. Metadata'!B$14)</f>
        <v>degrees Celsius</v>
      </c>
      <c r="H2183" s="3" t="s">
        <v>7</v>
      </c>
    </row>
    <row r="2184" customFormat="false" ht="15.75" hidden="false" customHeight="true" outlineLevel="0" collapsed="false">
      <c r="A2184" s="5" t="n">
        <v>44559.5833333333</v>
      </c>
      <c r="B2184" s="6" t="s">
        <v>6</v>
      </c>
      <c r="C2184" s="3" t="n">
        <f aca="false">IF(ISBLANK(B2184)=TRUE()," ", IF(B2184='2. Metadata'!B$1,'2. Metadata'!B$5, IF(B2184='2. Metadata'!C$1,'2. Metadata'!C$5,IF(B2184='2. Metadata'!D$1,'2. Metadata'!D$5, IF(B2184='2. Metadata'!E$1,'2. Metadata'!E$5,IF( B2184='2. Metadata'!F$1,'2. Metadata'!F$5,IF(B2184='2. Metadata'!G$1,'2. Metadata'!G$5,IF(B2184='2. Metadata'!H$1,'2. Metadata'!H$5, IF(B2184='2. Metadata'!I$1,'2. Metadata'!I$5, IF(B2184='2. Metadata'!J$1,'2. Metadata'!J$5, IF(B2184='2. Metadata'!K$1,'2. Metadata'!K$5, IF(B2184='2. Metadata'!L$1,'2. Metadata'!L$5, IF(B2184='2. Metadata'!M$1,'2. Metadata'!M$5, IF(B2184='2. Metadata'!N$1,'2. Metadata'!N$5))))))))))))))</f>
        <v>49.083611</v>
      </c>
      <c r="D2184" s="3" t="n">
        <f aca="false">IF(ISBLANK(B2184)=TRUE()," ", IF(B2184='2. Metadata'!B$1,'2. Metadata'!B$6, IF(B2184='2. Metadata'!C$1,'2. Metadata'!C$6,IF(B2184='2. Metadata'!D$1,'2. Metadata'!D$6, IF(B2184='2. Metadata'!E$1,'2. Metadata'!E$6,IF( B2184='2. Metadata'!F$1,'2. Metadata'!F$6,IF(B2184='2. Metadata'!G$1,'2. Metadata'!G$6,IF(B2184='2. Metadata'!H$1,'2. Metadata'!H$6, IF(B2184='2. Metadata'!I$1,'2. Metadata'!I$6, IF(B2184='2. Metadata'!J$1,'2. Metadata'!J$6, IF(B2184='2. Metadata'!K$1,'2. Metadata'!K$6, IF(B2184='2. Metadata'!L$1,'2. Metadata'!L$6, IF(B2184='2. Metadata'!M$1,'2. Metadata'!M$6, IF(B2184='2. Metadata'!N$1,'2. Metadata'!N$6))))))))))))))</f>
        <v>-117.755833</v>
      </c>
      <c r="E2184" s="7" t="s">
        <v>7</v>
      </c>
      <c r="F2184" s="8" t="n">
        <v>0.0830269977450371</v>
      </c>
      <c r="G2184" s="3" t="str">
        <f aca="false">IF(ISBLANK(F2184)=TRUE()," ",'2. Metadata'!B$14)</f>
        <v>degrees Celsius</v>
      </c>
      <c r="H2184" s="3" t="s">
        <v>7</v>
      </c>
    </row>
    <row r="2185" customFormat="false" ht="15.75" hidden="false" customHeight="true" outlineLevel="0" collapsed="false">
      <c r="A2185" s="5" t="n">
        <v>44560.0833333333</v>
      </c>
      <c r="B2185" s="6" t="s">
        <v>6</v>
      </c>
      <c r="C2185" s="3" t="n">
        <f aca="false">IF(ISBLANK(B2185)=TRUE()," ", IF(B2185='2. Metadata'!B$1,'2. Metadata'!B$5, IF(B2185='2. Metadata'!C$1,'2. Metadata'!C$5,IF(B2185='2. Metadata'!D$1,'2. Metadata'!D$5, IF(B2185='2. Metadata'!E$1,'2. Metadata'!E$5,IF( B2185='2. Metadata'!F$1,'2. Metadata'!F$5,IF(B2185='2. Metadata'!G$1,'2. Metadata'!G$5,IF(B2185='2. Metadata'!H$1,'2. Metadata'!H$5, IF(B2185='2. Metadata'!I$1,'2. Metadata'!I$5, IF(B2185='2. Metadata'!J$1,'2. Metadata'!J$5, IF(B2185='2. Metadata'!K$1,'2. Metadata'!K$5, IF(B2185='2. Metadata'!L$1,'2. Metadata'!L$5, IF(B2185='2. Metadata'!M$1,'2. Metadata'!M$5, IF(B2185='2. Metadata'!N$1,'2. Metadata'!N$5))))))))))))))</f>
        <v>49.083611</v>
      </c>
      <c r="D2185" s="3" t="n">
        <f aca="false">IF(ISBLANK(B2185)=TRUE()," ", IF(B2185='2. Metadata'!B$1,'2. Metadata'!B$6, IF(B2185='2. Metadata'!C$1,'2. Metadata'!C$6,IF(B2185='2. Metadata'!D$1,'2. Metadata'!D$6, IF(B2185='2. Metadata'!E$1,'2. Metadata'!E$6,IF( B2185='2. Metadata'!F$1,'2. Metadata'!F$6,IF(B2185='2. Metadata'!G$1,'2. Metadata'!G$6,IF(B2185='2. Metadata'!H$1,'2. Metadata'!H$6, IF(B2185='2. Metadata'!I$1,'2. Metadata'!I$6, IF(B2185='2. Metadata'!J$1,'2. Metadata'!J$6, IF(B2185='2. Metadata'!K$1,'2. Metadata'!K$6, IF(B2185='2. Metadata'!L$1,'2. Metadata'!L$6, IF(B2185='2. Metadata'!M$1,'2. Metadata'!M$6, IF(B2185='2. Metadata'!N$1,'2. Metadata'!N$6))))))))))))))</f>
        <v>-117.755833</v>
      </c>
      <c r="E2185" s="7" t="s">
        <v>7</v>
      </c>
      <c r="F2185" s="8" t="n">
        <v>0.0937519967556</v>
      </c>
      <c r="G2185" s="3" t="str">
        <f aca="false">IF(ISBLANK(F2185)=TRUE()," ",'2. Metadata'!B$14)</f>
        <v>degrees Celsius</v>
      </c>
      <c r="H2185" s="3" t="s">
        <v>7</v>
      </c>
    </row>
    <row r="2186" customFormat="false" ht="15.75" hidden="false" customHeight="true" outlineLevel="0" collapsed="false">
      <c r="A2186" s="5" t="n">
        <v>44560.5833333333</v>
      </c>
      <c r="B2186" s="6" t="s">
        <v>6</v>
      </c>
      <c r="C2186" s="3" t="n">
        <f aca="false">IF(ISBLANK(B2186)=TRUE()," ", IF(B2186='2. Metadata'!B$1,'2. Metadata'!B$5, IF(B2186='2. Metadata'!C$1,'2. Metadata'!C$5,IF(B2186='2. Metadata'!D$1,'2. Metadata'!D$5, IF(B2186='2. Metadata'!E$1,'2. Metadata'!E$5,IF( B2186='2. Metadata'!F$1,'2. Metadata'!F$5,IF(B2186='2. Metadata'!G$1,'2. Metadata'!G$5,IF(B2186='2. Metadata'!H$1,'2. Metadata'!H$5, IF(B2186='2. Metadata'!I$1,'2. Metadata'!I$5, IF(B2186='2. Metadata'!J$1,'2. Metadata'!J$5, IF(B2186='2. Metadata'!K$1,'2. Metadata'!K$5, IF(B2186='2. Metadata'!L$1,'2. Metadata'!L$5, IF(B2186='2. Metadata'!M$1,'2. Metadata'!M$5, IF(B2186='2. Metadata'!N$1,'2. Metadata'!N$5))))))))))))))</f>
        <v>49.083611</v>
      </c>
      <c r="D2186" s="3" t="n">
        <f aca="false">IF(ISBLANK(B2186)=TRUE()," ", IF(B2186='2. Metadata'!B$1,'2. Metadata'!B$6, IF(B2186='2. Metadata'!C$1,'2. Metadata'!C$6,IF(B2186='2. Metadata'!D$1,'2. Metadata'!D$6, IF(B2186='2. Metadata'!E$1,'2. Metadata'!E$6,IF( B2186='2. Metadata'!F$1,'2. Metadata'!F$6,IF(B2186='2. Metadata'!G$1,'2. Metadata'!G$6,IF(B2186='2. Metadata'!H$1,'2. Metadata'!H$6, IF(B2186='2. Metadata'!I$1,'2. Metadata'!I$6, IF(B2186='2. Metadata'!J$1,'2. Metadata'!J$6, IF(B2186='2. Metadata'!K$1,'2. Metadata'!K$6, IF(B2186='2. Metadata'!L$1,'2. Metadata'!L$6, IF(B2186='2. Metadata'!M$1,'2. Metadata'!M$6, IF(B2186='2. Metadata'!N$1,'2. Metadata'!N$6))))))))))))))</f>
        <v>-117.755833</v>
      </c>
      <c r="E2186" s="7" t="s">
        <v>7</v>
      </c>
      <c r="F2186" s="8" t="n">
        <v>0.147377997636795</v>
      </c>
      <c r="G2186" s="3" t="str">
        <f aca="false">IF(ISBLANK(F2186)=TRUE()," ",'2. Metadata'!B$14)</f>
        <v>degrees Celsius</v>
      </c>
      <c r="H2186" s="3" t="s">
        <v>7</v>
      </c>
    </row>
    <row r="2187" customFormat="false" ht="15.75" hidden="false" customHeight="true" outlineLevel="0" collapsed="false">
      <c r="A2187" s="5" t="n">
        <v>44561.0833333333</v>
      </c>
      <c r="B2187" s="6" t="s">
        <v>6</v>
      </c>
      <c r="C2187" s="3" t="n">
        <f aca="false">IF(ISBLANK(B2187)=TRUE()," ", IF(B2187='2. Metadata'!B$1,'2. Metadata'!B$5, IF(B2187='2. Metadata'!C$1,'2. Metadata'!C$5,IF(B2187='2. Metadata'!D$1,'2. Metadata'!D$5, IF(B2187='2. Metadata'!E$1,'2. Metadata'!E$5,IF( B2187='2. Metadata'!F$1,'2. Metadata'!F$5,IF(B2187='2. Metadata'!G$1,'2. Metadata'!G$5,IF(B2187='2. Metadata'!H$1,'2. Metadata'!H$5, IF(B2187='2. Metadata'!I$1,'2. Metadata'!I$5, IF(B2187='2. Metadata'!J$1,'2. Metadata'!J$5, IF(B2187='2. Metadata'!K$1,'2. Metadata'!K$5, IF(B2187='2. Metadata'!L$1,'2. Metadata'!L$5, IF(B2187='2. Metadata'!M$1,'2. Metadata'!M$5, IF(B2187='2. Metadata'!N$1,'2. Metadata'!N$5))))))))))))))</f>
        <v>49.083611</v>
      </c>
      <c r="D2187" s="3" t="n">
        <f aca="false">IF(ISBLANK(B2187)=TRUE()," ", IF(B2187='2. Metadata'!B$1,'2. Metadata'!B$6, IF(B2187='2. Metadata'!C$1,'2. Metadata'!C$6,IF(B2187='2. Metadata'!D$1,'2. Metadata'!D$6, IF(B2187='2. Metadata'!E$1,'2. Metadata'!E$6,IF( B2187='2. Metadata'!F$1,'2. Metadata'!F$6,IF(B2187='2. Metadata'!G$1,'2. Metadata'!G$6,IF(B2187='2. Metadata'!H$1,'2. Metadata'!H$6, IF(B2187='2. Metadata'!I$1,'2. Metadata'!I$6, IF(B2187='2. Metadata'!J$1,'2. Metadata'!J$6, IF(B2187='2. Metadata'!K$1,'2. Metadata'!K$6, IF(B2187='2. Metadata'!L$1,'2. Metadata'!L$6, IF(B2187='2. Metadata'!M$1,'2. Metadata'!M$6, IF(B2187='2. Metadata'!N$1,'2. Metadata'!N$6))))))))))))))</f>
        <v>-117.755833</v>
      </c>
      <c r="E2187" s="7" t="s">
        <v>7</v>
      </c>
      <c r="F2187" s="8" t="n">
        <v>0.125927999615669</v>
      </c>
      <c r="G2187" s="3" t="str">
        <f aca="false">IF(ISBLANK(F2187)=TRUE()," ",'2. Metadata'!B$14)</f>
        <v>degrees Celsius</v>
      </c>
      <c r="H2187" s="3" t="s">
        <v>7</v>
      </c>
    </row>
    <row r="2188" customFormat="false" ht="15.75" hidden="false" customHeight="true" outlineLevel="0" collapsed="false">
      <c r="A2188" s="5" t="n">
        <v>44561.5833333333</v>
      </c>
      <c r="B2188" s="6" t="s">
        <v>6</v>
      </c>
      <c r="C2188" s="3" t="n">
        <f aca="false">IF(ISBLANK(B2188)=TRUE()," ", IF(B2188='2. Metadata'!B$1,'2. Metadata'!B$5, IF(B2188='2. Metadata'!C$1,'2. Metadata'!C$5,IF(B2188='2. Metadata'!D$1,'2. Metadata'!D$5, IF(B2188='2. Metadata'!E$1,'2. Metadata'!E$5,IF( B2188='2. Metadata'!F$1,'2. Metadata'!F$5,IF(B2188='2. Metadata'!G$1,'2. Metadata'!G$5,IF(B2188='2. Metadata'!H$1,'2. Metadata'!H$5, IF(B2188='2. Metadata'!I$1,'2. Metadata'!I$5, IF(B2188='2. Metadata'!J$1,'2. Metadata'!J$5, IF(B2188='2. Metadata'!K$1,'2. Metadata'!K$5, IF(B2188='2. Metadata'!L$1,'2. Metadata'!L$5, IF(B2188='2. Metadata'!M$1,'2. Metadata'!M$5, IF(B2188='2. Metadata'!N$1,'2. Metadata'!N$5))))))))))))))</f>
        <v>49.083611</v>
      </c>
      <c r="D2188" s="3" t="n">
        <f aca="false">IF(ISBLANK(B2188)=TRUE()," ", IF(B2188='2. Metadata'!B$1,'2. Metadata'!B$6, IF(B2188='2. Metadata'!C$1,'2. Metadata'!C$6,IF(B2188='2. Metadata'!D$1,'2. Metadata'!D$6, IF(B2188='2. Metadata'!E$1,'2. Metadata'!E$6,IF( B2188='2. Metadata'!F$1,'2. Metadata'!F$6,IF(B2188='2. Metadata'!G$1,'2. Metadata'!G$6,IF(B2188='2. Metadata'!H$1,'2. Metadata'!H$6, IF(B2188='2. Metadata'!I$1,'2. Metadata'!I$6, IF(B2188='2. Metadata'!J$1,'2. Metadata'!J$6, IF(B2188='2. Metadata'!K$1,'2. Metadata'!K$6, IF(B2188='2. Metadata'!L$1,'2. Metadata'!L$6, IF(B2188='2. Metadata'!M$1,'2. Metadata'!M$6, IF(B2188='2. Metadata'!N$1,'2. Metadata'!N$6))))))))))))))</f>
        <v>-117.755833</v>
      </c>
      <c r="E2188" s="7" t="s">
        <v>7</v>
      </c>
      <c r="F2188" s="8" t="n">
        <v>0.104478001594543</v>
      </c>
      <c r="G2188" s="3" t="str">
        <f aca="false">IF(ISBLANK(F2188)=TRUE()," ",'2. Metadata'!B$14)</f>
        <v>degrees Celsius</v>
      </c>
      <c r="H2188" s="3" t="s">
        <v>7</v>
      </c>
    </row>
    <row r="2189" customFormat="false" ht="15.75" hidden="false" customHeight="true" outlineLevel="0" collapsed="false">
      <c r="A2189" s="5" t="n">
        <v>44562.0833333333</v>
      </c>
      <c r="B2189" s="6" t="s">
        <v>6</v>
      </c>
      <c r="C2189" s="3" t="n">
        <f aca="false">IF(ISBLANK(B2189)=TRUE()," ", IF(B2189='2. Metadata'!B$1,'2. Metadata'!B$5, IF(B2189='2. Metadata'!C$1,'2. Metadata'!C$5,IF(B2189='2. Metadata'!D$1,'2. Metadata'!D$5, IF(B2189='2. Metadata'!E$1,'2. Metadata'!E$5,IF( B2189='2. Metadata'!F$1,'2. Metadata'!F$5,IF(B2189='2. Metadata'!G$1,'2. Metadata'!G$5,IF(B2189='2. Metadata'!H$1,'2. Metadata'!H$5, IF(B2189='2. Metadata'!I$1,'2. Metadata'!I$5, IF(B2189='2. Metadata'!J$1,'2. Metadata'!J$5, IF(B2189='2. Metadata'!K$1,'2. Metadata'!K$5, IF(B2189='2. Metadata'!L$1,'2. Metadata'!L$5, IF(B2189='2. Metadata'!M$1,'2. Metadata'!M$5, IF(B2189='2. Metadata'!N$1,'2. Metadata'!N$5))))))))))))))</f>
        <v>49.083611</v>
      </c>
      <c r="D2189" s="3" t="n">
        <f aca="false">IF(ISBLANK(B2189)=TRUE()," ", IF(B2189='2. Metadata'!B$1,'2. Metadata'!B$6, IF(B2189='2. Metadata'!C$1,'2. Metadata'!C$6,IF(B2189='2. Metadata'!D$1,'2. Metadata'!D$6, IF(B2189='2. Metadata'!E$1,'2. Metadata'!E$6,IF( B2189='2. Metadata'!F$1,'2. Metadata'!F$6,IF(B2189='2. Metadata'!G$1,'2. Metadata'!G$6,IF(B2189='2. Metadata'!H$1,'2. Metadata'!H$6, IF(B2189='2. Metadata'!I$1,'2. Metadata'!I$6, IF(B2189='2. Metadata'!J$1,'2. Metadata'!J$6, IF(B2189='2. Metadata'!K$1,'2. Metadata'!K$6, IF(B2189='2. Metadata'!L$1,'2. Metadata'!L$6, IF(B2189='2. Metadata'!M$1,'2. Metadata'!M$6, IF(B2189='2. Metadata'!N$1,'2. Metadata'!N$6))))))))))))))</f>
        <v>-117.755833</v>
      </c>
      <c r="E2189" s="7" t="s">
        <v>7</v>
      </c>
      <c r="F2189" s="8" t="n">
        <v>0.0830269977450371</v>
      </c>
      <c r="G2189" s="3" t="str">
        <f aca="false">IF(ISBLANK(F2189)=TRUE()," ",'2. Metadata'!B$14)</f>
        <v>degrees Celsius</v>
      </c>
      <c r="H2189" s="3" t="s">
        <v>7</v>
      </c>
    </row>
    <row r="2190" customFormat="false" ht="15.75" hidden="false" customHeight="true" outlineLevel="0" collapsed="false">
      <c r="A2190" s="5" t="n">
        <v>44562.5833333333</v>
      </c>
      <c r="B2190" s="6" t="s">
        <v>6</v>
      </c>
      <c r="C2190" s="3" t="n">
        <f aca="false">IF(ISBLANK(B2190)=TRUE()," ", IF(B2190='2. Metadata'!B$1,'2. Metadata'!B$5, IF(B2190='2. Metadata'!C$1,'2. Metadata'!C$5,IF(B2190='2. Metadata'!D$1,'2. Metadata'!D$5, IF(B2190='2. Metadata'!E$1,'2. Metadata'!E$5,IF( B2190='2. Metadata'!F$1,'2. Metadata'!F$5,IF(B2190='2. Metadata'!G$1,'2. Metadata'!G$5,IF(B2190='2. Metadata'!H$1,'2. Metadata'!H$5, IF(B2190='2. Metadata'!I$1,'2. Metadata'!I$5, IF(B2190='2. Metadata'!J$1,'2. Metadata'!J$5, IF(B2190='2. Metadata'!K$1,'2. Metadata'!K$5, IF(B2190='2. Metadata'!L$1,'2. Metadata'!L$5, IF(B2190='2. Metadata'!M$1,'2. Metadata'!M$5, IF(B2190='2. Metadata'!N$1,'2. Metadata'!N$5))))))))))))))</f>
        <v>49.083611</v>
      </c>
      <c r="D2190" s="3" t="n">
        <f aca="false">IF(ISBLANK(B2190)=TRUE()," ", IF(B2190='2. Metadata'!B$1,'2. Metadata'!B$6, IF(B2190='2. Metadata'!C$1,'2. Metadata'!C$6,IF(B2190='2. Metadata'!D$1,'2. Metadata'!D$6, IF(B2190='2. Metadata'!E$1,'2. Metadata'!E$6,IF( B2190='2. Metadata'!F$1,'2. Metadata'!F$6,IF(B2190='2. Metadata'!G$1,'2. Metadata'!G$6,IF(B2190='2. Metadata'!H$1,'2. Metadata'!H$6, IF(B2190='2. Metadata'!I$1,'2. Metadata'!I$6, IF(B2190='2. Metadata'!J$1,'2. Metadata'!J$6, IF(B2190='2. Metadata'!K$1,'2. Metadata'!K$6, IF(B2190='2. Metadata'!L$1,'2. Metadata'!L$6, IF(B2190='2. Metadata'!M$1,'2. Metadata'!M$6, IF(B2190='2. Metadata'!N$1,'2. Metadata'!N$6))))))))))))))</f>
        <v>-117.755833</v>
      </c>
      <c r="E2190" s="7" t="s">
        <v>7</v>
      </c>
      <c r="F2190" s="8" t="n">
        <v>0.0937519967556</v>
      </c>
      <c r="G2190" s="3" t="str">
        <f aca="false">IF(ISBLANK(F2190)=TRUE()," ",'2. Metadata'!B$14)</f>
        <v>degrees Celsius</v>
      </c>
      <c r="H2190" s="3" t="s">
        <v>7</v>
      </c>
    </row>
    <row r="2191" customFormat="false" ht="15.75" hidden="false" customHeight="true" outlineLevel="0" collapsed="false">
      <c r="A2191" s="5" t="n">
        <v>44563.0833333333</v>
      </c>
      <c r="B2191" s="6" t="s">
        <v>6</v>
      </c>
      <c r="C2191" s="3" t="n">
        <f aca="false">IF(ISBLANK(B2191)=TRUE()," ", IF(B2191='2. Metadata'!B$1,'2. Metadata'!B$5, IF(B2191='2. Metadata'!C$1,'2. Metadata'!C$5,IF(B2191='2. Metadata'!D$1,'2. Metadata'!D$5, IF(B2191='2. Metadata'!E$1,'2. Metadata'!E$5,IF( B2191='2. Metadata'!F$1,'2. Metadata'!F$5,IF(B2191='2. Metadata'!G$1,'2. Metadata'!G$5,IF(B2191='2. Metadata'!H$1,'2. Metadata'!H$5, IF(B2191='2. Metadata'!I$1,'2. Metadata'!I$5, IF(B2191='2. Metadata'!J$1,'2. Metadata'!J$5, IF(B2191='2. Metadata'!K$1,'2. Metadata'!K$5, IF(B2191='2. Metadata'!L$1,'2. Metadata'!L$5, IF(B2191='2. Metadata'!M$1,'2. Metadata'!M$5, IF(B2191='2. Metadata'!N$1,'2. Metadata'!N$5))))))))))))))</f>
        <v>49.083611</v>
      </c>
      <c r="D2191" s="3" t="n">
        <f aca="false">IF(ISBLANK(B2191)=TRUE()," ", IF(B2191='2. Metadata'!B$1,'2. Metadata'!B$6, IF(B2191='2. Metadata'!C$1,'2. Metadata'!C$6,IF(B2191='2. Metadata'!D$1,'2. Metadata'!D$6, IF(B2191='2. Metadata'!E$1,'2. Metadata'!E$6,IF( B2191='2. Metadata'!F$1,'2. Metadata'!F$6,IF(B2191='2. Metadata'!G$1,'2. Metadata'!G$6,IF(B2191='2. Metadata'!H$1,'2. Metadata'!H$6, IF(B2191='2. Metadata'!I$1,'2. Metadata'!I$6, IF(B2191='2. Metadata'!J$1,'2. Metadata'!J$6, IF(B2191='2. Metadata'!K$1,'2. Metadata'!K$6, IF(B2191='2. Metadata'!L$1,'2. Metadata'!L$6, IF(B2191='2. Metadata'!M$1,'2. Metadata'!M$6, IF(B2191='2. Metadata'!N$1,'2. Metadata'!N$6))))))))))))))</f>
        <v>-117.755833</v>
      </c>
      <c r="E2191" s="7" t="s">
        <v>7</v>
      </c>
      <c r="F2191" s="8" t="n">
        <v>0.125927999615669</v>
      </c>
      <c r="G2191" s="3" t="str">
        <f aca="false">IF(ISBLANK(F2191)=TRUE()," ",'2. Metadata'!B$14)</f>
        <v>degrees Celsius</v>
      </c>
      <c r="H2191" s="3" t="s">
        <v>7</v>
      </c>
    </row>
    <row r="2192" customFormat="false" ht="15.75" hidden="false" customHeight="true" outlineLevel="0" collapsed="false">
      <c r="A2192" s="5" t="n">
        <v>44563.5833333333</v>
      </c>
      <c r="B2192" s="6" t="s">
        <v>6</v>
      </c>
      <c r="C2192" s="3" t="n">
        <f aca="false">IF(ISBLANK(B2192)=TRUE()," ", IF(B2192='2. Metadata'!B$1,'2. Metadata'!B$5, IF(B2192='2. Metadata'!C$1,'2. Metadata'!C$5,IF(B2192='2. Metadata'!D$1,'2. Metadata'!D$5, IF(B2192='2. Metadata'!E$1,'2. Metadata'!E$5,IF( B2192='2. Metadata'!F$1,'2. Metadata'!F$5,IF(B2192='2. Metadata'!G$1,'2. Metadata'!G$5,IF(B2192='2. Metadata'!H$1,'2. Metadata'!H$5, IF(B2192='2. Metadata'!I$1,'2. Metadata'!I$5, IF(B2192='2. Metadata'!J$1,'2. Metadata'!J$5, IF(B2192='2. Metadata'!K$1,'2. Metadata'!K$5, IF(B2192='2. Metadata'!L$1,'2. Metadata'!L$5, IF(B2192='2. Metadata'!M$1,'2. Metadata'!M$5, IF(B2192='2. Metadata'!N$1,'2. Metadata'!N$5))))))))))))))</f>
        <v>49.083611</v>
      </c>
      <c r="D2192" s="3" t="n">
        <f aca="false">IF(ISBLANK(B2192)=TRUE()," ", IF(B2192='2. Metadata'!B$1,'2. Metadata'!B$6, IF(B2192='2. Metadata'!C$1,'2. Metadata'!C$6,IF(B2192='2. Metadata'!D$1,'2. Metadata'!D$6, IF(B2192='2. Metadata'!E$1,'2. Metadata'!E$6,IF( B2192='2. Metadata'!F$1,'2. Metadata'!F$6,IF(B2192='2. Metadata'!G$1,'2. Metadata'!G$6,IF(B2192='2. Metadata'!H$1,'2. Metadata'!H$6, IF(B2192='2. Metadata'!I$1,'2. Metadata'!I$6, IF(B2192='2. Metadata'!J$1,'2. Metadata'!J$6, IF(B2192='2. Metadata'!K$1,'2. Metadata'!K$6, IF(B2192='2. Metadata'!L$1,'2. Metadata'!L$6, IF(B2192='2. Metadata'!M$1,'2. Metadata'!M$6, IF(B2192='2. Metadata'!N$1,'2. Metadata'!N$6))))))))))))))</f>
        <v>-117.755833</v>
      </c>
      <c r="E2192" s="7" t="s">
        <v>7</v>
      </c>
      <c r="F2192" s="8" t="n">
        <v>0.20100300014019</v>
      </c>
      <c r="G2192" s="3" t="str">
        <f aca="false">IF(ISBLANK(F2192)=TRUE()," ",'2. Metadata'!B$14)</f>
        <v>degrees Celsius</v>
      </c>
      <c r="H2192" s="3" t="s">
        <v>7</v>
      </c>
    </row>
    <row r="2193" customFormat="false" ht="15.75" hidden="false" customHeight="true" outlineLevel="0" collapsed="false">
      <c r="A2193" s="5" t="n">
        <v>44564.0833333333</v>
      </c>
      <c r="B2193" s="6" t="s">
        <v>6</v>
      </c>
      <c r="C2193" s="3" t="n">
        <f aca="false">IF(ISBLANK(B2193)=TRUE()," ", IF(B2193='2. Metadata'!B$1,'2. Metadata'!B$5, IF(B2193='2. Metadata'!C$1,'2. Metadata'!C$5,IF(B2193='2. Metadata'!D$1,'2. Metadata'!D$5, IF(B2193='2. Metadata'!E$1,'2. Metadata'!E$5,IF( B2193='2. Metadata'!F$1,'2. Metadata'!F$5,IF(B2193='2. Metadata'!G$1,'2. Metadata'!G$5,IF(B2193='2. Metadata'!H$1,'2. Metadata'!H$5, IF(B2193='2. Metadata'!I$1,'2. Metadata'!I$5, IF(B2193='2. Metadata'!J$1,'2. Metadata'!J$5, IF(B2193='2. Metadata'!K$1,'2. Metadata'!K$5, IF(B2193='2. Metadata'!L$1,'2. Metadata'!L$5, IF(B2193='2. Metadata'!M$1,'2. Metadata'!M$5, IF(B2193='2. Metadata'!N$1,'2. Metadata'!N$5))))))))))))))</f>
        <v>49.083611</v>
      </c>
      <c r="D2193" s="3" t="n">
        <f aca="false">IF(ISBLANK(B2193)=TRUE()," ", IF(B2193='2. Metadata'!B$1,'2. Metadata'!B$6, IF(B2193='2. Metadata'!C$1,'2. Metadata'!C$6,IF(B2193='2. Metadata'!D$1,'2. Metadata'!D$6, IF(B2193='2. Metadata'!E$1,'2. Metadata'!E$6,IF( B2193='2. Metadata'!F$1,'2. Metadata'!F$6,IF(B2193='2. Metadata'!G$1,'2. Metadata'!G$6,IF(B2193='2. Metadata'!H$1,'2. Metadata'!H$6, IF(B2193='2. Metadata'!I$1,'2. Metadata'!I$6, IF(B2193='2. Metadata'!J$1,'2. Metadata'!J$6, IF(B2193='2. Metadata'!K$1,'2. Metadata'!K$6, IF(B2193='2. Metadata'!L$1,'2. Metadata'!L$6, IF(B2193='2. Metadata'!M$1,'2. Metadata'!M$6, IF(B2193='2. Metadata'!N$1,'2. Metadata'!N$6))))))))))))))</f>
        <v>-117.755833</v>
      </c>
      <c r="E2193" s="7" t="s">
        <v>7</v>
      </c>
      <c r="F2193" s="8" t="n">
        <v>0.125927999615669</v>
      </c>
      <c r="G2193" s="3" t="str">
        <f aca="false">IF(ISBLANK(F2193)=TRUE()," ",'2. Metadata'!B$14)</f>
        <v>degrees Celsius</v>
      </c>
      <c r="H2193" s="3" t="s">
        <v>7</v>
      </c>
    </row>
    <row r="2194" customFormat="false" ht="15.75" hidden="false" customHeight="true" outlineLevel="0" collapsed="false">
      <c r="A2194" s="5" t="n">
        <v>44564.5833333333</v>
      </c>
      <c r="B2194" s="6" t="s">
        <v>6</v>
      </c>
      <c r="C2194" s="3" t="n">
        <f aca="false">IF(ISBLANK(B2194)=TRUE()," ", IF(B2194='2. Metadata'!B$1,'2. Metadata'!B$5, IF(B2194='2. Metadata'!C$1,'2. Metadata'!C$5,IF(B2194='2. Metadata'!D$1,'2. Metadata'!D$5, IF(B2194='2. Metadata'!E$1,'2. Metadata'!E$5,IF( B2194='2. Metadata'!F$1,'2. Metadata'!F$5,IF(B2194='2. Metadata'!G$1,'2. Metadata'!G$5,IF(B2194='2. Metadata'!H$1,'2. Metadata'!H$5, IF(B2194='2. Metadata'!I$1,'2. Metadata'!I$5, IF(B2194='2. Metadata'!J$1,'2. Metadata'!J$5, IF(B2194='2. Metadata'!K$1,'2. Metadata'!K$5, IF(B2194='2. Metadata'!L$1,'2. Metadata'!L$5, IF(B2194='2. Metadata'!M$1,'2. Metadata'!M$5, IF(B2194='2. Metadata'!N$1,'2. Metadata'!N$5))))))))))))))</f>
        <v>49.083611</v>
      </c>
      <c r="D2194" s="3" t="n">
        <f aca="false">IF(ISBLANK(B2194)=TRUE()," ", IF(B2194='2. Metadata'!B$1,'2. Metadata'!B$6, IF(B2194='2. Metadata'!C$1,'2. Metadata'!C$6,IF(B2194='2. Metadata'!D$1,'2. Metadata'!D$6, IF(B2194='2. Metadata'!E$1,'2. Metadata'!E$6,IF( B2194='2. Metadata'!F$1,'2. Metadata'!F$6,IF(B2194='2. Metadata'!G$1,'2. Metadata'!G$6,IF(B2194='2. Metadata'!H$1,'2. Metadata'!H$6, IF(B2194='2. Metadata'!I$1,'2. Metadata'!I$6, IF(B2194='2. Metadata'!J$1,'2. Metadata'!J$6, IF(B2194='2. Metadata'!K$1,'2. Metadata'!K$6, IF(B2194='2. Metadata'!L$1,'2. Metadata'!L$6, IF(B2194='2. Metadata'!M$1,'2. Metadata'!M$6, IF(B2194='2. Metadata'!N$1,'2. Metadata'!N$6))))))))))))))</f>
        <v>-117.755833</v>
      </c>
      <c r="E2194" s="7" t="s">
        <v>7</v>
      </c>
      <c r="F2194" s="8" t="n">
        <v>0.104478001594543</v>
      </c>
      <c r="G2194" s="3" t="str">
        <f aca="false">IF(ISBLANK(F2194)=TRUE()," ",'2. Metadata'!B$14)</f>
        <v>degrees Celsius</v>
      </c>
      <c r="H2194" s="3" t="s">
        <v>7</v>
      </c>
    </row>
    <row r="2195" customFormat="false" ht="15.75" hidden="false" customHeight="true" outlineLevel="0" collapsed="false">
      <c r="A2195" s="5" t="n">
        <v>44565.0833333333</v>
      </c>
      <c r="B2195" s="6" t="s">
        <v>6</v>
      </c>
      <c r="C2195" s="3" t="n">
        <f aca="false">IF(ISBLANK(B2195)=TRUE()," ", IF(B2195='2. Metadata'!B$1,'2. Metadata'!B$5, IF(B2195='2. Metadata'!C$1,'2. Metadata'!C$5,IF(B2195='2. Metadata'!D$1,'2. Metadata'!D$5, IF(B2195='2. Metadata'!E$1,'2. Metadata'!E$5,IF( B2195='2. Metadata'!F$1,'2. Metadata'!F$5,IF(B2195='2. Metadata'!G$1,'2. Metadata'!G$5,IF(B2195='2. Metadata'!H$1,'2. Metadata'!H$5, IF(B2195='2. Metadata'!I$1,'2. Metadata'!I$5, IF(B2195='2. Metadata'!J$1,'2. Metadata'!J$5, IF(B2195='2. Metadata'!K$1,'2. Metadata'!K$5, IF(B2195='2. Metadata'!L$1,'2. Metadata'!L$5, IF(B2195='2. Metadata'!M$1,'2. Metadata'!M$5, IF(B2195='2. Metadata'!N$1,'2. Metadata'!N$5))))))))))))))</f>
        <v>49.083611</v>
      </c>
      <c r="D2195" s="3" t="n">
        <f aca="false">IF(ISBLANK(B2195)=TRUE()," ", IF(B2195='2. Metadata'!B$1,'2. Metadata'!B$6, IF(B2195='2. Metadata'!C$1,'2. Metadata'!C$6,IF(B2195='2. Metadata'!D$1,'2. Metadata'!D$6, IF(B2195='2. Metadata'!E$1,'2. Metadata'!E$6,IF( B2195='2. Metadata'!F$1,'2. Metadata'!F$6,IF(B2195='2. Metadata'!G$1,'2. Metadata'!G$6,IF(B2195='2. Metadata'!H$1,'2. Metadata'!H$6, IF(B2195='2. Metadata'!I$1,'2. Metadata'!I$6, IF(B2195='2. Metadata'!J$1,'2. Metadata'!J$6, IF(B2195='2. Metadata'!K$1,'2. Metadata'!K$6, IF(B2195='2. Metadata'!L$1,'2. Metadata'!L$6, IF(B2195='2. Metadata'!M$1,'2. Metadata'!M$6, IF(B2195='2. Metadata'!N$1,'2. Metadata'!N$6))))))))))))))</f>
        <v>-117.755833</v>
      </c>
      <c r="E2195" s="7" t="s">
        <v>7</v>
      </c>
      <c r="F2195" s="8" t="n">
        <v>0.136653006076813</v>
      </c>
      <c r="G2195" s="3" t="str">
        <f aca="false">IF(ISBLANK(F2195)=TRUE()," ",'2. Metadata'!B$14)</f>
        <v>degrees Celsius</v>
      </c>
      <c r="H2195" s="3" t="s">
        <v>7</v>
      </c>
    </row>
    <row r="2196" customFormat="false" ht="15.75" hidden="false" customHeight="true" outlineLevel="0" collapsed="false">
      <c r="A2196" s="5" t="n">
        <v>44565.5833333333</v>
      </c>
      <c r="B2196" s="6" t="s">
        <v>6</v>
      </c>
      <c r="C2196" s="3" t="n">
        <f aca="false">IF(ISBLANK(B2196)=TRUE()," ", IF(B2196='2. Metadata'!B$1,'2. Metadata'!B$5, IF(B2196='2. Metadata'!C$1,'2. Metadata'!C$5,IF(B2196='2. Metadata'!D$1,'2. Metadata'!D$5, IF(B2196='2. Metadata'!E$1,'2. Metadata'!E$5,IF( B2196='2. Metadata'!F$1,'2. Metadata'!F$5,IF(B2196='2. Metadata'!G$1,'2. Metadata'!G$5,IF(B2196='2. Metadata'!H$1,'2. Metadata'!H$5, IF(B2196='2. Metadata'!I$1,'2. Metadata'!I$5, IF(B2196='2. Metadata'!J$1,'2. Metadata'!J$5, IF(B2196='2. Metadata'!K$1,'2. Metadata'!K$5, IF(B2196='2. Metadata'!L$1,'2. Metadata'!L$5, IF(B2196='2. Metadata'!M$1,'2. Metadata'!M$5, IF(B2196='2. Metadata'!N$1,'2. Metadata'!N$5))))))))))))))</f>
        <v>49.083611</v>
      </c>
      <c r="D2196" s="3" t="n">
        <f aca="false">IF(ISBLANK(B2196)=TRUE()," ", IF(B2196='2. Metadata'!B$1,'2. Metadata'!B$6, IF(B2196='2. Metadata'!C$1,'2. Metadata'!C$6,IF(B2196='2. Metadata'!D$1,'2. Metadata'!D$6, IF(B2196='2. Metadata'!E$1,'2. Metadata'!E$6,IF( B2196='2. Metadata'!F$1,'2. Metadata'!F$6,IF(B2196='2. Metadata'!G$1,'2. Metadata'!G$6,IF(B2196='2. Metadata'!H$1,'2. Metadata'!H$6, IF(B2196='2. Metadata'!I$1,'2. Metadata'!I$6, IF(B2196='2. Metadata'!J$1,'2. Metadata'!J$6, IF(B2196='2. Metadata'!K$1,'2. Metadata'!K$6, IF(B2196='2. Metadata'!L$1,'2. Metadata'!L$6, IF(B2196='2. Metadata'!M$1,'2. Metadata'!M$6, IF(B2196='2. Metadata'!N$1,'2. Metadata'!N$6))))))))))))))</f>
        <v>-117.755833</v>
      </c>
      <c r="E2196" s="7" t="s">
        <v>7</v>
      </c>
      <c r="F2196" s="8" t="n">
        <v>0.340429991483688</v>
      </c>
      <c r="G2196" s="3" t="str">
        <f aca="false">IF(ISBLANK(F2196)=TRUE()," ",'2. Metadata'!B$14)</f>
        <v>degrees Celsius</v>
      </c>
      <c r="H2196" s="3" t="s">
        <v>7</v>
      </c>
    </row>
    <row r="2197" customFormat="false" ht="15.75" hidden="false" customHeight="true" outlineLevel="0" collapsed="false">
      <c r="A2197" s="5" t="n">
        <v>44566.0833333333</v>
      </c>
      <c r="B2197" s="6" t="s">
        <v>6</v>
      </c>
      <c r="C2197" s="3" t="n">
        <f aca="false">IF(ISBLANK(B2197)=TRUE()," ", IF(B2197='2. Metadata'!B$1,'2. Metadata'!B$5, IF(B2197='2. Metadata'!C$1,'2. Metadata'!C$5,IF(B2197='2. Metadata'!D$1,'2. Metadata'!D$5, IF(B2197='2. Metadata'!E$1,'2. Metadata'!E$5,IF( B2197='2. Metadata'!F$1,'2. Metadata'!F$5,IF(B2197='2. Metadata'!G$1,'2. Metadata'!G$5,IF(B2197='2. Metadata'!H$1,'2. Metadata'!H$5, IF(B2197='2. Metadata'!I$1,'2. Metadata'!I$5, IF(B2197='2. Metadata'!J$1,'2. Metadata'!J$5, IF(B2197='2. Metadata'!K$1,'2. Metadata'!K$5, IF(B2197='2. Metadata'!L$1,'2. Metadata'!L$5, IF(B2197='2. Metadata'!M$1,'2. Metadata'!M$5, IF(B2197='2. Metadata'!N$1,'2. Metadata'!N$5))))))))))))))</f>
        <v>49.083611</v>
      </c>
      <c r="D2197" s="3" t="n">
        <f aca="false">IF(ISBLANK(B2197)=TRUE()," ", IF(B2197='2. Metadata'!B$1,'2. Metadata'!B$6, IF(B2197='2. Metadata'!C$1,'2. Metadata'!C$6,IF(B2197='2. Metadata'!D$1,'2. Metadata'!D$6, IF(B2197='2. Metadata'!E$1,'2. Metadata'!E$6,IF( B2197='2. Metadata'!F$1,'2. Metadata'!F$6,IF(B2197='2. Metadata'!G$1,'2. Metadata'!G$6,IF(B2197='2. Metadata'!H$1,'2. Metadata'!H$6, IF(B2197='2. Metadata'!I$1,'2. Metadata'!I$6, IF(B2197='2. Metadata'!J$1,'2. Metadata'!J$6, IF(B2197='2. Metadata'!K$1,'2. Metadata'!K$6, IF(B2197='2. Metadata'!L$1,'2. Metadata'!L$6, IF(B2197='2. Metadata'!M$1,'2. Metadata'!M$6, IF(B2197='2. Metadata'!N$1,'2. Metadata'!N$6))))))))))))))</f>
        <v>-117.755833</v>
      </c>
      <c r="E2197" s="7" t="s">
        <v>7</v>
      </c>
      <c r="F2197" s="8" t="n">
        <v>0.38332998752594</v>
      </c>
      <c r="G2197" s="3" t="str">
        <f aca="false">IF(ISBLANK(F2197)=TRUE()," ",'2. Metadata'!B$14)</f>
        <v>degrees Celsius</v>
      </c>
      <c r="H2197" s="3" t="s">
        <v>7</v>
      </c>
    </row>
    <row r="2198" customFormat="false" ht="15.75" hidden="false" customHeight="true" outlineLevel="0" collapsed="false">
      <c r="A2198" s="5" t="n">
        <v>44566.5833333333</v>
      </c>
      <c r="B2198" s="6" t="s">
        <v>6</v>
      </c>
      <c r="C2198" s="3" t="n">
        <f aca="false">IF(ISBLANK(B2198)=TRUE()," ", IF(B2198='2. Metadata'!B$1,'2. Metadata'!B$5, IF(B2198='2. Metadata'!C$1,'2. Metadata'!C$5,IF(B2198='2. Metadata'!D$1,'2. Metadata'!D$5, IF(B2198='2. Metadata'!E$1,'2. Metadata'!E$5,IF( B2198='2. Metadata'!F$1,'2. Metadata'!F$5,IF(B2198='2. Metadata'!G$1,'2. Metadata'!G$5,IF(B2198='2. Metadata'!H$1,'2. Metadata'!H$5, IF(B2198='2. Metadata'!I$1,'2. Metadata'!I$5, IF(B2198='2. Metadata'!J$1,'2. Metadata'!J$5, IF(B2198='2. Metadata'!K$1,'2. Metadata'!K$5, IF(B2198='2. Metadata'!L$1,'2. Metadata'!L$5, IF(B2198='2. Metadata'!M$1,'2. Metadata'!M$5, IF(B2198='2. Metadata'!N$1,'2. Metadata'!N$5))))))))))))))</f>
        <v>49.083611</v>
      </c>
      <c r="D2198" s="3" t="n">
        <f aca="false">IF(ISBLANK(B2198)=TRUE()," ", IF(B2198='2. Metadata'!B$1,'2. Metadata'!B$6, IF(B2198='2. Metadata'!C$1,'2. Metadata'!C$6,IF(B2198='2. Metadata'!D$1,'2. Metadata'!D$6, IF(B2198='2. Metadata'!E$1,'2. Metadata'!E$6,IF( B2198='2. Metadata'!F$1,'2. Metadata'!F$6,IF(B2198='2. Metadata'!G$1,'2. Metadata'!G$6,IF(B2198='2. Metadata'!H$1,'2. Metadata'!H$6, IF(B2198='2. Metadata'!I$1,'2. Metadata'!I$6, IF(B2198='2. Metadata'!J$1,'2. Metadata'!J$6, IF(B2198='2. Metadata'!K$1,'2. Metadata'!K$6, IF(B2198='2. Metadata'!L$1,'2. Metadata'!L$6, IF(B2198='2. Metadata'!M$1,'2. Metadata'!M$6, IF(B2198='2. Metadata'!N$1,'2. Metadata'!N$6))))))))))))))</f>
        <v>-117.755833</v>
      </c>
      <c r="E2198" s="7" t="s">
        <v>7</v>
      </c>
      <c r="F2198" s="8" t="n">
        <v>0.436955988407135</v>
      </c>
      <c r="G2198" s="3" t="str">
        <f aca="false">IF(ISBLANK(F2198)=TRUE()," ",'2. Metadata'!B$14)</f>
        <v>degrees Celsius</v>
      </c>
      <c r="H2198" s="3" t="s">
        <v>7</v>
      </c>
    </row>
    <row r="2199" customFormat="false" ht="15.75" hidden="false" customHeight="true" outlineLevel="0" collapsed="false">
      <c r="A2199" s="5" t="n">
        <v>44567.0833333333</v>
      </c>
      <c r="B2199" s="6" t="s">
        <v>6</v>
      </c>
      <c r="C2199" s="3" t="n">
        <f aca="false">IF(ISBLANK(B2199)=TRUE()," ", IF(B2199='2. Metadata'!B$1,'2. Metadata'!B$5, IF(B2199='2. Metadata'!C$1,'2. Metadata'!C$5,IF(B2199='2. Metadata'!D$1,'2. Metadata'!D$5, IF(B2199='2. Metadata'!E$1,'2. Metadata'!E$5,IF( B2199='2. Metadata'!F$1,'2. Metadata'!F$5,IF(B2199='2. Metadata'!G$1,'2. Metadata'!G$5,IF(B2199='2. Metadata'!H$1,'2. Metadata'!H$5, IF(B2199='2. Metadata'!I$1,'2. Metadata'!I$5, IF(B2199='2. Metadata'!J$1,'2. Metadata'!J$5, IF(B2199='2. Metadata'!K$1,'2. Metadata'!K$5, IF(B2199='2. Metadata'!L$1,'2. Metadata'!L$5, IF(B2199='2. Metadata'!M$1,'2. Metadata'!M$5, IF(B2199='2. Metadata'!N$1,'2. Metadata'!N$5))))))))))))))</f>
        <v>49.083611</v>
      </c>
      <c r="D2199" s="3" t="n">
        <f aca="false">IF(ISBLANK(B2199)=TRUE()," ", IF(B2199='2. Metadata'!B$1,'2. Metadata'!B$6, IF(B2199='2. Metadata'!C$1,'2. Metadata'!C$6,IF(B2199='2. Metadata'!D$1,'2. Metadata'!D$6, IF(B2199='2. Metadata'!E$1,'2. Metadata'!E$6,IF( B2199='2. Metadata'!F$1,'2. Metadata'!F$6,IF(B2199='2. Metadata'!G$1,'2. Metadata'!G$6,IF(B2199='2. Metadata'!H$1,'2. Metadata'!H$6, IF(B2199='2. Metadata'!I$1,'2. Metadata'!I$6, IF(B2199='2. Metadata'!J$1,'2. Metadata'!J$6, IF(B2199='2. Metadata'!K$1,'2. Metadata'!K$6, IF(B2199='2. Metadata'!L$1,'2. Metadata'!L$6, IF(B2199='2. Metadata'!M$1,'2. Metadata'!M$6, IF(B2199='2. Metadata'!N$1,'2. Metadata'!N$6))))))))))))))</f>
        <v>-117.755833</v>
      </c>
      <c r="E2199" s="7" t="s">
        <v>7</v>
      </c>
      <c r="F2199" s="8" t="n">
        <v>0.38332998752594</v>
      </c>
      <c r="G2199" s="3" t="str">
        <f aca="false">IF(ISBLANK(F2199)=TRUE()," ",'2. Metadata'!B$14)</f>
        <v>degrees Celsius</v>
      </c>
      <c r="H2199" s="3" t="s">
        <v>7</v>
      </c>
    </row>
    <row r="2200" customFormat="false" ht="15.75" hidden="false" customHeight="true" outlineLevel="0" collapsed="false">
      <c r="A2200" s="5" t="n">
        <v>44567.5833333333</v>
      </c>
      <c r="B2200" s="6" t="s">
        <v>6</v>
      </c>
      <c r="C2200" s="3" t="n">
        <f aca="false">IF(ISBLANK(B2200)=TRUE()," ", IF(B2200='2. Metadata'!B$1,'2. Metadata'!B$5, IF(B2200='2. Metadata'!C$1,'2. Metadata'!C$5,IF(B2200='2. Metadata'!D$1,'2. Metadata'!D$5, IF(B2200='2. Metadata'!E$1,'2. Metadata'!E$5,IF( B2200='2. Metadata'!F$1,'2. Metadata'!F$5,IF(B2200='2. Metadata'!G$1,'2. Metadata'!G$5,IF(B2200='2. Metadata'!H$1,'2. Metadata'!H$5, IF(B2200='2. Metadata'!I$1,'2. Metadata'!I$5, IF(B2200='2. Metadata'!J$1,'2. Metadata'!J$5, IF(B2200='2. Metadata'!K$1,'2. Metadata'!K$5, IF(B2200='2. Metadata'!L$1,'2. Metadata'!L$5, IF(B2200='2. Metadata'!M$1,'2. Metadata'!M$5, IF(B2200='2. Metadata'!N$1,'2. Metadata'!N$5))))))))))))))</f>
        <v>49.083611</v>
      </c>
      <c r="D2200" s="3" t="n">
        <f aca="false">IF(ISBLANK(B2200)=TRUE()," ", IF(B2200='2. Metadata'!B$1,'2. Metadata'!B$6, IF(B2200='2. Metadata'!C$1,'2. Metadata'!C$6,IF(B2200='2. Metadata'!D$1,'2. Metadata'!D$6, IF(B2200='2. Metadata'!E$1,'2. Metadata'!E$6,IF( B2200='2. Metadata'!F$1,'2. Metadata'!F$6,IF(B2200='2. Metadata'!G$1,'2. Metadata'!G$6,IF(B2200='2. Metadata'!H$1,'2. Metadata'!H$6, IF(B2200='2. Metadata'!I$1,'2. Metadata'!I$6, IF(B2200='2. Metadata'!J$1,'2. Metadata'!J$6, IF(B2200='2. Metadata'!K$1,'2. Metadata'!K$6, IF(B2200='2. Metadata'!L$1,'2. Metadata'!L$6, IF(B2200='2. Metadata'!M$1,'2. Metadata'!M$6, IF(B2200='2. Metadata'!N$1,'2. Metadata'!N$6))))))))))))))</f>
        <v>-117.755833</v>
      </c>
      <c r="E2200" s="7" t="s">
        <v>7</v>
      </c>
      <c r="F2200" s="8" t="n">
        <v>0.372604995965958</v>
      </c>
      <c r="G2200" s="3" t="str">
        <f aca="false">IF(ISBLANK(F2200)=TRUE()," ",'2. Metadata'!B$14)</f>
        <v>degrees Celsius</v>
      </c>
      <c r="H2200" s="3" t="s">
        <v>7</v>
      </c>
    </row>
    <row r="2201" customFormat="false" ht="15.75" hidden="false" customHeight="true" outlineLevel="0" collapsed="false">
      <c r="A2201" s="5" t="n">
        <v>44568.0833333333</v>
      </c>
      <c r="B2201" s="6" t="s">
        <v>6</v>
      </c>
      <c r="C2201" s="3" t="n">
        <f aca="false">IF(ISBLANK(B2201)=TRUE()," ", IF(B2201='2. Metadata'!B$1,'2. Metadata'!B$5, IF(B2201='2. Metadata'!C$1,'2. Metadata'!C$5,IF(B2201='2. Metadata'!D$1,'2. Metadata'!D$5, IF(B2201='2. Metadata'!E$1,'2. Metadata'!E$5,IF( B2201='2. Metadata'!F$1,'2. Metadata'!F$5,IF(B2201='2. Metadata'!G$1,'2. Metadata'!G$5,IF(B2201='2. Metadata'!H$1,'2. Metadata'!H$5, IF(B2201='2. Metadata'!I$1,'2. Metadata'!I$5, IF(B2201='2. Metadata'!J$1,'2. Metadata'!J$5, IF(B2201='2. Metadata'!K$1,'2. Metadata'!K$5, IF(B2201='2. Metadata'!L$1,'2. Metadata'!L$5, IF(B2201='2. Metadata'!M$1,'2. Metadata'!M$5, IF(B2201='2. Metadata'!N$1,'2. Metadata'!N$5))))))))))))))</f>
        <v>49.083611</v>
      </c>
      <c r="D2201" s="3" t="n">
        <f aca="false">IF(ISBLANK(B2201)=TRUE()," ", IF(B2201='2. Metadata'!B$1,'2. Metadata'!B$6, IF(B2201='2. Metadata'!C$1,'2. Metadata'!C$6,IF(B2201='2. Metadata'!D$1,'2. Metadata'!D$6, IF(B2201='2. Metadata'!E$1,'2. Metadata'!E$6,IF( B2201='2. Metadata'!F$1,'2. Metadata'!F$6,IF(B2201='2. Metadata'!G$1,'2. Metadata'!G$6,IF(B2201='2. Metadata'!H$1,'2. Metadata'!H$6, IF(B2201='2. Metadata'!I$1,'2. Metadata'!I$6, IF(B2201='2. Metadata'!J$1,'2. Metadata'!J$6, IF(B2201='2. Metadata'!K$1,'2. Metadata'!K$6, IF(B2201='2. Metadata'!L$1,'2. Metadata'!L$6, IF(B2201='2. Metadata'!M$1,'2. Metadata'!M$6, IF(B2201='2. Metadata'!N$1,'2. Metadata'!N$6))))))))))))))</f>
        <v>-117.755833</v>
      </c>
      <c r="E2201" s="7" t="s">
        <v>7</v>
      </c>
      <c r="F2201" s="8" t="n">
        <v>0.415504992008209</v>
      </c>
      <c r="G2201" s="3" t="str">
        <f aca="false">IF(ISBLANK(F2201)=TRUE()," ",'2. Metadata'!B$14)</f>
        <v>degrees Celsius</v>
      </c>
      <c r="H2201" s="3" t="s">
        <v>7</v>
      </c>
    </row>
    <row r="2202" customFormat="false" ht="15.75" hidden="false" customHeight="true" outlineLevel="0" collapsed="false">
      <c r="A2202" s="5" t="n">
        <v>44568.5833333333</v>
      </c>
      <c r="B2202" s="6" t="s">
        <v>6</v>
      </c>
      <c r="C2202" s="3" t="n">
        <f aca="false">IF(ISBLANK(B2202)=TRUE()," ", IF(B2202='2. Metadata'!B$1,'2. Metadata'!B$5, IF(B2202='2. Metadata'!C$1,'2. Metadata'!C$5,IF(B2202='2. Metadata'!D$1,'2. Metadata'!D$5, IF(B2202='2. Metadata'!E$1,'2. Metadata'!E$5,IF( B2202='2. Metadata'!F$1,'2. Metadata'!F$5,IF(B2202='2. Metadata'!G$1,'2. Metadata'!G$5,IF(B2202='2. Metadata'!H$1,'2. Metadata'!H$5, IF(B2202='2. Metadata'!I$1,'2. Metadata'!I$5, IF(B2202='2. Metadata'!J$1,'2. Metadata'!J$5, IF(B2202='2. Metadata'!K$1,'2. Metadata'!K$5, IF(B2202='2. Metadata'!L$1,'2. Metadata'!L$5, IF(B2202='2. Metadata'!M$1,'2. Metadata'!M$5, IF(B2202='2. Metadata'!N$1,'2. Metadata'!N$5))))))))))))))</f>
        <v>49.083611</v>
      </c>
      <c r="D2202" s="3" t="n">
        <f aca="false">IF(ISBLANK(B2202)=TRUE()," ", IF(B2202='2. Metadata'!B$1,'2. Metadata'!B$6, IF(B2202='2. Metadata'!C$1,'2. Metadata'!C$6,IF(B2202='2. Metadata'!D$1,'2. Metadata'!D$6, IF(B2202='2. Metadata'!E$1,'2. Metadata'!E$6,IF( B2202='2. Metadata'!F$1,'2. Metadata'!F$6,IF(B2202='2. Metadata'!G$1,'2. Metadata'!G$6,IF(B2202='2. Metadata'!H$1,'2. Metadata'!H$6, IF(B2202='2. Metadata'!I$1,'2. Metadata'!I$6, IF(B2202='2. Metadata'!J$1,'2. Metadata'!J$6, IF(B2202='2. Metadata'!K$1,'2. Metadata'!K$6, IF(B2202='2. Metadata'!L$1,'2. Metadata'!L$6, IF(B2202='2. Metadata'!M$1,'2. Metadata'!M$6, IF(B2202='2. Metadata'!N$1,'2. Metadata'!N$6))))))))))))))</f>
        <v>-117.755833</v>
      </c>
      <c r="E2202" s="7" t="s">
        <v>7</v>
      </c>
      <c r="F2202" s="8" t="n">
        <v>0.372604995965958</v>
      </c>
      <c r="G2202" s="3" t="str">
        <f aca="false">IF(ISBLANK(F2202)=TRUE()," ",'2. Metadata'!B$14)</f>
        <v>degrees Celsius</v>
      </c>
      <c r="H2202" s="3" t="s">
        <v>7</v>
      </c>
    </row>
    <row r="2203" customFormat="false" ht="15.75" hidden="false" customHeight="true" outlineLevel="0" collapsed="false">
      <c r="A2203" s="5" t="n">
        <v>44569.0833333333</v>
      </c>
      <c r="B2203" s="6" t="s">
        <v>6</v>
      </c>
      <c r="C2203" s="3" t="n">
        <f aca="false">IF(ISBLANK(B2203)=TRUE()," ", IF(B2203='2. Metadata'!B$1,'2. Metadata'!B$5, IF(B2203='2. Metadata'!C$1,'2. Metadata'!C$5,IF(B2203='2. Metadata'!D$1,'2. Metadata'!D$5, IF(B2203='2. Metadata'!E$1,'2. Metadata'!E$5,IF( B2203='2. Metadata'!F$1,'2. Metadata'!F$5,IF(B2203='2. Metadata'!G$1,'2. Metadata'!G$5,IF(B2203='2. Metadata'!H$1,'2. Metadata'!H$5, IF(B2203='2. Metadata'!I$1,'2. Metadata'!I$5, IF(B2203='2. Metadata'!J$1,'2. Metadata'!J$5, IF(B2203='2. Metadata'!K$1,'2. Metadata'!K$5, IF(B2203='2. Metadata'!L$1,'2. Metadata'!L$5, IF(B2203='2. Metadata'!M$1,'2. Metadata'!M$5, IF(B2203='2. Metadata'!N$1,'2. Metadata'!N$5))))))))))))))</f>
        <v>49.083611</v>
      </c>
      <c r="D2203" s="3" t="n">
        <f aca="false">IF(ISBLANK(B2203)=TRUE()," ", IF(B2203='2. Metadata'!B$1,'2. Metadata'!B$6, IF(B2203='2. Metadata'!C$1,'2. Metadata'!C$6,IF(B2203='2. Metadata'!D$1,'2. Metadata'!D$6, IF(B2203='2. Metadata'!E$1,'2. Metadata'!E$6,IF( B2203='2. Metadata'!F$1,'2. Metadata'!F$6,IF(B2203='2. Metadata'!G$1,'2. Metadata'!G$6,IF(B2203='2. Metadata'!H$1,'2. Metadata'!H$6, IF(B2203='2. Metadata'!I$1,'2. Metadata'!I$6, IF(B2203='2. Metadata'!J$1,'2. Metadata'!J$6, IF(B2203='2. Metadata'!K$1,'2. Metadata'!K$6, IF(B2203='2. Metadata'!L$1,'2. Metadata'!L$6, IF(B2203='2. Metadata'!M$1,'2. Metadata'!M$6, IF(B2203='2. Metadata'!N$1,'2. Metadata'!N$6))))))))))))))</f>
        <v>-117.755833</v>
      </c>
      <c r="E2203" s="7" t="s">
        <v>7</v>
      </c>
      <c r="F2203" s="8" t="n">
        <v>0.44768100976944</v>
      </c>
      <c r="G2203" s="3" t="str">
        <f aca="false">IF(ISBLANK(F2203)=TRUE()," ",'2. Metadata'!B$14)</f>
        <v>degrees Celsius</v>
      </c>
      <c r="H2203" s="3" t="s">
        <v>7</v>
      </c>
    </row>
    <row r="2204" customFormat="false" ht="15.75" hidden="false" customHeight="true" outlineLevel="0" collapsed="false">
      <c r="A2204" s="5" t="n">
        <v>44569.5833333333</v>
      </c>
      <c r="B2204" s="6" t="s">
        <v>6</v>
      </c>
      <c r="C2204" s="3" t="n">
        <f aca="false">IF(ISBLANK(B2204)=TRUE()," ", IF(B2204='2. Metadata'!B$1,'2. Metadata'!B$5, IF(B2204='2. Metadata'!C$1,'2. Metadata'!C$5,IF(B2204='2. Metadata'!D$1,'2. Metadata'!D$5, IF(B2204='2. Metadata'!E$1,'2. Metadata'!E$5,IF( B2204='2. Metadata'!F$1,'2. Metadata'!F$5,IF(B2204='2. Metadata'!G$1,'2. Metadata'!G$5,IF(B2204='2. Metadata'!H$1,'2. Metadata'!H$5, IF(B2204='2. Metadata'!I$1,'2. Metadata'!I$5, IF(B2204='2. Metadata'!J$1,'2. Metadata'!J$5, IF(B2204='2. Metadata'!K$1,'2. Metadata'!K$5, IF(B2204='2. Metadata'!L$1,'2. Metadata'!L$5, IF(B2204='2. Metadata'!M$1,'2. Metadata'!M$5, IF(B2204='2. Metadata'!N$1,'2. Metadata'!N$5))))))))))))))</f>
        <v>49.083611</v>
      </c>
      <c r="D2204" s="3" t="n">
        <f aca="false">IF(ISBLANK(B2204)=TRUE()," ", IF(B2204='2. Metadata'!B$1,'2. Metadata'!B$6, IF(B2204='2. Metadata'!C$1,'2. Metadata'!C$6,IF(B2204='2. Metadata'!D$1,'2. Metadata'!D$6, IF(B2204='2. Metadata'!E$1,'2. Metadata'!E$6,IF( B2204='2. Metadata'!F$1,'2. Metadata'!F$6,IF(B2204='2. Metadata'!G$1,'2. Metadata'!G$6,IF(B2204='2. Metadata'!H$1,'2. Metadata'!H$6, IF(B2204='2. Metadata'!I$1,'2. Metadata'!I$6, IF(B2204='2. Metadata'!J$1,'2. Metadata'!J$6, IF(B2204='2. Metadata'!K$1,'2. Metadata'!K$6, IF(B2204='2. Metadata'!L$1,'2. Metadata'!L$6, IF(B2204='2. Metadata'!M$1,'2. Metadata'!M$6, IF(B2204='2. Metadata'!N$1,'2. Metadata'!N$6))))))))))))))</f>
        <v>-117.755833</v>
      </c>
      <c r="E2204" s="7" t="s">
        <v>7</v>
      </c>
      <c r="F2204" s="8" t="n">
        <v>0.501305997371674</v>
      </c>
      <c r="G2204" s="3" t="str">
        <f aca="false">IF(ISBLANK(F2204)=TRUE()," ",'2. Metadata'!B$14)</f>
        <v>degrees Celsius</v>
      </c>
      <c r="H2204" s="3" t="s">
        <v>7</v>
      </c>
    </row>
    <row r="2205" customFormat="false" ht="15.75" hidden="false" customHeight="true" outlineLevel="0" collapsed="false">
      <c r="A2205" s="5" t="n">
        <v>44570.0833333333</v>
      </c>
      <c r="B2205" s="6" t="s">
        <v>6</v>
      </c>
      <c r="C2205" s="3" t="n">
        <f aca="false">IF(ISBLANK(B2205)=TRUE()," ", IF(B2205='2. Metadata'!B$1,'2. Metadata'!B$5, IF(B2205='2. Metadata'!C$1,'2. Metadata'!C$5,IF(B2205='2. Metadata'!D$1,'2. Metadata'!D$5, IF(B2205='2. Metadata'!E$1,'2. Metadata'!E$5,IF( B2205='2. Metadata'!F$1,'2. Metadata'!F$5,IF(B2205='2. Metadata'!G$1,'2. Metadata'!G$5,IF(B2205='2. Metadata'!H$1,'2. Metadata'!H$5, IF(B2205='2. Metadata'!I$1,'2. Metadata'!I$5, IF(B2205='2. Metadata'!J$1,'2. Metadata'!J$5, IF(B2205='2. Metadata'!K$1,'2. Metadata'!K$5, IF(B2205='2. Metadata'!L$1,'2. Metadata'!L$5, IF(B2205='2. Metadata'!M$1,'2. Metadata'!M$5, IF(B2205='2. Metadata'!N$1,'2. Metadata'!N$5))))))))))))))</f>
        <v>49.083611</v>
      </c>
      <c r="D2205" s="3" t="n">
        <f aca="false">IF(ISBLANK(B2205)=TRUE()," ", IF(B2205='2. Metadata'!B$1,'2. Metadata'!B$6, IF(B2205='2. Metadata'!C$1,'2. Metadata'!C$6,IF(B2205='2. Metadata'!D$1,'2. Metadata'!D$6, IF(B2205='2. Metadata'!E$1,'2. Metadata'!E$6,IF( B2205='2. Metadata'!F$1,'2. Metadata'!F$6,IF(B2205='2. Metadata'!G$1,'2. Metadata'!G$6,IF(B2205='2. Metadata'!H$1,'2. Metadata'!H$6, IF(B2205='2. Metadata'!I$1,'2. Metadata'!I$6, IF(B2205='2. Metadata'!J$1,'2. Metadata'!J$6, IF(B2205='2. Metadata'!K$1,'2. Metadata'!K$6, IF(B2205='2. Metadata'!L$1,'2. Metadata'!L$6, IF(B2205='2. Metadata'!M$1,'2. Metadata'!M$6, IF(B2205='2. Metadata'!N$1,'2. Metadata'!N$6))))))))))))))</f>
        <v>-117.755833</v>
      </c>
      <c r="E2205" s="7" t="s">
        <v>7</v>
      </c>
      <c r="F2205" s="8" t="n">
        <v>0.512031018733978</v>
      </c>
      <c r="G2205" s="3" t="str">
        <f aca="false">IF(ISBLANK(F2205)=TRUE()," ",'2. Metadata'!B$14)</f>
        <v>degrees Celsius</v>
      </c>
      <c r="H2205" s="3" t="s">
        <v>7</v>
      </c>
    </row>
    <row r="2206" customFormat="false" ht="15.75" hidden="false" customHeight="true" outlineLevel="0" collapsed="false">
      <c r="A2206" s="5" t="n">
        <v>44570.5833333333</v>
      </c>
      <c r="B2206" s="6" t="s">
        <v>6</v>
      </c>
      <c r="C2206" s="3" t="n">
        <f aca="false">IF(ISBLANK(B2206)=TRUE()," ", IF(B2206='2. Metadata'!B$1,'2. Metadata'!B$5, IF(B2206='2. Metadata'!C$1,'2. Metadata'!C$5,IF(B2206='2. Metadata'!D$1,'2. Metadata'!D$5, IF(B2206='2. Metadata'!E$1,'2. Metadata'!E$5,IF( B2206='2. Metadata'!F$1,'2. Metadata'!F$5,IF(B2206='2. Metadata'!G$1,'2. Metadata'!G$5,IF(B2206='2. Metadata'!H$1,'2. Metadata'!H$5, IF(B2206='2. Metadata'!I$1,'2. Metadata'!I$5, IF(B2206='2. Metadata'!J$1,'2. Metadata'!J$5, IF(B2206='2. Metadata'!K$1,'2. Metadata'!K$5, IF(B2206='2. Metadata'!L$1,'2. Metadata'!L$5, IF(B2206='2. Metadata'!M$1,'2. Metadata'!M$5, IF(B2206='2. Metadata'!N$1,'2. Metadata'!N$5))))))))))))))</f>
        <v>49.083611</v>
      </c>
      <c r="D2206" s="3" t="n">
        <f aca="false">IF(ISBLANK(B2206)=TRUE()," ", IF(B2206='2. Metadata'!B$1,'2. Metadata'!B$6, IF(B2206='2. Metadata'!C$1,'2. Metadata'!C$6,IF(B2206='2. Metadata'!D$1,'2. Metadata'!D$6, IF(B2206='2. Metadata'!E$1,'2. Metadata'!E$6,IF( B2206='2. Metadata'!F$1,'2. Metadata'!F$6,IF(B2206='2. Metadata'!G$1,'2. Metadata'!G$6,IF(B2206='2. Metadata'!H$1,'2. Metadata'!H$6, IF(B2206='2. Metadata'!I$1,'2. Metadata'!I$6, IF(B2206='2. Metadata'!J$1,'2. Metadata'!J$6, IF(B2206='2. Metadata'!K$1,'2. Metadata'!K$6, IF(B2206='2. Metadata'!L$1,'2. Metadata'!L$6, IF(B2206='2. Metadata'!M$1,'2. Metadata'!M$6, IF(B2206='2. Metadata'!N$1,'2. Metadata'!N$6))))))))))))))</f>
        <v>-117.755833</v>
      </c>
      <c r="E2206" s="7" t="s">
        <v>7</v>
      </c>
      <c r="F2206" s="8" t="n">
        <v>0.619282007217407</v>
      </c>
      <c r="G2206" s="3" t="str">
        <f aca="false">IF(ISBLANK(F2206)=TRUE()," ",'2. Metadata'!B$14)</f>
        <v>degrees Celsius</v>
      </c>
      <c r="H2206" s="3" t="s">
        <v>7</v>
      </c>
    </row>
    <row r="2207" customFormat="false" ht="15.75" hidden="false" customHeight="true" outlineLevel="0" collapsed="false">
      <c r="A2207" s="5" t="n">
        <v>44571.0833333333</v>
      </c>
      <c r="B2207" s="6" t="s">
        <v>6</v>
      </c>
      <c r="C2207" s="3" t="n">
        <f aca="false">IF(ISBLANK(B2207)=TRUE()," ", IF(B2207='2. Metadata'!B$1,'2. Metadata'!B$5, IF(B2207='2. Metadata'!C$1,'2. Metadata'!C$5,IF(B2207='2. Metadata'!D$1,'2. Metadata'!D$5, IF(B2207='2. Metadata'!E$1,'2. Metadata'!E$5,IF( B2207='2. Metadata'!F$1,'2. Metadata'!F$5,IF(B2207='2. Metadata'!G$1,'2. Metadata'!G$5,IF(B2207='2. Metadata'!H$1,'2. Metadata'!H$5, IF(B2207='2. Metadata'!I$1,'2. Metadata'!I$5, IF(B2207='2. Metadata'!J$1,'2. Metadata'!J$5, IF(B2207='2. Metadata'!K$1,'2. Metadata'!K$5, IF(B2207='2. Metadata'!L$1,'2. Metadata'!L$5, IF(B2207='2. Metadata'!M$1,'2. Metadata'!M$5, IF(B2207='2. Metadata'!N$1,'2. Metadata'!N$5))))))))))))))</f>
        <v>49.083611</v>
      </c>
      <c r="D2207" s="3" t="n">
        <f aca="false">IF(ISBLANK(B2207)=TRUE()," ", IF(B2207='2. Metadata'!B$1,'2. Metadata'!B$6, IF(B2207='2. Metadata'!C$1,'2. Metadata'!C$6,IF(B2207='2. Metadata'!D$1,'2. Metadata'!D$6, IF(B2207='2. Metadata'!E$1,'2. Metadata'!E$6,IF( B2207='2. Metadata'!F$1,'2. Metadata'!F$6,IF(B2207='2. Metadata'!G$1,'2. Metadata'!G$6,IF(B2207='2. Metadata'!H$1,'2. Metadata'!H$6, IF(B2207='2. Metadata'!I$1,'2. Metadata'!I$6, IF(B2207='2. Metadata'!J$1,'2. Metadata'!J$6, IF(B2207='2. Metadata'!K$1,'2. Metadata'!K$6, IF(B2207='2. Metadata'!L$1,'2. Metadata'!L$6, IF(B2207='2. Metadata'!M$1,'2. Metadata'!M$6, IF(B2207='2. Metadata'!N$1,'2. Metadata'!N$6))))))))))))))</f>
        <v>-117.755833</v>
      </c>
      <c r="E2207" s="7" t="s">
        <v>7</v>
      </c>
      <c r="F2207" s="8" t="n">
        <v>0.415504992008209</v>
      </c>
      <c r="G2207" s="3" t="str">
        <f aca="false">IF(ISBLANK(F2207)=TRUE()," ",'2. Metadata'!B$14)</f>
        <v>degrees Celsius</v>
      </c>
      <c r="H2207" s="3" t="s">
        <v>7</v>
      </c>
    </row>
    <row r="2208" customFormat="false" ht="15.75" hidden="false" customHeight="true" outlineLevel="0" collapsed="false">
      <c r="A2208" s="5" t="n">
        <v>44571.5833333333</v>
      </c>
      <c r="B2208" s="6" t="s">
        <v>6</v>
      </c>
      <c r="C2208" s="3" t="n">
        <f aca="false">IF(ISBLANK(B2208)=TRUE()," ", IF(B2208='2. Metadata'!B$1,'2. Metadata'!B$5, IF(B2208='2. Metadata'!C$1,'2. Metadata'!C$5,IF(B2208='2. Metadata'!D$1,'2. Metadata'!D$5, IF(B2208='2. Metadata'!E$1,'2. Metadata'!E$5,IF( B2208='2. Metadata'!F$1,'2. Metadata'!F$5,IF(B2208='2. Metadata'!G$1,'2. Metadata'!G$5,IF(B2208='2. Metadata'!H$1,'2. Metadata'!H$5, IF(B2208='2. Metadata'!I$1,'2. Metadata'!I$5, IF(B2208='2. Metadata'!J$1,'2. Metadata'!J$5, IF(B2208='2. Metadata'!K$1,'2. Metadata'!K$5, IF(B2208='2. Metadata'!L$1,'2. Metadata'!L$5, IF(B2208='2. Metadata'!M$1,'2. Metadata'!M$5, IF(B2208='2. Metadata'!N$1,'2. Metadata'!N$5))))))))))))))</f>
        <v>49.083611</v>
      </c>
      <c r="D2208" s="3" t="n">
        <f aca="false">IF(ISBLANK(B2208)=TRUE()," ", IF(B2208='2. Metadata'!B$1,'2. Metadata'!B$6, IF(B2208='2. Metadata'!C$1,'2. Metadata'!C$6,IF(B2208='2. Metadata'!D$1,'2. Metadata'!D$6, IF(B2208='2. Metadata'!E$1,'2. Metadata'!E$6,IF( B2208='2. Metadata'!F$1,'2. Metadata'!F$6,IF(B2208='2. Metadata'!G$1,'2. Metadata'!G$6,IF(B2208='2. Metadata'!H$1,'2. Metadata'!H$6, IF(B2208='2. Metadata'!I$1,'2. Metadata'!I$6, IF(B2208='2. Metadata'!J$1,'2. Metadata'!J$6, IF(B2208='2. Metadata'!K$1,'2. Metadata'!K$6, IF(B2208='2. Metadata'!L$1,'2. Metadata'!L$6, IF(B2208='2. Metadata'!M$1,'2. Metadata'!M$6, IF(B2208='2. Metadata'!N$1,'2. Metadata'!N$6))))))))))))))</f>
        <v>-117.755833</v>
      </c>
      <c r="E2208" s="7" t="s">
        <v>7</v>
      </c>
      <c r="F2208" s="8" t="n">
        <v>0.576381981372833</v>
      </c>
      <c r="G2208" s="3" t="str">
        <f aca="false">IF(ISBLANK(F2208)=TRUE()," ",'2. Metadata'!B$14)</f>
        <v>degrees Celsius</v>
      </c>
      <c r="H2208" s="3" t="s">
        <v>7</v>
      </c>
    </row>
    <row r="2209" customFormat="false" ht="15.75" hidden="false" customHeight="true" outlineLevel="0" collapsed="false">
      <c r="A2209" s="5" t="n">
        <v>44572.0833333333</v>
      </c>
      <c r="B2209" s="6" t="s">
        <v>6</v>
      </c>
      <c r="C2209" s="3" t="n">
        <f aca="false">IF(ISBLANK(B2209)=TRUE()," ", IF(B2209='2. Metadata'!B$1,'2. Metadata'!B$5, IF(B2209='2. Metadata'!C$1,'2. Metadata'!C$5,IF(B2209='2. Metadata'!D$1,'2. Metadata'!D$5, IF(B2209='2. Metadata'!E$1,'2. Metadata'!E$5,IF( B2209='2. Metadata'!F$1,'2. Metadata'!F$5,IF(B2209='2. Metadata'!G$1,'2. Metadata'!G$5,IF(B2209='2. Metadata'!H$1,'2. Metadata'!H$5, IF(B2209='2. Metadata'!I$1,'2. Metadata'!I$5, IF(B2209='2. Metadata'!J$1,'2. Metadata'!J$5, IF(B2209='2. Metadata'!K$1,'2. Metadata'!K$5, IF(B2209='2. Metadata'!L$1,'2. Metadata'!L$5, IF(B2209='2. Metadata'!M$1,'2. Metadata'!M$5, IF(B2209='2. Metadata'!N$1,'2. Metadata'!N$5))))))))))))))</f>
        <v>49.083611</v>
      </c>
      <c r="D2209" s="3" t="n">
        <f aca="false">IF(ISBLANK(B2209)=TRUE()," ", IF(B2209='2. Metadata'!B$1,'2. Metadata'!B$6, IF(B2209='2. Metadata'!C$1,'2. Metadata'!C$6,IF(B2209='2. Metadata'!D$1,'2. Metadata'!D$6, IF(B2209='2. Metadata'!E$1,'2. Metadata'!E$6,IF( B2209='2. Metadata'!F$1,'2. Metadata'!F$6,IF(B2209='2. Metadata'!G$1,'2. Metadata'!G$6,IF(B2209='2. Metadata'!H$1,'2. Metadata'!H$6, IF(B2209='2. Metadata'!I$1,'2. Metadata'!I$6, IF(B2209='2. Metadata'!J$1,'2. Metadata'!J$6, IF(B2209='2. Metadata'!K$1,'2. Metadata'!K$6, IF(B2209='2. Metadata'!L$1,'2. Metadata'!L$6, IF(B2209='2. Metadata'!M$1,'2. Metadata'!M$6, IF(B2209='2. Metadata'!N$1,'2. Metadata'!N$6))))))))))))))</f>
        <v>-117.755833</v>
      </c>
      <c r="E2209" s="7" t="s">
        <v>7</v>
      </c>
      <c r="F2209" s="8" t="n">
        <v>0.587107002735138</v>
      </c>
      <c r="G2209" s="3" t="str">
        <f aca="false">IF(ISBLANK(F2209)=TRUE()," ",'2. Metadata'!B$14)</f>
        <v>degrees Celsius</v>
      </c>
      <c r="H2209" s="3" t="s">
        <v>7</v>
      </c>
    </row>
    <row r="2210" customFormat="false" ht="15.75" hidden="false" customHeight="true" outlineLevel="0" collapsed="false">
      <c r="A2210" s="5" t="n">
        <v>44572.5833333333</v>
      </c>
      <c r="B2210" s="6" t="s">
        <v>6</v>
      </c>
      <c r="C2210" s="3" t="n">
        <f aca="false">IF(ISBLANK(B2210)=TRUE()," ", IF(B2210='2. Metadata'!B$1,'2. Metadata'!B$5, IF(B2210='2. Metadata'!C$1,'2. Metadata'!C$5,IF(B2210='2. Metadata'!D$1,'2. Metadata'!D$5, IF(B2210='2. Metadata'!E$1,'2. Metadata'!E$5,IF( B2210='2. Metadata'!F$1,'2. Metadata'!F$5,IF(B2210='2. Metadata'!G$1,'2. Metadata'!G$5,IF(B2210='2. Metadata'!H$1,'2. Metadata'!H$5, IF(B2210='2. Metadata'!I$1,'2. Metadata'!I$5, IF(B2210='2. Metadata'!J$1,'2. Metadata'!J$5, IF(B2210='2. Metadata'!K$1,'2. Metadata'!K$5, IF(B2210='2. Metadata'!L$1,'2. Metadata'!L$5, IF(B2210='2. Metadata'!M$1,'2. Metadata'!M$5, IF(B2210='2. Metadata'!N$1,'2. Metadata'!N$5))))))))))))))</f>
        <v>49.083611</v>
      </c>
      <c r="D2210" s="3" t="n">
        <f aca="false">IF(ISBLANK(B2210)=TRUE()," ", IF(B2210='2. Metadata'!B$1,'2. Metadata'!B$6, IF(B2210='2. Metadata'!C$1,'2. Metadata'!C$6,IF(B2210='2. Metadata'!D$1,'2. Metadata'!D$6, IF(B2210='2. Metadata'!E$1,'2. Metadata'!E$6,IF( B2210='2. Metadata'!F$1,'2. Metadata'!F$6,IF(B2210='2. Metadata'!G$1,'2. Metadata'!G$6,IF(B2210='2. Metadata'!H$1,'2. Metadata'!H$6, IF(B2210='2. Metadata'!I$1,'2. Metadata'!I$6, IF(B2210='2. Metadata'!J$1,'2. Metadata'!J$6, IF(B2210='2. Metadata'!K$1,'2. Metadata'!K$6, IF(B2210='2. Metadata'!L$1,'2. Metadata'!L$6, IF(B2210='2. Metadata'!M$1,'2. Metadata'!M$6, IF(B2210='2. Metadata'!N$1,'2. Metadata'!N$6))))))))))))))</f>
        <v>-117.755833</v>
      </c>
      <c r="E2210" s="7" t="s">
        <v>7</v>
      </c>
      <c r="F2210" s="8" t="n">
        <v>0.672908008098602</v>
      </c>
      <c r="G2210" s="3" t="str">
        <f aca="false">IF(ISBLANK(F2210)=TRUE()," ",'2. Metadata'!B$14)</f>
        <v>degrees Celsius</v>
      </c>
      <c r="H2210" s="3" t="s">
        <v>7</v>
      </c>
    </row>
    <row r="2211" customFormat="false" ht="15.75" hidden="false" customHeight="true" outlineLevel="0" collapsed="false">
      <c r="A2211" s="5" t="n">
        <v>44573.0833333333</v>
      </c>
      <c r="B2211" s="6" t="s">
        <v>6</v>
      </c>
      <c r="C2211" s="3" t="n">
        <f aca="false">IF(ISBLANK(B2211)=TRUE()," ", IF(B2211='2. Metadata'!B$1,'2. Metadata'!B$5, IF(B2211='2. Metadata'!C$1,'2. Metadata'!C$5,IF(B2211='2. Metadata'!D$1,'2. Metadata'!D$5, IF(B2211='2. Metadata'!E$1,'2. Metadata'!E$5,IF( B2211='2. Metadata'!F$1,'2. Metadata'!F$5,IF(B2211='2. Metadata'!G$1,'2. Metadata'!G$5,IF(B2211='2. Metadata'!H$1,'2. Metadata'!H$5, IF(B2211='2. Metadata'!I$1,'2. Metadata'!I$5, IF(B2211='2. Metadata'!J$1,'2. Metadata'!J$5, IF(B2211='2. Metadata'!K$1,'2. Metadata'!K$5, IF(B2211='2. Metadata'!L$1,'2. Metadata'!L$5, IF(B2211='2. Metadata'!M$1,'2. Metadata'!M$5, IF(B2211='2. Metadata'!N$1,'2. Metadata'!N$5))))))))))))))</f>
        <v>49.083611</v>
      </c>
      <c r="D2211" s="3" t="n">
        <f aca="false">IF(ISBLANK(B2211)=TRUE()," ", IF(B2211='2. Metadata'!B$1,'2. Metadata'!B$6, IF(B2211='2. Metadata'!C$1,'2. Metadata'!C$6,IF(B2211='2. Metadata'!D$1,'2. Metadata'!D$6, IF(B2211='2. Metadata'!E$1,'2. Metadata'!E$6,IF( B2211='2. Metadata'!F$1,'2. Metadata'!F$6,IF(B2211='2. Metadata'!G$1,'2. Metadata'!G$6,IF(B2211='2. Metadata'!H$1,'2. Metadata'!H$6, IF(B2211='2. Metadata'!I$1,'2. Metadata'!I$6, IF(B2211='2. Metadata'!J$1,'2. Metadata'!J$6, IF(B2211='2. Metadata'!K$1,'2. Metadata'!K$6, IF(B2211='2. Metadata'!L$1,'2. Metadata'!L$6, IF(B2211='2. Metadata'!M$1,'2. Metadata'!M$6, IF(B2211='2. Metadata'!N$1,'2. Metadata'!N$6))))))))))))))</f>
        <v>-117.755833</v>
      </c>
      <c r="E2211" s="7" t="s">
        <v>7</v>
      </c>
      <c r="F2211" s="8" t="n">
        <v>0.597832024097443</v>
      </c>
      <c r="G2211" s="3" t="str">
        <f aca="false">IF(ISBLANK(F2211)=TRUE()," ",'2. Metadata'!B$14)</f>
        <v>degrees Celsius</v>
      </c>
      <c r="H2211" s="3" t="s">
        <v>7</v>
      </c>
    </row>
    <row r="2212" customFormat="false" ht="15.75" hidden="false" customHeight="true" outlineLevel="0" collapsed="false">
      <c r="A2212" s="5" t="n">
        <v>44573.5833333333</v>
      </c>
      <c r="B2212" s="6" t="s">
        <v>6</v>
      </c>
      <c r="C2212" s="3" t="n">
        <f aca="false">IF(ISBLANK(B2212)=TRUE()," ", IF(B2212='2. Metadata'!B$1,'2. Metadata'!B$5, IF(B2212='2. Metadata'!C$1,'2. Metadata'!C$5,IF(B2212='2. Metadata'!D$1,'2. Metadata'!D$5, IF(B2212='2. Metadata'!E$1,'2. Metadata'!E$5,IF( B2212='2. Metadata'!F$1,'2. Metadata'!F$5,IF(B2212='2. Metadata'!G$1,'2. Metadata'!G$5,IF(B2212='2. Metadata'!H$1,'2. Metadata'!H$5, IF(B2212='2. Metadata'!I$1,'2. Metadata'!I$5, IF(B2212='2. Metadata'!J$1,'2. Metadata'!J$5, IF(B2212='2. Metadata'!K$1,'2. Metadata'!K$5, IF(B2212='2. Metadata'!L$1,'2. Metadata'!L$5, IF(B2212='2. Metadata'!M$1,'2. Metadata'!M$5, IF(B2212='2. Metadata'!N$1,'2. Metadata'!N$5))))))))))))))</f>
        <v>49.083611</v>
      </c>
      <c r="D2212" s="3" t="n">
        <f aca="false">IF(ISBLANK(B2212)=TRUE()," ", IF(B2212='2. Metadata'!B$1,'2. Metadata'!B$6, IF(B2212='2. Metadata'!C$1,'2. Metadata'!C$6,IF(B2212='2. Metadata'!D$1,'2. Metadata'!D$6, IF(B2212='2. Metadata'!E$1,'2. Metadata'!E$6,IF( B2212='2. Metadata'!F$1,'2. Metadata'!F$6,IF(B2212='2. Metadata'!G$1,'2. Metadata'!G$6,IF(B2212='2. Metadata'!H$1,'2. Metadata'!H$6, IF(B2212='2. Metadata'!I$1,'2. Metadata'!I$6, IF(B2212='2. Metadata'!J$1,'2. Metadata'!J$6, IF(B2212='2. Metadata'!K$1,'2. Metadata'!K$6, IF(B2212='2. Metadata'!L$1,'2. Metadata'!L$6, IF(B2212='2. Metadata'!M$1,'2. Metadata'!M$6, IF(B2212='2. Metadata'!N$1,'2. Metadata'!N$6))))))))))))))</f>
        <v>-117.755833</v>
      </c>
      <c r="E2212" s="7" t="s">
        <v>7</v>
      </c>
      <c r="F2212" s="8" t="n">
        <v>0.608556985855103</v>
      </c>
      <c r="G2212" s="3" t="str">
        <f aca="false">IF(ISBLANK(F2212)=TRUE()," ",'2. Metadata'!B$14)</f>
        <v>degrees Celsius</v>
      </c>
      <c r="H2212" s="3" t="s">
        <v>7</v>
      </c>
    </row>
    <row r="2213" customFormat="false" ht="15.75" hidden="false" customHeight="true" outlineLevel="0" collapsed="false">
      <c r="A2213" s="5" t="n">
        <v>44574.0833333333</v>
      </c>
      <c r="B2213" s="6" t="s">
        <v>6</v>
      </c>
      <c r="C2213" s="3" t="n">
        <f aca="false">IF(ISBLANK(B2213)=TRUE()," ", IF(B2213='2. Metadata'!B$1,'2. Metadata'!B$5, IF(B2213='2. Metadata'!C$1,'2. Metadata'!C$5,IF(B2213='2. Metadata'!D$1,'2. Metadata'!D$5, IF(B2213='2. Metadata'!E$1,'2. Metadata'!E$5,IF( B2213='2. Metadata'!F$1,'2. Metadata'!F$5,IF(B2213='2. Metadata'!G$1,'2. Metadata'!G$5,IF(B2213='2. Metadata'!H$1,'2. Metadata'!H$5, IF(B2213='2. Metadata'!I$1,'2. Metadata'!I$5, IF(B2213='2. Metadata'!J$1,'2. Metadata'!J$5, IF(B2213='2. Metadata'!K$1,'2. Metadata'!K$5, IF(B2213='2. Metadata'!L$1,'2. Metadata'!L$5, IF(B2213='2. Metadata'!M$1,'2. Metadata'!M$5, IF(B2213='2. Metadata'!N$1,'2. Metadata'!N$5))))))))))))))</f>
        <v>49.083611</v>
      </c>
      <c r="D2213" s="3" t="n">
        <f aca="false">IF(ISBLANK(B2213)=TRUE()," ", IF(B2213='2. Metadata'!B$1,'2. Metadata'!B$6, IF(B2213='2. Metadata'!C$1,'2. Metadata'!C$6,IF(B2213='2. Metadata'!D$1,'2. Metadata'!D$6, IF(B2213='2. Metadata'!E$1,'2. Metadata'!E$6,IF( B2213='2. Metadata'!F$1,'2. Metadata'!F$6,IF(B2213='2. Metadata'!G$1,'2. Metadata'!G$6,IF(B2213='2. Metadata'!H$1,'2. Metadata'!H$6, IF(B2213='2. Metadata'!I$1,'2. Metadata'!I$6, IF(B2213='2. Metadata'!J$1,'2. Metadata'!J$6, IF(B2213='2. Metadata'!K$1,'2. Metadata'!K$6, IF(B2213='2. Metadata'!L$1,'2. Metadata'!L$6, IF(B2213='2. Metadata'!M$1,'2. Metadata'!M$6, IF(B2213='2. Metadata'!N$1,'2. Metadata'!N$6))))))))))))))</f>
        <v>-117.755833</v>
      </c>
      <c r="E2213" s="7" t="s">
        <v>7</v>
      </c>
      <c r="F2213" s="8" t="n">
        <v>0.30825400352478</v>
      </c>
      <c r="G2213" s="3" t="str">
        <f aca="false">IF(ISBLANK(F2213)=TRUE()," ",'2. Metadata'!B$14)</f>
        <v>degrees Celsius</v>
      </c>
      <c r="H2213" s="3" t="s">
        <v>7</v>
      </c>
    </row>
    <row r="2214" customFormat="false" ht="15.75" hidden="false" customHeight="true" outlineLevel="0" collapsed="false">
      <c r="A2214" s="5" t="n">
        <v>44574.5833333333</v>
      </c>
      <c r="B2214" s="6" t="s">
        <v>6</v>
      </c>
      <c r="C2214" s="3" t="n">
        <f aca="false">IF(ISBLANK(B2214)=TRUE()," ", IF(B2214='2. Metadata'!B$1,'2. Metadata'!B$5, IF(B2214='2. Metadata'!C$1,'2. Metadata'!C$5,IF(B2214='2. Metadata'!D$1,'2. Metadata'!D$5, IF(B2214='2. Metadata'!E$1,'2. Metadata'!E$5,IF( B2214='2. Metadata'!F$1,'2. Metadata'!F$5,IF(B2214='2. Metadata'!G$1,'2. Metadata'!G$5,IF(B2214='2. Metadata'!H$1,'2. Metadata'!H$5, IF(B2214='2. Metadata'!I$1,'2. Metadata'!I$5, IF(B2214='2. Metadata'!J$1,'2. Metadata'!J$5, IF(B2214='2. Metadata'!K$1,'2. Metadata'!K$5, IF(B2214='2. Metadata'!L$1,'2. Metadata'!L$5, IF(B2214='2. Metadata'!M$1,'2. Metadata'!M$5, IF(B2214='2. Metadata'!N$1,'2. Metadata'!N$5))))))))))))))</f>
        <v>49.083611</v>
      </c>
      <c r="D2214" s="3" t="n">
        <f aca="false">IF(ISBLANK(B2214)=TRUE()," ", IF(B2214='2. Metadata'!B$1,'2. Metadata'!B$6, IF(B2214='2. Metadata'!C$1,'2. Metadata'!C$6,IF(B2214='2. Metadata'!D$1,'2. Metadata'!D$6, IF(B2214='2. Metadata'!E$1,'2. Metadata'!E$6,IF( B2214='2. Metadata'!F$1,'2. Metadata'!F$6,IF(B2214='2. Metadata'!G$1,'2. Metadata'!G$6,IF(B2214='2. Metadata'!H$1,'2. Metadata'!H$6, IF(B2214='2. Metadata'!I$1,'2. Metadata'!I$6, IF(B2214='2. Metadata'!J$1,'2. Metadata'!J$6, IF(B2214='2. Metadata'!K$1,'2. Metadata'!K$6, IF(B2214='2. Metadata'!L$1,'2. Metadata'!L$6, IF(B2214='2. Metadata'!M$1,'2. Metadata'!M$6, IF(B2214='2. Metadata'!N$1,'2. Metadata'!N$6))))))))))))))</f>
        <v>-117.755833</v>
      </c>
      <c r="E2214" s="7" t="s">
        <v>7</v>
      </c>
      <c r="F2214" s="8" t="n">
        <v>0.597832024097443</v>
      </c>
      <c r="G2214" s="3" t="str">
        <f aca="false">IF(ISBLANK(F2214)=TRUE()," ",'2. Metadata'!B$14)</f>
        <v>degrees Celsius</v>
      </c>
      <c r="H2214" s="3" t="s">
        <v>7</v>
      </c>
    </row>
    <row r="2215" customFormat="false" ht="15.75" hidden="false" customHeight="true" outlineLevel="0" collapsed="false">
      <c r="A2215" s="5" t="n">
        <v>44575.0833333333</v>
      </c>
      <c r="B2215" s="6" t="s">
        <v>6</v>
      </c>
      <c r="C2215" s="3" t="n">
        <f aca="false">IF(ISBLANK(B2215)=TRUE()," ", IF(B2215='2. Metadata'!B$1,'2. Metadata'!B$5, IF(B2215='2. Metadata'!C$1,'2. Metadata'!C$5,IF(B2215='2. Metadata'!D$1,'2. Metadata'!D$5, IF(B2215='2. Metadata'!E$1,'2. Metadata'!E$5,IF( B2215='2. Metadata'!F$1,'2. Metadata'!F$5,IF(B2215='2. Metadata'!G$1,'2. Metadata'!G$5,IF(B2215='2. Metadata'!H$1,'2. Metadata'!H$5, IF(B2215='2. Metadata'!I$1,'2. Metadata'!I$5, IF(B2215='2. Metadata'!J$1,'2. Metadata'!J$5, IF(B2215='2. Metadata'!K$1,'2. Metadata'!K$5, IF(B2215='2. Metadata'!L$1,'2. Metadata'!L$5, IF(B2215='2. Metadata'!M$1,'2. Metadata'!M$5, IF(B2215='2. Metadata'!N$1,'2. Metadata'!N$5))))))))))))))</f>
        <v>49.083611</v>
      </c>
      <c r="D2215" s="3" t="n">
        <f aca="false">IF(ISBLANK(B2215)=TRUE()," ", IF(B2215='2. Metadata'!B$1,'2. Metadata'!B$6, IF(B2215='2. Metadata'!C$1,'2. Metadata'!C$6,IF(B2215='2. Metadata'!D$1,'2. Metadata'!D$6, IF(B2215='2. Metadata'!E$1,'2. Metadata'!E$6,IF( B2215='2. Metadata'!F$1,'2. Metadata'!F$6,IF(B2215='2. Metadata'!G$1,'2. Metadata'!G$6,IF(B2215='2. Metadata'!H$1,'2. Metadata'!H$6, IF(B2215='2. Metadata'!I$1,'2. Metadata'!I$6, IF(B2215='2. Metadata'!J$1,'2. Metadata'!J$6, IF(B2215='2. Metadata'!K$1,'2. Metadata'!K$6, IF(B2215='2. Metadata'!L$1,'2. Metadata'!L$6, IF(B2215='2. Metadata'!M$1,'2. Metadata'!M$6, IF(B2215='2. Metadata'!N$1,'2. Metadata'!N$6))))))))))))))</f>
        <v>-117.755833</v>
      </c>
      <c r="E2215" s="7" t="s">
        <v>7</v>
      </c>
      <c r="F2215" s="8" t="n">
        <v>0.662182986736298</v>
      </c>
      <c r="G2215" s="3" t="str">
        <f aca="false">IF(ISBLANK(F2215)=TRUE()," ",'2. Metadata'!B$14)</f>
        <v>degrees Celsius</v>
      </c>
      <c r="H2215" s="3" t="s">
        <v>7</v>
      </c>
    </row>
    <row r="2216" customFormat="false" ht="15.75" hidden="false" customHeight="true" outlineLevel="0" collapsed="false">
      <c r="A2216" s="5" t="n">
        <v>44575.5833333333</v>
      </c>
      <c r="B2216" s="6" t="s">
        <v>6</v>
      </c>
      <c r="C2216" s="3" t="n">
        <f aca="false">IF(ISBLANK(B2216)=TRUE()," ", IF(B2216='2. Metadata'!B$1,'2. Metadata'!B$5, IF(B2216='2. Metadata'!C$1,'2. Metadata'!C$5,IF(B2216='2. Metadata'!D$1,'2. Metadata'!D$5, IF(B2216='2. Metadata'!E$1,'2. Metadata'!E$5,IF( B2216='2. Metadata'!F$1,'2. Metadata'!F$5,IF(B2216='2. Metadata'!G$1,'2. Metadata'!G$5,IF(B2216='2. Metadata'!H$1,'2. Metadata'!H$5, IF(B2216='2. Metadata'!I$1,'2. Metadata'!I$5, IF(B2216='2. Metadata'!J$1,'2. Metadata'!J$5, IF(B2216='2. Metadata'!K$1,'2. Metadata'!K$5, IF(B2216='2. Metadata'!L$1,'2. Metadata'!L$5, IF(B2216='2. Metadata'!M$1,'2. Metadata'!M$5, IF(B2216='2. Metadata'!N$1,'2. Metadata'!N$5))))))))))))))</f>
        <v>49.083611</v>
      </c>
      <c r="D2216" s="3" t="n">
        <f aca="false">IF(ISBLANK(B2216)=TRUE()," ", IF(B2216='2. Metadata'!B$1,'2. Metadata'!B$6, IF(B2216='2. Metadata'!C$1,'2. Metadata'!C$6,IF(B2216='2. Metadata'!D$1,'2. Metadata'!D$6, IF(B2216='2. Metadata'!E$1,'2. Metadata'!E$6,IF( B2216='2. Metadata'!F$1,'2. Metadata'!F$6,IF(B2216='2. Metadata'!G$1,'2. Metadata'!G$6,IF(B2216='2. Metadata'!H$1,'2. Metadata'!H$6, IF(B2216='2. Metadata'!I$1,'2. Metadata'!I$6, IF(B2216='2. Metadata'!J$1,'2. Metadata'!J$6, IF(B2216='2. Metadata'!K$1,'2. Metadata'!K$6, IF(B2216='2. Metadata'!L$1,'2. Metadata'!L$6, IF(B2216='2. Metadata'!M$1,'2. Metadata'!M$6, IF(B2216='2. Metadata'!N$1,'2. Metadata'!N$6))))))))))))))</f>
        <v>-117.755833</v>
      </c>
      <c r="E2216" s="7" t="s">
        <v>7</v>
      </c>
      <c r="F2216" s="8" t="n">
        <v>0.683633029460907</v>
      </c>
      <c r="G2216" s="3" t="str">
        <f aca="false">IF(ISBLANK(F2216)=TRUE()," ",'2. Metadata'!B$14)</f>
        <v>degrees Celsius</v>
      </c>
      <c r="H2216" s="3" t="s">
        <v>7</v>
      </c>
    </row>
    <row r="2217" customFormat="false" ht="15.75" hidden="false" customHeight="true" outlineLevel="0" collapsed="false">
      <c r="A2217" s="5" t="n">
        <v>44576.0833333333</v>
      </c>
      <c r="B2217" s="6" t="s">
        <v>6</v>
      </c>
      <c r="C2217" s="3" t="n">
        <f aca="false">IF(ISBLANK(B2217)=TRUE()," ", IF(B2217='2. Metadata'!B$1,'2. Metadata'!B$5, IF(B2217='2. Metadata'!C$1,'2. Metadata'!C$5,IF(B2217='2. Metadata'!D$1,'2. Metadata'!D$5, IF(B2217='2. Metadata'!E$1,'2. Metadata'!E$5,IF( B2217='2. Metadata'!F$1,'2. Metadata'!F$5,IF(B2217='2. Metadata'!G$1,'2. Metadata'!G$5,IF(B2217='2. Metadata'!H$1,'2. Metadata'!H$5, IF(B2217='2. Metadata'!I$1,'2. Metadata'!I$5, IF(B2217='2. Metadata'!J$1,'2. Metadata'!J$5, IF(B2217='2. Metadata'!K$1,'2. Metadata'!K$5, IF(B2217='2. Metadata'!L$1,'2. Metadata'!L$5, IF(B2217='2. Metadata'!M$1,'2. Metadata'!M$5, IF(B2217='2. Metadata'!N$1,'2. Metadata'!N$5))))))))))))))</f>
        <v>49.083611</v>
      </c>
      <c r="D2217" s="3" t="n">
        <f aca="false">IF(ISBLANK(B2217)=TRUE()," ", IF(B2217='2. Metadata'!B$1,'2. Metadata'!B$6, IF(B2217='2. Metadata'!C$1,'2. Metadata'!C$6,IF(B2217='2. Metadata'!D$1,'2. Metadata'!D$6, IF(B2217='2. Metadata'!E$1,'2. Metadata'!E$6,IF( B2217='2. Metadata'!F$1,'2. Metadata'!F$6,IF(B2217='2. Metadata'!G$1,'2. Metadata'!G$6,IF(B2217='2. Metadata'!H$1,'2. Metadata'!H$6, IF(B2217='2. Metadata'!I$1,'2. Metadata'!I$6, IF(B2217='2. Metadata'!J$1,'2. Metadata'!J$6, IF(B2217='2. Metadata'!K$1,'2. Metadata'!K$6, IF(B2217='2. Metadata'!L$1,'2. Metadata'!L$6, IF(B2217='2. Metadata'!M$1,'2. Metadata'!M$6, IF(B2217='2. Metadata'!N$1,'2. Metadata'!N$6))))))))))))))</f>
        <v>-117.755833</v>
      </c>
      <c r="E2217" s="7" t="s">
        <v>7</v>
      </c>
      <c r="F2217" s="8" t="n">
        <v>0.812334001064301</v>
      </c>
      <c r="G2217" s="3" t="str">
        <f aca="false">IF(ISBLANK(F2217)=TRUE()," ",'2. Metadata'!B$14)</f>
        <v>degrees Celsius</v>
      </c>
      <c r="H2217" s="3" t="s">
        <v>7</v>
      </c>
    </row>
    <row r="2218" customFormat="false" ht="15.75" hidden="false" customHeight="true" outlineLevel="0" collapsed="false">
      <c r="A2218" s="5" t="n">
        <v>44576.5833333333</v>
      </c>
      <c r="B2218" s="6" t="s">
        <v>6</v>
      </c>
      <c r="C2218" s="3" t="n">
        <f aca="false">IF(ISBLANK(B2218)=TRUE()," ", IF(B2218='2. Metadata'!B$1,'2. Metadata'!B$5, IF(B2218='2. Metadata'!C$1,'2. Metadata'!C$5,IF(B2218='2. Metadata'!D$1,'2. Metadata'!D$5, IF(B2218='2. Metadata'!E$1,'2. Metadata'!E$5,IF( B2218='2. Metadata'!F$1,'2. Metadata'!F$5,IF(B2218='2. Metadata'!G$1,'2. Metadata'!G$5,IF(B2218='2. Metadata'!H$1,'2. Metadata'!H$5, IF(B2218='2. Metadata'!I$1,'2. Metadata'!I$5, IF(B2218='2. Metadata'!J$1,'2. Metadata'!J$5, IF(B2218='2. Metadata'!K$1,'2. Metadata'!K$5, IF(B2218='2. Metadata'!L$1,'2. Metadata'!L$5, IF(B2218='2. Metadata'!M$1,'2. Metadata'!M$5, IF(B2218='2. Metadata'!N$1,'2. Metadata'!N$5))))))))))))))</f>
        <v>49.083611</v>
      </c>
      <c r="D2218" s="3" t="n">
        <f aca="false">IF(ISBLANK(B2218)=TRUE()," ", IF(B2218='2. Metadata'!B$1,'2. Metadata'!B$6, IF(B2218='2. Metadata'!C$1,'2. Metadata'!C$6,IF(B2218='2. Metadata'!D$1,'2. Metadata'!D$6, IF(B2218='2. Metadata'!E$1,'2. Metadata'!E$6,IF( B2218='2. Metadata'!F$1,'2. Metadata'!F$6,IF(B2218='2. Metadata'!G$1,'2. Metadata'!G$6,IF(B2218='2. Metadata'!H$1,'2. Metadata'!H$6, IF(B2218='2. Metadata'!I$1,'2. Metadata'!I$6, IF(B2218='2. Metadata'!J$1,'2. Metadata'!J$6, IF(B2218='2. Metadata'!K$1,'2. Metadata'!K$6, IF(B2218='2. Metadata'!L$1,'2. Metadata'!L$6, IF(B2218='2. Metadata'!M$1,'2. Metadata'!M$6, IF(B2218='2. Metadata'!N$1,'2. Metadata'!N$6))))))))))))))</f>
        <v>-117.755833</v>
      </c>
      <c r="E2218" s="7" t="s">
        <v>7</v>
      </c>
      <c r="F2218" s="8" t="n">
        <v>0.898135006427765</v>
      </c>
      <c r="G2218" s="3" t="str">
        <f aca="false">IF(ISBLANK(F2218)=TRUE()," ",'2. Metadata'!B$14)</f>
        <v>degrees Celsius</v>
      </c>
      <c r="H2218" s="3" t="s">
        <v>7</v>
      </c>
    </row>
    <row r="2219" customFormat="false" ht="15.75" hidden="false" customHeight="true" outlineLevel="0" collapsed="false">
      <c r="A2219" s="5" t="n">
        <v>44577.0833333333</v>
      </c>
      <c r="B2219" s="6" t="s">
        <v>6</v>
      </c>
      <c r="C2219" s="3" t="n">
        <f aca="false">IF(ISBLANK(B2219)=TRUE()," ", IF(B2219='2. Metadata'!B$1,'2. Metadata'!B$5, IF(B2219='2. Metadata'!C$1,'2. Metadata'!C$5,IF(B2219='2. Metadata'!D$1,'2. Metadata'!D$5, IF(B2219='2. Metadata'!E$1,'2. Metadata'!E$5,IF( B2219='2. Metadata'!F$1,'2. Metadata'!F$5,IF(B2219='2. Metadata'!G$1,'2. Metadata'!G$5,IF(B2219='2. Metadata'!H$1,'2. Metadata'!H$5, IF(B2219='2. Metadata'!I$1,'2. Metadata'!I$5, IF(B2219='2. Metadata'!J$1,'2. Metadata'!J$5, IF(B2219='2. Metadata'!K$1,'2. Metadata'!K$5, IF(B2219='2. Metadata'!L$1,'2. Metadata'!L$5, IF(B2219='2. Metadata'!M$1,'2. Metadata'!M$5, IF(B2219='2. Metadata'!N$1,'2. Metadata'!N$5))))))))))))))</f>
        <v>49.083611</v>
      </c>
      <c r="D2219" s="3" t="n">
        <f aca="false">IF(ISBLANK(B2219)=TRUE()," ", IF(B2219='2. Metadata'!B$1,'2. Metadata'!B$6, IF(B2219='2. Metadata'!C$1,'2. Metadata'!C$6,IF(B2219='2. Metadata'!D$1,'2. Metadata'!D$6, IF(B2219='2. Metadata'!E$1,'2. Metadata'!E$6,IF( B2219='2. Metadata'!F$1,'2. Metadata'!F$6,IF(B2219='2. Metadata'!G$1,'2. Metadata'!G$6,IF(B2219='2. Metadata'!H$1,'2. Metadata'!H$6, IF(B2219='2. Metadata'!I$1,'2. Metadata'!I$6, IF(B2219='2. Metadata'!J$1,'2. Metadata'!J$6, IF(B2219='2. Metadata'!K$1,'2. Metadata'!K$6, IF(B2219='2. Metadata'!L$1,'2. Metadata'!L$6, IF(B2219='2. Metadata'!M$1,'2. Metadata'!M$6, IF(B2219='2. Metadata'!N$1,'2. Metadata'!N$6))))))))))))))</f>
        <v>-117.755833</v>
      </c>
      <c r="E2219" s="7" t="s">
        <v>7</v>
      </c>
      <c r="F2219" s="8" t="n">
        <v>0.833783984184265</v>
      </c>
      <c r="G2219" s="3" t="str">
        <f aca="false">IF(ISBLANK(F2219)=TRUE()," ",'2. Metadata'!B$14)</f>
        <v>degrees Celsius</v>
      </c>
      <c r="H2219" s="3" t="s">
        <v>7</v>
      </c>
    </row>
    <row r="2220" customFormat="false" ht="15.75" hidden="false" customHeight="true" outlineLevel="0" collapsed="false">
      <c r="A2220" s="5" t="n">
        <v>44577.5833333333</v>
      </c>
      <c r="B2220" s="6" t="s">
        <v>6</v>
      </c>
      <c r="C2220" s="3" t="n">
        <f aca="false">IF(ISBLANK(B2220)=TRUE()," ", IF(B2220='2. Metadata'!B$1,'2. Metadata'!B$5, IF(B2220='2. Metadata'!C$1,'2. Metadata'!C$5,IF(B2220='2. Metadata'!D$1,'2. Metadata'!D$5, IF(B2220='2. Metadata'!E$1,'2. Metadata'!E$5,IF( B2220='2. Metadata'!F$1,'2. Metadata'!F$5,IF(B2220='2. Metadata'!G$1,'2. Metadata'!G$5,IF(B2220='2. Metadata'!H$1,'2. Metadata'!H$5, IF(B2220='2. Metadata'!I$1,'2. Metadata'!I$5, IF(B2220='2. Metadata'!J$1,'2. Metadata'!J$5, IF(B2220='2. Metadata'!K$1,'2. Metadata'!K$5, IF(B2220='2. Metadata'!L$1,'2. Metadata'!L$5, IF(B2220='2. Metadata'!M$1,'2. Metadata'!M$5, IF(B2220='2. Metadata'!N$1,'2. Metadata'!N$5))))))))))))))</f>
        <v>49.083611</v>
      </c>
      <c r="D2220" s="3" t="n">
        <f aca="false">IF(ISBLANK(B2220)=TRUE()," ", IF(B2220='2. Metadata'!B$1,'2. Metadata'!B$6, IF(B2220='2. Metadata'!C$1,'2. Metadata'!C$6,IF(B2220='2. Metadata'!D$1,'2. Metadata'!D$6, IF(B2220='2. Metadata'!E$1,'2. Metadata'!E$6,IF( B2220='2. Metadata'!F$1,'2. Metadata'!F$6,IF(B2220='2. Metadata'!G$1,'2. Metadata'!G$6,IF(B2220='2. Metadata'!H$1,'2. Metadata'!H$6, IF(B2220='2. Metadata'!I$1,'2. Metadata'!I$6, IF(B2220='2. Metadata'!J$1,'2. Metadata'!J$6, IF(B2220='2. Metadata'!K$1,'2. Metadata'!K$6, IF(B2220='2. Metadata'!L$1,'2. Metadata'!L$6, IF(B2220='2. Metadata'!M$1,'2. Metadata'!M$6, IF(B2220='2. Metadata'!N$1,'2. Metadata'!N$6))))))))))))))</f>
        <v>-117.755833</v>
      </c>
      <c r="E2220" s="7" t="s">
        <v>7</v>
      </c>
      <c r="F2220" s="8" t="n">
        <v>1.00538599491119</v>
      </c>
      <c r="G2220" s="3" t="str">
        <f aca="false">IF(ISBLANK(F2220)=TRUE()," ",'2. Metadata'!B$14)</f>
        <v>degrees Celsius</v>
      </c>
      <c r="H2220" s="3" t="s">
        <v>7</v>
      </c>
    </row>
    <row r="2221" customFormat="false" ht="15.75" hidden="false" customHeight="true" outlineLevel="0" collapsed="false">
      <c r="A2221" s="5" t="n">
        <v>44578.0833333333</v>
      </c>
      <c r="B2221" s="6" t="s">
        <v>6</v>
      </c>
      <c r="C2221" s="3" t="n">
        <f aca="false">IF(ISBLANK(B2221)=TRUE()," ", IF(B2221='2. Metadata'!B$1,'2. Metadata'!B$5, IF(B2221='2. Metadata'!C$1,'2. Metadata'!C$5,IF(B2221='2. Metadata'!D$1,'2. Metadata'!D$5, IF(B2221='2. Metadata'!E$1,'2. Metadata'!E$5,IF( B2221='2. Metadata'!F$1,'2. Metadata'!F$5,IF(B2221='2. Metadata'!G$1,'2. Metadata'!G$5,IF(B2221='2. Metadata'!H$1,'2. Metadata'!H$5, IF(B2221='2. Metadata'!I$1,'2. Metadata'!I$5, IF(B2221='2. Metadata'!J$1,'2. Metadata'!J$5, IF(B2221='2. Metadata'!K$1,'2. Metadata'!K$5, IF(B2221='2. Metadata'!L$1,'2. Metadata'!L$5, IF(B2221='2. Metadata'!M$1,'2. Metadata'!M$5, IF(B2221='2. Metadata'!N$1,'2. Metadata'!N$5))))))))))))))</f>
        <v>49.083611</v>
      </c>
      <c r="D2221" s="3" t="n">
        <f aca="false">IF(ISBLANK(B2221)=TRUE()," ", IF(B2221='2. Metadata'!B$1,'2. Metadata'!B$6, IF(B2221='2. Metadata'!C$1,'2. Metadata'!C$6,IF(B2221='2. Metadata'!D$1,'2. Metadata'!D$6, IF(B2221='2. Metadata'!E$1,'2. Metadata'!E$6,IF( B2221='2. Metadata'!F$1,'2. Metadata'!F$6,IF(B2221='2. Metadata'!G$1,'2. Metadata'!G$6,IF(B2221='2. Metadata'!H$1,'2. Metadata'!H$6, IF(B2221='2. Metadata'!I$1,'2. Metadata'!I$6, IF(B2221='2. Metadata'!J$1,'2. Metadata'!J$6, IF(B2221='2. Metadata'!K$1,'2. Metadata'!K$6, IF(B2221='2. Metadata'!L$1,'2. Metadata'!L$6, IF(B2221='2. Metadata'!M$1,'2. Metadata'!M$6, IF(B2221='2. Metadata'!N$1,'2. Metadata'!N$6))))))))))))))</f>
        <v>-117.755833</v>
      </c>
      <c r="E2221" s="7" t="s">
        <v>7</v>
      </c>
      <c r="F2221" s="8" t="n">
        <v>0.962485015392303</v>
      </c>
      <c r="G2221" s="3" t="str">
        <f aca="false">IF(ISBLANK(F2221)=TRUE()," ",'2. Metadata'!B$14)</f>
        <v>degrees Celsius</v>
      </c>
      <c r="H2221" s="3" t="s">
        <v>7</v>
      </c>
    </row>
    <row r="2222" customFormat="false" ht="15.75" hidden="false" customHeight="true" outlineLevel="0" collapsed="false">
      <c r="A2222" s="5" t="n">
        <v>44578.5833333333</v>
      </c>
      <c r="B2222" s="6" t="s">
        <v>6</v>
      </c>
      <c r="C2222" s="3" t="n">
        <f aca="false">IF(ISBLANK(B2222)=TRUE()," ", IF(B2222='2. Metadata'!B$1,'2. Metadata'!B$5, IF(B2222='2. Metadata'!C$1,'2. Metadata'!C$5,IF(B2222='2. Metadata'!D$1,'2. Metadata'!D$5, IF(B2222='2. Metadata'!E$1,'2. Metadata'!E$5,IF( B2222='2. Metadata'!F$1,'2. Metadata'!F$5,IF(B2222='2. Metadata'!G$1,'2. Metadata'!G$5,IF(B2222='2. Metadata'!H$1,'2. Metadata'!H$5, IF(B2222='2. Metadata'!I$1,'2. Metadata'!I$5, IF(B2222='2. Metadata'!J$1,'2. Metadata'!J$5, IF(B2222='2. Metadata'!K$1,'2. Metadata'!K$5, IF(B2222='2. Metadata'!L$1,'2. Metadata'!L$5, IF(B2222='2. Metadata'!M$1,'2. Metadata'!M$5, IF(B2222='2. Metadata'!N$1,'2. Metadata'!N$5))))))))))))))</f>
        <v>49.083611</v>
      </c>
      <c r="D2222" s="3" t="n">
        <f aca="false">IF(ISBLANK(B2222)=TRUE()," ", IF(B2222='2. Metadata'!B$1,'2. Metadata'!B$6, IF(B2222='2. Metadata'!C$1,'2. Metadata'!C$6,IF(B2222='2. Metadata'!D$1,'2. Metadata'!D$6, IF(B2222='2. Metadata'!E$1,'2. Metadata'!E$6,IF( B2222='2. Metadata'!F$1,'2. Metadata'!F$6,IF(B2222='2. Metadata'!G$1,'2. Metadata'!G$6,IF(B2222='2. Metadata'!H$1,'2. Metadata'!H$6, IF(B2222='2. Metadata'!I$1,'2. Metadata'!I$6, IF(B2222='2. Metadata'!J$1,'2. Metadata'!J$6, IF(B2222='2. Metadata'!K$1,'2. Metadata'!K$6, IF(B2222='2. Metadata'!L$1,'2. Metadata'!L$6, IF(B2222='2. Metadata'!M$1,'2. Metadata'!M$6, IF(B2222='2. Metadata'!N$1,'2. Metadata'!N$6))))))))))))))</f>
        <v>-117.755833</v>
      </c>
      <c r="E2222" s="7" t="s">
        <v>7</v>
      </c>
      <c r="F2222" s="8" t="n">
        <v>1.11263704299927</v>
      </c>
      <c r="G2222" s="3" t="str">
        <f aca="false">IF(ISBLANK(F2222)=TRUE()," ",'2. Metadata'!B$14)</f>
        <v>degrees Celsius</v>
      </c>
      <c r="H2222" s="3" t="s">
        <v>7</v>
      </c>
    </row>
    <row r="2223" customFormat="false" ht="15.75" hidden="false" customHeight="true" outlineLevel="0" collapsed="false">
      <c r="A2223" s="5" t="n">
        <v>44579.0833333333</v>
      </c>
      <c r="B2223" s="6" t="s">
        <v>6</v>
      </c>
      <c r="C2223" s="3" t="n">
        <f aca="false">IF(ISBLANK(B2223)=TRUE()," ", IF(B2223='2. Metadata'!B$1,'2. Metadata'!B$5, IF(B2223='2. Metadata'!C$1,'2. Metadata'!C$5,IF(B2223='2. Metadata'!D$1,'2. Metadata'!D$5, IF(B2223='2. Metadata'!E$1,'2. Metadata'!E$5,IF( B2223='2. Metadata'!F$1,'2. Metadata'!F$5,IF(B2223='2. Metadata'!G$1,'2. Metadata'!G$5,IF(B2223='2. Metadata'!H$1,'2. Metadata'!H$5, IF(B2223='2. Metadata'!I$1,'2. Metadata'!I$5, IF(B2223='2. Metadata'!J$1,'2. Metadata'!J$5, IF(B2223='2. Metadata'!K$1,'2. Metadata'!K$5, IF(B2223='2. Metadata'!L$1,'2. Metadata'!L$5, IF(B2223='2. Metadata'!M$1,'2. Metadata'!M$5, IF(B2223='2. Metadata'!N$1,'2. Metadata'!N$5))))))))))))))</f>
        <v>49.083611</v>
      </c>
      <c r="D2223" s="3" t="n">
        <f aca="false">IF(ISBLANK(B2223)=TRUE()," ", IF(B2223='2. Metadata'!B$1,'2. Metadata'!B$6, IF(B2223='2. Metadata'!C$1,'2. Metadata'!C$6,IF(B2223='2. Metadata'!D$1,'2. Metadata'!D$6, IF(B2223='2. Metadata'!E$1,'2. Metadata'!E$6,IF( B2223='2. Metadata'!F$1,'2. Metadata'!F$6,IF(B2223='2. Metadata'!G$1,'2. Metadata'!G$6,IF(B2223='2. Metadata'!H$1,'2. Metadata'!H$6, IF(B2223='2. Metadata'!I$1,'2. Metadata'!I$6, IF(B2223='2. Metadata'!J$1,'2. Metadata'!J$6, IF(B2223='2. Metadata'!K$1,'2. Metadata'!K$6, IF(B2223='2. Metadata'!L$1,'2. Metadata'!L$6, IF(B2223='2. Metadata'!M$1,'2. Metadata'!M$6, IF(B2223='2. Metadata'!N$1,'2. Metadata'!N$6))))))))))))))</f>
        <v>-117.755833</v>
      </c>
      <c r="E2223" s="7" t="s">
        <v>7</v>
      </c>
      <c r="F2223" s="8" t="n">
        <v>1.0268360376358</v>
      </c>
      <c r="G2223" s="3" t="str">
        <f aca="false">IF(ISBLANK(F2223)=TRUE()," ",'2. Metadata'!B$14)</f>
        <v>degrees Celsius</v>
      </c>
      <c r="H2223" s="3" t="s">
        <v>7</v>
      </c>
    </row>
    <row r="2224" customFormat="false" ht="15.75" hidden="false" customHeight="true" outlineLevel="0" collapsed="false">
      <c r="A2224" s="5" t="n">
        <v>44579.5833333333</v>
      </c>
      <c r="B2224" s="6" t="s">
        <v>6</v>
      </c>
      <c r="C2224" s="3" t="n">
        <f aca="false">IF(ISBLANK(B2224)=TRUE()," ", IF(B2224='2. Metadata'!B$1,'2. Metadata'!B$5, IF(B2224='2. Metadata'!C$1,'2. Metadata'!C$5,IF(B2224='2. Metadata'!D$1,'2. Metadata'!D$5, IF(B2224='2. Metadata'!E$1,'2. Metadata'!E$5,IF( B2224='2. Metadata'!F$1,'2. Metadata'!F$5,IF(B2224='2. Metadata'!G$1,'2. Metadata'!G$5,IF(B2224='2. Metadata'!H$1,'2. Metadata'!H$5, IF(B2224='2. Metadata'!I$1,'2. Metadata'!I$5, IF(B2224='2. Metadata'!J$1,'2. Metadata'!J$5, IF(B2224='2. Metadata'!K$1,'2. Metadata'!K$5, IF(B2224='2. Metadata'!L$1,'2. Metadata'!L$5, IF(B2224='2. Metadata'!M$1,'2. Metadata'!M$5, IF(B2224='2. Metadata'!N$1,'2. Metadata'!N$5))))))))))))))</f>
        <v>49.083611</v>
      </c>
      <c r="D2224" s="3" t="n">
        <f aca="false">IF(ISBLANK(B2224)=TRUE()," ", IF(B2224='2. Metadata'!B$1,'2. Metadata'!B$6, IF(B2224='2. Metadata'!C$1,'2. Metadata'!C$6,IF(B2224='2. Metadata'!D$1,'2. Metadata'!D$6, IF(B2224='2. Metadata'!E$1,'2. Metadata'!E$6,IF( B2224='2. Metadata'!F$1,'2. Metadata'!F$6,IF(B2224='2. Metadata'!G$1,'2. Metadata'!G$6,IF(B2224='2. Metadata'!H$1,'2. Metadata'!H$6, IF(B2224='2. Metadata'!I$1,'2. Metadata'!I$6, IF(B2224='2. Metadata'!J$1,'2. Metadata'!J$6, IF(B2224='2. Metadata'!K$1,'2. Metadata'!K$6, IF(B2224='2. Metadata'!L$1,'2. Metadata'!L$6, IF(B2224='2. Metadata'!M$1,'2. Metadata'!M$6, IF(B2224='2. Metadata'!N$1,'2. Metadata'!N$6))))))))))))))</f>
        <v>-117.755833</v>
      </c>
      <c r="E2224" s="7" t="s">
        <v>7</v>
      </c>
      <c r="F2224" s="8" t="n">
        <v>1.24133801460266</v>
      </c>
      <c r="G2224" s="3" t="str">
        <f aca="false">IF(ISBLANK(F2224)=TRUE()," ",'2. Metadata'!B$14)</f>
        <v>degrees Celsius</v>
      </c>
      <c r="H2224" s="3" t="s">
        <v>7</v>
      </c>
    </row>
    <row r="2225" customFormat="false" ht="15.75" hidden="false" customHeight="true" outlineLevel="0" collapsed="false">
      <c r="A2225" s="5" t="n">
        <v>44580.0833333333</v>
      </c>
      <c r="B2225" s="6" t="s">
        <v>6</v>
      </c>
      <c r="C2225" s="3" t="n">
        <f aca="false">IF(ISBLANK(B2225)=TRUE()," ", IF(B2225='2. Metadata'!B$1,'2. Metadata'!B$5, IF(B2225='2. Metadata'!C$1,'2. Metadata'!C$5,IF(B2225='2. Metadata'!D$1,'2. Metadata'!D$5, IF(B2225='2. Metadata'!E$1,'2. Metadata'!E$5,IF( B2225='2. Metadata'!F$1,'2. Metadata'!F$5,IF(B2225='2. Metadata'!G$1,'2. Metadata'!G$5,IF(B2225='2. Metadata'!H$1,'2. Metadata'!H$5, IF(B2225='2. Metadata'!I$1,'2. Metadata'!I$5, IF(B2225='2. Metadata'!J$1,'2. Metadata'!J$5, IF(B2225='2. Metadata'!K$1,'2. Metadata'!K$5, IF(B2225='2. Metadata'!L$1,'2. Metadata'!L$5, IF(B2225='2. Metadata'!M$1,'2. Metadata'!M$5, IF(B2225='2. Metadata'!N$1,'2. Metadata'!N$5))))))))))))))</f>
        <v>49.083611</v>
      </c>
      <c r="D2225" s="3" t="n">
        <f aca="false">IF(ISBLANK(B2225)=TRUE()," ", IF(B2225='2. Metadata'!B$1,'2. Metadata'!B$6, IF(B2225='2. Metadata'!C$1,'2. Metadata'!C$6,IF(B2225='2. Metadata'!D$1,'2. Metadata'!D$6, IF(B2225='2. Metadata'!E$1,'2. Metadata'!E$6,IF( B2225='2. Metadata'!F$1,'2. Metadata'!F$6,IF(B2225='2. Metadata'!G$1,'2. Metadata'!G$6,IF(B2225='2. Metadata'!H$1,'2. Metadata'!H$6, IF(B2225='2. Metadata'!I$1,'2. Metadata'!I$6, IF(B2225='2. Metadata'!J$1,'2. Metadata'!J$6, IF(B2225='2. Metadata'!K$1,'2. Metadata'!K$6, IF(B2225='2. Metadata'!L$1,'2. Metadata'!L$6, IF(B2225='2. Metadata'!M$1,'2. Metadata'!M$6, IF(B2225='2. Metadata'!N$1,'2. Metadata'!N$6))))))))))))))</f>
        <v>-117.755833</v>
      </c>
      <c r="E2225" s="7" t="s">
        <v>7</v>
      </c>
      <c r="F2225" s="8" t="n">
        <v>1.1662620306015</v>
      </c>
      <c r="G2225" s="3" t="str">
        <f aca="false">IF(ISBLANK(F2225)=TRUE()," ",'2. Metadata'!B$14)</f>
        <v>degrees Celsius</v>
      </c>
      <c r="H2225" s="3" t="s">
        <v>7</v>
      </c>
    </row>
    <row r="2226" customFormat="false" ht="15.75" hidden="false" customHeight="true" outlineLevel="0" collapsed="false">
      <c r="A2226" s="5" t="n">
        <v>44580.5833333333</v>
      </c>
      <c r="B2226" s="6" t="s">
        <v>6</v>
      </c>
      <c r="C2226" s="3" t="n">
        <f aca="false">IF(ISBLANK(B2226)=TRUE()," ", IF(B2226='2. Metadata'!B$1,'2. Metadata'!B$5, IF(B2226='2. Metadata'!C$1,'2. Metadata'!C$5,IF(B2226='2. Metadata'!D$1,'2. Metadata'!D$5, IF(B2226='2. Metadata'!E$1,'2. Metadata'!E$5,IF( B2226='2. Metadata'!F$1,'2. Metadata'!F$5,IF(B2226='2. Metadata'!G$1,'2. Metadata'!G$5,IF(B2226='2. Metadata'!H$1,'2. Metadata'!H$5, IF(B2226='2. Metadata'!I$1,'2. Metadata'!I$5, IF(B2226='2. Metadata'!J$1,'2. Metadata'!J$5, IF(B2226='2. Metadata'!K$1,'2. Metadata'!K$5, IF(B2226='2. Metadata'!L$1,'2. Metadata'!L$5, IF(B2226='2. Metadata'!M$1,'2. Metadata'!M$5, IF(B2226='2. Metadata'!N$1,'2. Metadata'!N$5))))))))))))))</f>
        <v>49.083611</v>
      </c>
      <c r="D2226" s="3" t="n">
        <f aca="false">IF(ISBLANK(B2226)=TRUE()," ", IF(B2226='2. Metadata'!B$1,'2. Metadata'!B$6, IF(B2226='2. Metadata'!C$1,'2. Metadata'!C$6,IF(B2226='2. Metadata'!D$1,'2. Metadata'!D$6, IF(B2226='2. Metadata'!E$1,'2. Metadata'!E$6,IF( B2226='2. Metadata'!F$1,'2. Metadata'!F$6,IF(B2226='2. Metadata'!G$1,'2. Metadata'!G$6,IF(B2226='2. Metadata'!H$1,'2. Metadata'!H$6, IF(B2226='2. Metadata'!I$1,'2. Metadata'!I$6, IF(B2226='2. Metadata'!J$1,'2. Metadata'!J$6, IF(B2226='2. Metadata'!K$1,'2. Metadata'!K$6, IF(B2226='2. Metadata'!L$1,'2. Metadata'!L$6, IF(B2226='2. Metadata'!M$1,'2. Metadata'!M$6, IF(B2226='2. Metadata'!N$1,'2. Metadata'!N$6))))))))))))))</f>
        <v>-117.755833</v>
      </c>
      <c r="E2226" s="7" t="s">
        <v>7</v>
      </c>
      <c r="F2226" s="8" t="n">
        <v>1.25206303596497</v>
      </c>
      <c r="G2226" s="3" t="str">
        <f aca="false">IF(ISBLANK(F2226)=TRUE()," ",'2. Metadata'!B$14)</f>
        <v>degrees Celsius</v>
      </c>
      <c r="H2226" s="3" t="s">
        <v>7</v>
      </c>
    </row>
    <row r="2227" customFormat="false" ht="15.75" hidden="false" customHeight="true" outlineLevel="0" collapsed="false">
      <c r="A2227" s="5" t="n">
        <v>44581.0833333333</v>
      </c>
      <c r="B2227" s="6" t="s">
        <v>6</v>
      </c>
      <c r="C2227" s="3" t="n">
        <f aca="false">IF(ISBLANK(B2227)=TRUE()," ", IF(B2227='2. Metadata'!B$1,'2. Metadata'!B$5, IF(B2227='2. Metadata'!C$1,'2. Metadata'!C$5,IF(B2227='2. Metadata'!D$1,'2. Metadata'!D$5, IF(B2227='2. Metadata'!E$1,'2. Metadata'!E$5,IF( B2227='2. Metadata'!F$1,'2. Metadata'!F$5,IF(B2227='2. Metadata'!G$1,'2. Metadata'!G$5,IF(B2227='2. Metadata'!H$1,'2. Metadata'!H$5, IF(B2227='2. Metadata'!I$1,'2. Metadata'!I$5, IF(B2227='2. Metadata'!J$1,'2. Metadata'!J$5, IF(B2227='2. Metadata'!K$1,'2. Metadata'!K$5, IF(B2227='2. Metadata'!L$1,'2. Metadata'!L$5, IF(B2227='2. Metadata'!M$1,'2. Metadata'!M$5, IF(B2227='2. Metadata'!N$1,'2. Metadata'!N$5))))))))))))))</f>
        <v>49.083611</v>
      </c>
      <c r="D2227" s="3" t="n">
        <f aca="false">IF(ISBLANK(B2227)=TRUE()," ", IF(B2227='2. Metadata'!B$1,'2. Metadata'!B$6, IF(B2227='2. Metadata'!C$1,'2. Metadata'!C$6,IF(B2227='2. Metadata'!D$1,'2. Metadata'!D$6, IF(B2227='2. Metadata'!E$1,'2. Metadata'!E$6,IF( B2227='2. Metadata'!F$1,'2. Metadata'!F$6,IF(B2227='2. Metadata'!G$1,'2. Metadata'!G$6,IF(B2227='2. Metadata'!H$1,'2. Metadata'!H$6, IF(B2227='2. Metadata'!I$1,'2. Metadata'!I$6, IF(B2227='2. Metadata'!J$1,'2. Metadata'!J$6, IF(B2227='2. Metadata'!K$1,'2. Metadata'!K$6, IF(B2227='2. Metadata'!L$1,'2. Metadata'!L$6, IF(B2227='2. Metadata'!M$1,'2. Metadata'!M$6, IF(B2227='2. Metadata'!N$1,'2. Metadata'!N$6))))))))))))))</f>
        <v>-117.755833</v>
      </c>
      <c r="E2227" s="7" t="s">
        <v>7</v>
      </c>
      <c r="F2227" s="8" t="n">
        <v>0.983936011791229</v>
      </c>
      <c r="G2227" s="3" t="str">
        <f aca="false">IF(ISBLANK(F2227)=TRUE()," ",'2. Metadata'!B$14)</f>
        <v>degrees Celsius</v>
      </c>
      <c r="H2227" s="3" t="s">
        <v>7</v>
      </c>
    </row>
    <row r="2228" customFormat="false" ht="15.75" hidden="false" customHeight="true" outlineLevel="0" collapsed="false">
      <c r="A2228" s="5" t="n">
        <v>44581.5833333333</v>
      </c>
      <c r="B2228" s="6" t="s">
        <v>6</v>
      </c>
      <c r="C2228" s="3" t="n">
        <f aca="false">IF(ISBLANK(B2228)=TRUE()," ", IF(B2228='2. Metadata'!B$1,'2. Metadata'!B$5, IF(B2228='2. Metadata'!C$1,'2. Metadata'!C$5,IF(B2228='2. Metadata'!D$1,'2. Metadata'!D$5, IF(B2228='2. Metadata'!E$1,'2. Metadata'!E$5,IF( B2228='2. Metadata'!F$1,'2. Metadata'!F$5,IF(B2228='2. Metadata'!G$1,'2. Metadata'!G$5,IF(B2228='2. Metadata'!H$1,'2. Metadata'!H$5, IF(B2228='2. Metadata'!I$1,'2. Metadata'!I$5, IF(B2228='2. Metadata'!J$1,'2. Metadata'!J$5, IF(B2228='2. Metadata'!K$1,'2. Metadata'!K$5, IF(B2228='2. Metadata'!L$1,'2. Metadata'!L$5, IF(B2228='2. Metadata'!M$1,'2. Metadata'!M$5, IF(B2228='2. Metadata'!N$1,'2. Metadata'!N$5))))))))))))))</f>
        <v>49.083611</v>
      </c>
      <c r="D2228" s="3" t="n">
        <f aca="false">IF(ISBLANK(B2228)=TRUE()," ", IF(B2228='2. Metadata'!B$1,'2. Metadata'!B$6, IF(B2228='2. Metadata'!C$1,'2. Metadata'!C$6,IF(B2228='2. Metadata'!D$1,'2. Metadata'!D$6, IF(B2228='2. Metadata'!E$1,'2. Metadata'!E$6,IF( B2228='2. Metadata'!F$1,'2. Metadata'!F$6,IF(B2228='2. Metadata'!G$1,'2. Metadata'!G$6,IF(B2228='2. Metadata'!H$1,'2. Metadata'!H$6, IF(B2228='2. Metadata'!I$1,'2. Metadata'!I$6, IF(B2228='2. Metadata'!J$1,'2. Metadata'!J$6, IF(B2228='2. Metadata'!K$1,'2. Metadata'!K$6, IF(B2228='2. Metadata'!L$1,'2. Metadata'!L$6, IF(B2228='2. Metadata'!M$1,'2. Metadata'!M$6, IF(B2228='2. Metadata'!N$1,'2. Metadata'!N$6))))))))))))))</f>
        <v>-117.755833</v>
      </c>
      <c r="E2228" s="7" t="s">
        <v>7</v>
      </c>
      <c r="F2228" s="8" t="n">
        <v>0.941034972667694</v>
      </c>
      <c r="G2228" s="3" t="str">
        <f aca="false">IF(ISBLANK(F2228)=TRUE()," ",'2. Metadata'!B$14)</f>
        <v>degrees Celsius</v>
      </c>
      <c r="H2228" s="3" t="s">
        <v>7</v>
      </c>
    </row>
    <row r="2229" customFormat="false" ht="15.75" hidden="false" customHeight="true" outlineLevel="0" collapsed="false">
      <c r="A2229" s="5" t="n">
        <v>44582.0833333333</v>
      </c>
      <c r="B2229" s="6" t="s">
        <v>6</v>
      </c>
      <c r="C2229" s="3" t="n">
        <f aca="false">IF(ISBLANK(B2229)=TRUE()," ", IF(B2229='2. Metadata'!B$1,'2. Metadata'!B$5, IF(B2229='2. Metadata'!C$1,'2. Metadata'!C$5,IF(B2229='2. Metadata'!D$1,'2. Metadata'!D$5, IF(B2229='2. Metadata'!E$1,'2. Metadata'!E$5,IF( B2229='2. Metadata'!F$1,'2. Metadata'!F$5,IF(B2229='2. Metadata'!G$1,'2. Metadata'!G$5,IF(B2229='2. Metadata'!H$1,'2. Metadata'!H$5, IF(B2229='2. Metadata'!I$1,'2. Metadata'!I$5, IF(B2229='2. Metadata'!J$1,'2. Metadata'!J$5, IF(B2229='2. Metadata'!K$1,'2. Metadata'!K$5, IF(B2229='2. Metadata'!L$1,'2. Metadata'!L$5, IF(B2229='2. Metadata'!M$1,'2. Metadata'!M$5, IF(B2229='2. Metadata'!N$1,'2. Metadata'!N$5))))))))))))))</f>
        <v>49.083611</v>
      </c>
      <c r="D2229" s="3" t="n">
        <f aca="false">IF(ISBLANK(B2229)=TRUE()," ", IF(B2229='2. Metadata'!B$1,'2. Metadata'!B$6, IF(B2229='2. Metadata'!C$1,'2. Metadata'!C$6,IF(B2229='2. Metadata'!D$1,'2. Metadata'!D$6, IF(B2229='2. Metadata'!E$1,'2. Metadata'!E$6,IF( B2229='2. Metadata'!F$1,'2. Metadata'!F$6,IF(B2229='2. Metadata'!G$1,'2. Metadata'!G$6,IF(B2229='2. Metadata'!H$1,'2. Metadata'!H$6, IF(B2229='2. Metadata'!I$1,'2. Metadata'!I$6, IF(B2229='2. Metadata'!J$1,'2. Metadata'!J$6, IF(B2229='2. Metadata'!K$1,'2. Metadata'!K$6, IF(B2229='2. Metadata'!L$1,'2. Metadata'!L$6, IF(B2229='2. Metadata'!M$1,'2. Metadata'!M$6, IF(B2229='2. Metadata'!N$1,'2. Metadata'!N$6))))))))))))))</f>
        <v>-117.755833</v>
      </c>
      <c r="E2229" s="7" t="s">
        <v>7</v>
      </c>
      <c r="F2229" s="8" t="n">
        <v>1.00538599491119</v>
      </c>
      <c r="G2229" s="3" t="str">
        <f aca="false">IF(ISBLANK(F2229)=TRUE()," ",'2. Metadata'!B$14)</f>
        <v>degrees Celsius</v>
      </c>
      <c r="H2229" s="3" t="s">
        <v>7</v>
      </c>
    </row>
    <row r="2230" customFormat="false" ht="15.75" hidden="false" customHeight="true" outlineLevel="0" collapsed="false">
      <c r="A2230" s="5" t="n">
        <v>44582.5833333333</v>
      </c>
      <c r="B2230" s="6" t="s">
        <v>6</v>
      </c>
      <c r="C2230" s="3" t="n">
        <f aca="false">IF(ISBLANK(B2230)=TRUE()," ", IF(B2230='2. Metadata'!B$1,'2. Metadata'!B$5, IF(B2230='2. Metadata'!C$1,'2. Metadata'!C$5,IF(B2230='2. Metadata'!D$1,'2. Metadata'!D$5, IF(B2230='2. Metadata'!E$1,'2. Metadata'!E$5,IF( B2230='2. Metadata'!F$1,'2. Metadata'!F$5,IF(B2230='2. Metadata'!G$1,'2. Metadata'!G$5,IF(B2230='2. Metadata'!H$1,'2. Metadata'!H$5, IF(B2230='2. Metadata'!I$1,'2. Metadata'!I$5, IF(B2230='2. Metadata'!J$1,'2. Metadata'!J$5, IF(B2230='2. Metadata'!K$1,'2. Metadata'!K$5, IF(B2230='2. Metadata'!L$1,'2. Metadata'!L$5, IF(B2230='2. Metadata'!M$1,'2. Metadata'!M$5, IF(B2230='2. Metadata'!N$1,'2. Metadata'!N$5))))))))))))))</f>
        <v>49.083611</v>
      </c>
      <c r="D2230" s="3" t="n">
        <f aca="false">IF(ISBLANK(B2230)=TRUE()," ", IF(B2230='2. Metadata'!B$1,'2. Metadata'!B$6, IF(B2230='2. Metadata'!C$1,'2. Metadata'!C$6,IF(B2230='2. Metadata'!D$1,'2. Metadata'!D$6, IF(B2230='2. Metadata'!E$1,'2. Metadata'!E$6,IF( B2230='2. Metadata'!F$1,'2. Metadata'!F$6,IF(B2230='2. Metadata'!G$1,'2. Metadata'!G$6,IF(B2230='2. Metadata'!H$1,'2. Metadata'!H$6, IF(B2230='2. Metadata'!I$1,'2. Metadata'!I$6, IF(B2230='2. Metadata'!J$1,'2. Metadata'!J$6, IF(B2230='2. Metadata'!K$1,'2. Metadata'!K$6, IF(B2230='2. Metadata'!L$1,'2. Metadata'!L$6, IF(B2230='2. Metadata'!M$1,'2. Metadata'!M$6, IF(B2230='2. Metadata'!N$1,'2. Metadata'!N$6))))))))))))))</f>
        <v>-117.755833</v>
      </c>
      <c r="E2230" s="7" t="s">
        <v>7</v>
      </c>
      <c r="F2230" s="8" t="n">
        <v>1.18771195411682</v>
      </c>
      <c r="G2230" s="3" t="str">
        <f aca="false">IF(ISBLANK(F2230)=TRUE()," ",'2. Metadata'!B$14)</f>
        <v>degrees Celsius</v>
      </c>
      <c r="H2230" s="3" t="s">
        <v>7</v>
      </c>
    </row>
    <row r="2231" customFormat="false" ht="15.75" hidden="false" customHeight="true" outlineLevel="0" collapsed="false">
      <c r="A2231" s="5" t="n">
        <v>44583.0833333333</v>
      </c>
      <c r="B2231" s="6" t="s">
        <v>6</v>
      </c>
      <c r="C2231" s="3" t="n">
        <f aca="false">IF(ISBLANK(B2231)=TRUE()," ", IF(B2231='2. Metadata'!B$1,'2. Metadata'!B$5, IF(B2231='2. Metadata'!C$1,'2. Metadata'!C$5,IF(B2231='2. Metadata'!D$1,'2. Metadata'!D$5, IF(B2231='2. Metadata'!E$1,'2. Metadata'!E$5,IF( B2231='2. Metadata'!F$1,'2. Metadata'!F$5,IF(B2231='2. Metadata'!G$1,'2. Metadata'!G$5,IF(B2231='2. Metadata'!H$1,'2. Metadata'!H$5, IF(B2231='2. Metadata'!I$1,'2. Metadata'!I$5, IF(B2231='2. Metadata'!J$1,'2. Metadata'!J$5, IF(B2231='2. Metadata'!K$1,'2. Metadata'!K$5, IF(B2231='2. Metadata'!L$1,'2. Metadata'!L$5, IF(B2231='2. Metadata'!M$1,'2. Metadata'!M$5, IF(B2231='2. Metadata'!N$1,'2. Metadata'!N$5))))))))))))))</f>
        <v>49.083611</v>
      </c>
      <c r="D2231" s="3" t="n">
        <f aca="false">IF(ISBLANK(B2231)=TRUE()," ", IF(B2231='2. Metadata'!B$1,'2. Metadata'!B$6, IF(B2231='2. Metadata'!C$1,'2. Metadata'!C$6,IF(B2231='2. Metadata'!D$1,'2. Metadata'!D$6, IF(B2231='2. Metadata'!E$1,'2. Metadata'!E$6,IF( B2231='2. Metadata'!F$1,'2. Metadata'!F$6,IF(B2231='2. Metadata'!G$1,'2. Metadata'!G$6,IF(B2231='2. Metadata'!H$1,'2. Metadata'!H$6, IF(B2231='2. Metadata'!I$1,'2. Metadata'!I$6, IF(B2231='2. Metadata'!J$1,'2. Metadata'!J$6, IF(B2231='2. Metadata'!K$1,'2. Metadata'!K$6, IF(B2231='2. Metadata'!L$1,'2. Metadata'!L$6, IF(B2231='2. Metadata'!M$1,'2. Metadata'!M$6, IF(B2231='2. Metadata'!N$1,'2. Metadata'!N$6))))))))))))))</f>
        <v>-117.755833</v>
      </c>
      <c r="E2231" s="7" t="s">
        <v>7</v>
      </c>
      <c r="F2231" s="8" t="n">
        <v>1.05901098251343</v>
      </c>
      <c r="G2231" s="3" t="str">
        <f aca="false">IF(ISBLANK(F2231)=TRUE()," ",'2. Metadata'!B$14)</f>
        <v>degrees Celsius</v>
      </c>
      <c r="H2231" s="3" t="s">
        <v>7</v>
      </c>
    </row>
    <row r="2232" customFormat="false" ht="15.75" hidden="false" customHeight="true" outlineLevel="0" collapsed="false">
      <c r="A2232" s="5" t="n">
        <v>44583.5833333333</v>
      </c>
      <c r="B2232" s="6" t="s">
        <v>6</v>
      </c>
      <c r="C2232" s="3" t="n">
        <f aca="false">IF(ISBLANK(B2232)=TRUE()," ", IF(B2232='2. Metadata'!B$1,'2. Metadata'!B$5, IF(B2232='2. Metadata'!C$1,'2. Metadata'!C$5,IF(B2232='2. Metadata'!D$1,'2. Metadata'!D$5, IF(B2232='2. Metadata'!E$1,'2. Metadata'!E$5,IF( B2232='2. Metadata'!F$1,'2. Metadata'!F$5,IF(B2232='2. Metadata'!G$1,'2. Metadata'!G$5,IF(B2232='2. Metadata'!H$1,'2. Metadata'!H$5, IF(B2232='2. Metadata'!I$1,'2. Metadata'!I$5, IF(B2232='2. Metadata'!J$1,'2. Metadata'!J$5, IF(B2232='2. Metadata'!K$1,'2. Metadata'!K$5, IF(B2232='2. Metadata'!L$1,'2. Metadata'!L$5, IF(B2232='2. Metadata'!M$1,'2. Metadata'!M$5, IF(B2232='2. Metadata'!N$1,'2. Metadata'!N$5))))))))))))))</f>
        <v>49.083611</v>
      </c>
      <c r="D2232" s="3" t="n">
        <f aca="false">IF(ISBLANK(B2232)=TRUE()," ", IF(B2232='2. Metadata'!B$1,'2. Metadata'!B$6, IF(B2232='2. Metadata'!C$1,'2. Metadata'!C$6,IF(B2232='2. Metadata'!D$1,'2. Metadata'!D$6, IF(B2232='2. Metadata'!E$1,'2. Metadata'!E$6,IF( B2232='2. Metadata'!F$1,'2. Metadata'!F$6,IF(B2232='2. Metadata'!G$1,'2. Metadata'!G$6,IF(B2232='2. Metadata'!H$1,'2. Metadata'!H$6, IF(B2232='2. Metadata'!I$1,'2. Metadata'!I$6, IF(B2232='2. Metadata'!J$1,'2. Metadata'!J$6, IF(B2232='2. Metadata'!K$1,'2. Metadata'!K$6, IF(B2232='2. Metadata'!L$1,'2. Metadata'!L$6, IF(B2232='2. Metadata'!M$1,'2. Metadata'!M$6, IF(B2232='2. Metadata'!N$1,'2. Metadata'!N$6))))))))))))))</f>
        <v>-117.755833</v>
      </c>
      <c r="E2232" s="7" t="s">
        <v>7</v>
      </c>
      <c r="F2232" s="8" t="n">
        <v>1.14481198787689</v>
      </c>
      <c r="G2232" s="3" t="str">
        <f aca="false">IF(ISBLANK(F2232)=TRUE()," ",'2. Metadata'!B$14)</f>
        <v>degrees Celsius</v>
      </c>
      <c r="H2232" s="3" t="s">
        <v>7</v>
      </c>
    </row>
    <row r="2233" customFormat="false" ht="15.75" hidden="false" customHeight="true" outlineLevel="0" collapsed="false">
      <c r="A2233" s="5" t="n">
        <v>44584.0833333333</v>
      </c>
      <c r="B2233" s="6" t="s">
        <v>6</v>
      </c>
      <c r="C2233" s="3" t="n">
        <f aca="false">IF(ISBLANK(B2233)=TRUE()," ", IF(B2233='2. Metadata'!B$1,'2. Metadata'!B$5, IF(B2233='2. Metadata'!C$1,'2. Metadata'!C$5,IF(B2233='2. Metadata'!D$1,'2. Metadata'!D$5, IF(B2233='2. Metadata'!E$1,'2. Metadata'!E$5,IF( B2233='2. Metadata'!F$1,'2. Metadata'!F$5,IF(B2233='2. Metadata'!G$1,'2. Metadata'!G$5,IF(B2233='2. Metadata'!H$1,'2. Metadata'!H$5, IF(B2233='2. Metadata'!I$1,'2. Metadata'!I$5, IF(B2233='2. Metadata'!J$1,'2. Metadata'!J$5, IF(B2233='2. Metadata'!K$1,'2. Metadata'!K$5, IF(B2233='2. Metadata'!L$1,'2. Metadata'!L$5, IF(B2233='2. Metadata'!M$1,'2. Metadata'!M$5, IF(B2233='2. Metadata'!N$1,'2. Metadata'!N$5))))))))))))))</f>
        <v>49.083611</v>
      </c>
      <c r="D2233" s="3" t="n">
        <f aca="false">IF(ISBLANK(B2233)=TRUE()," ", IF(B2233='2. Metadata'!B$1,'2. Metadata'!B$6, IF(B2233='2. Metadata'!C$1,'2. Metadata'!C$6,IF(B2233='2. Metadata'!D$1,'2. Metadata'!D$6, IF(B2233='2. Metadata'!E$1,'2. Metadata'!E$6,IF( B2233='2. Metadata'!F$1,'2. Metadata'!F$6,IF(B2233='2. Metadata'!G$1,'2. Metadata'!G$6,IF(B2233='2. Metadata'!H$1,'2. Metadata'!H$6, IF(B2233='2. Metadata'!I$1,'2. Metadata'!I$6, IF(B2233='2. Metadata'!J$1,'2. Metadata'!J$6, IF(B2233='2. Metadata'!K$1,'2. Metadata'!K$6, IF(B2233='2. Metadata'!L$1,'2. Metadata'!L$6, IF(B2233='2. Metadata'!M$1,'2. Metadata'!M$6, IF(B2233='2. Metadata'!N$1,'2. Metadata'!N$6))))))))))))))</f>
        <v>-117.755833</v>
      </c>
      <c r="E2233" s="7" t="s">
        <v>7</v>
      </c>
      <c r="F2233" s="8" t="n">
        <v>1.0268360376358</v>
      </c>
      <c r="G2233" s="3" t="str">
        <f aca="false">IF(ISBLANK(F2233)=TRUE()," ",'2. Metadata'!B$14)</f>
        <v>degrees Celsius</v>
      </c>
      <c r="H2233" s="3" t="s">
        <v>7</v>
      </c>
    </row>
    <row r="2234" customFormat="false" ht="15.75" hidden="false" customHeight="true" outlineLevel="0" collapsed="false">
      <c r="A2234" s="5" t="n">
        <v>44584.5833333333</v>
      </c>
      <c r="B2234" s="6" t="s">
        <v>6</v>
      </c>
      <c r="C2234" s="3" t="n">
        <f aca="false">IF(ISBLANK(B2234)=TRUE()," ", IF(B2234='2. Metadata'!B$1,'2. Metadata'!B$5, IF(B2234='2. Metadata'!C$1,'2. Metadata'!C$5,IF(B2234='2. Metadata'!D$1,'2. Metadata'!D$5, IF(B2234='2. Metadata'!E$1,'2. Metadata'!E$5,IF( B2234='2. Metadata'!F$1,'2. Metadata'!F$5,IF(B2234='2. Metadata'!G$1,'2. Metadata'!G$5,IF(B2234='2. Metadata'!H$1,'2. Metadata'!H$5, IF(B2234='2. Metadata'!I$1,'2. Metadata'!I$5, IF(B2234='2. Metadata'!J$1,'2. Metadata'!J$5, IF(B2234='2. Metadata'!K$1,'2. Metadata'!K$5, IF(B2234='2. Metadata'!L$1,'2. Metadata'!L$5, IF(B2234='2. Metadata'!M$1,'2. Metadata'!M$5, IF(B2234='2. Metadata'!N$1,'2. Metadata'!N$5))))))))))))))</f>
        <v>49.083611</v>
      </c>
      <c r="D2234" s="3" t="n">
        <f aca="false">IF(ISBLANK(B2234)=TRUE()," ", IF(B2234='2. Metadata'!B$1,'2. Metadata'!B$6, IF(B2234='2. Metadata'!C$1,'2. Metadata'!C$6,IF(B2234='2. Metadata'!D$1,'2. Metadata'!D$6, IF(B2234='2. Metadata'!E$1,'2. Metadata'!E$6,IF( B2234='2. Metadata'!F$1,'2. Metadata'!F$6,IF(B2234='2. Metadata'!G$1,'2. Metadata'!G$6,IF(B2234='2. Metadata'!H$1,'2. Metadata'!H$6, IF(B2234='2. Metadata'!I$1,'2. Metadata'!I$6, IF(B2234='2. Metadata'!J$1,'2. Metadata'!J$6, IF(B2234='2. Metadata'!K$1,'2. Metadata'!K$6, IF(B2234='2. Metadata'!L$1,'2. Metadata'!L$6, IF(B2234='2. Metadata'!M$1,'2. Metadata'!M$6, IF(B2234='2. Metadata'!N$1,'2. Metadata'!N$6))))))))))))))</f>
        <v>-117.755833</v>
      </c>
      <c r="E2234" s="7" t="s">
        <v>7</v>
      </c>
      <c r="F2234" s="8" t="n">
        <v>1.10191202163696</v>
      </c>
      <c r="G2234" s="3" t="str">
        <f aca="false">IF(ISBLANK(F2234)=TRUE()," ",'2. Metadata'!B$14)</f>
        <v>degrees Celsius</v>
      </c>
      <c r="H2234" s="3" t="s">
        <v>7</v>
      </c>
    </row>
    <row r="2235" customFormat="false" ht="15.75" hidden="false" customHeight="true" outlineLevel="0" collapsed="false">
      <c r="A2235" s="5" t="n">
        <v>44585.0833333333</v>
      </c>
      <c r="B2235" s="6" t="s">
        <v>6</v>
      </c>
      <c r="C2235" s="3" t="n">
        <f aca="false">IF(ISBLANK(B2235)=TRUE()," ", IF(B2235='2. Metadata'!B$1,'2. Metadata'!B$5, IF(B2235='2. Metadata'!C$1,'2. Metadata'!C$5,IF(B2235='2. Metadata'!D$1,'2. Metadata'!D$5, IF(B2235='2. Metadata'!E$1,'2. Metadata'!E$5,IF( B2235='2. Metadata'!F$1,'2. Metadata'!F$5,IF(B2235='2. Metadata'!G$1,'2. Metadata'!G$5,IF(B2235='2. Metadata'!H$1,'2. Metadata'!H$5, IF(B2235='2. Metadata'!I$1,'2. Metadata'!I$5, IF(B2235='2. Metadata'!J$1,'2. Metadata'!J$5, IF(B2235='2. Metadata'!K$1,'2. Metadata'!K$5, IF(B2235='2. Metadata'!L$1,'2. Metadata'!L$5, IF(B2235='2. Metadata'!M$1,'2. Metadata'!M$5, IF(B2235='2. Metadata'!N$1,'2. Metadata'!N$5))))))))))))))</f>
        <v>49.083611</v>
      </c>
      <c r="D2235" s="3" t="n">
        <f aca="false">IF(ISBLANK(B2235)=TRUE()," ", IF(B2235='2. Metadata'!B$1,'2. Metadata'!B$6, IF(B2235='2. Metadata'!C$1,'2. Metadata'!C$6,IF(B2235='2. Metadata'!D$1,'2. Metadata'!D$6, IF(B2235='2. Metadata'!E$1,'2. Metadata'!E$6,IF( B2235='2. Metadata'!F$1,'2. Metadata'!F$6,IF(B2235='2. Metadata'!G$1,'2. Metadata'!G$6,IF(B2235='2. Metadata'!H$1,'2. Metadata'!H$6, IF(B2235='2. Metadata'!I$1,'2. Metadata'!I$6, IF(B2235='2. Metadata'!J$1,'2. Metadata'!J$6, IF(B2235='2. Metadata'!K$1,'2. Metadata'!K$6, IF(B2235='2. Metadata'!L$1,'2. Metadata'!L$6, IF(B2235='2. Metadata'!M$1,'2. Metadata'!M$6, IF(B2235='2. Metadata'!N$1,'2. Metadata'!N$6))))))))))))))</f>
        <v>-117.755833</v>
      </c>
      <c r="E2235" s="7" t="s">
        <v>7</v>
      </c>
      <c r="F2235" s="8" t="n">
        <v>1.00538599491119</v>
      </c>
      <c r="G2235" s="3" t="str">
        <f aca="false">IF(ISBLANK(F2235)=TRUE()," ",'2. Metadata'!B$14)</f>
        <v>degrees Celsius</v>
      </c>
      <c r="H2235" s="3" t="s">
        <v>7</v>
      </c>
    </row>
    <row r="2236" customFormat="false" ht="15.75" hidden="false" customHeight="true" outlineLevel="0" collapsed="false">
      <c r="A2236" s="5" t="n">
        <v>44585.5833333333</v>
      </c>
      <c r="B2236" s="6" t="s">
        <v>6</v>
      </c>
      <c r="C2236" s="3" t="n">
        <f aca="false">IF(ISBLANK(B2236)=TRUE()," ", IF(B2236='2. Metadata'!B$1,'2. Metadata'!B$5, IF(B2236='2. Metadata'!C$1,'2. Metadata'!C$5,IF(B2236='2. Metadata'!D$1,'2. Metadata'!D$5, IF(B2236='2. Metadata'!E$1,'2. Metadata'!E$5,IF( B2236='2. Metadata'!F$1,'2. Metadata'!F$5,IF(B2236='2. Metadata'!G$1,'2. Metadata'!G$5,IF(B2236='2. Metadata'!H$1,'2. Metadata'!H$5, IF(B2236='2. Metadata'!I$1,'2. Metadata'!I$5, IF(B2236='2. Metadata'!J$1,'2. Metadata'!J$5, IF(B2236='2. Metadata'!K$1,'2. Metadata'!K$5, IF(B2236='2. Metadata'!L$1,'2. Metadata'!L$5, IF(B2236='2. Metadata'!M$1,'2. Metadata'!M$5, IF(B2236='2. Metadata'!N$1,'2. Metadata'!N$5))))))))))))))</f>
        <v>49.083611</v>
      </c>
      <c r="D2236" s="3" t="n">
        <f aca="false">IF(ISBLANK(B2236)=TRUE()," ", IF(B2236='2. Metadata'!B$1,'2. Metadata'!B$6, IF(B2236='2. Metadata'!C$1,'2. Metadata'!C$6,IF(B2236='2. Metadata'!D$1,'2. Metadata'!D$6, IF(B2236='2. Metadata'!E$1,'2. Metadata'!E$6,IF( B2236='2. Metadata'!F$1,'2. Metadata'!F$6,IF(B2236='2. Metadata'!G$1,'2. Metadata'!G$6,IF(B2236='2. Metadata'!H$1,'2. Metadata'!H$6, IF(B2236='2. Metadata'!I$1,'2. Metadata'!I$6, IF(B2236='2. Metadata'!J$1,'2. Metadata'!J$6, IF(B2236='2. Metadata'!K$1,'2. Metadata'!K$6, IF(B2236='2. Metadata'!L$1,'2. Metadata'!L$6, IF(B2236='2. Metadata'!M$1,'2. Metadata'!M$6, IF(B2236='2. Metadata'!N$1,'2. Metadata'!N$6))))))))))))))</f>
        <v>-117.755833</v>
      </c>
      <c r="E2236" s="7" t="s">
        <v>7</v>
      </c>
      <c r="F2236" s="8" t="n">
        <v>1.06973600387573</v>
      </c>
      <c r="G2236" s="3" t="str">
        <f aca="false">IF(ISBLANK(F2236)=TRUE()," ",'2. Metadata'!B$14)</f>
        <v>degrees Celsius</v>
      </c>
      <c r="H2236" s="3" t="s">
        <v>7</v>
      </c>
    </row>
    <row r="2237" customFormat="false" ht="15.75" hidden="false" customHeight="true" outlineLevel="0" collapsed="false">
      <c r="A2237" s="5" t="n">
        <v>44586.0833333333</v>
      </c>
      <c r="B2237" s="6" t="s">
        <v>6</v>
      </c>
      <c r="C2237" s="3" t="n">
        <f aca="false">IF(ISBLANK(B2237)=TRUE()," ", IF(B2237='2. Metadata'!B$1,'2. Metadata'!B$5, IF(B2237='2. Metadata'!C$1,'2. Metadata'!C$5,IF(B2237='2. Metadata'!D$1,'2. Metadata'!D$5, IF(B2237='2. Metadata'!E$1,'2. Metadata'!E$5,IF( B2237='2. Metadata'!F$1,'2. Metadata'!F$5,IF(B2237='2. Metadata'!G$1,'2. Metadata'!G$5,IF(B2237='2. Metadata'!H$1,'2. Metadata'!H$5, IF(B2237='2. Metadata'!I$1,'2. Metadata'!I$5, IF(B2237='2. Metadata'!J$1,'2. Metadata'!J$5, IF(B2237='2. Metadata'!K$1,'2. Metadata'!K$5, IF(B2237='2. Metadata'!L$1,'2. Metadata'!L$5, IF(B2237='2. Metadata'!M$1,'2. Metadata'!M$5, IF(B2237='2. Metadata'!N$1,'2. Metadata'!N$5))))))))))))))</f>
        <v>49.083611</v>
      </c>
      <c r="D2237" s="3" t="n">
        <f aca="false">IF(ISBLANK(B2237)=TRUE()," ", IF(B2237='2. Metadata'!B$1,'2. Metadata'!B$6, IF(B2237='2. Metadata'!C$1,'2. Metadata'!C$6,IF(B2237='2. Metadata'!D$1,'2. Metadata'!D$6, IF(B2237='2. Metadata'!E$1,'2. Metadata'!E$6,IF( B2237='2. Metadata'!F$1,'2. Metadata'!F$6,IF(B2237='2. Metadata'!G$1,'2. Metadata'!G$6,IF(B2237='2. Metadata'!H$1,'2. Metadata'!H$6, IF(B2237='2. Metadata'!I$1,'2. Metadata'!I$6, IF(B2237='2. Metadata'!J$1,'2. Metadata'!J$6, IF(B2237='2. Metadata'!K$1,'2. Metadata'!K$6, IF(B2237='2. Metadata'!L$1,'2. Metadata'!L$6, IF(B2237='2. Metadata'!M$1,'2. Metadata'!M$6, IF(B2237='2. Metadata'!N$1,'2. Metadata'!N$6))))))))))))))</f>
        <v>-117.755833</v>
      </c>
      <c r="E2237" s="7" t="s">
        <v>7</v>
      </c>
      <c r="F2237" s="8" t="n">
        <v>0.726532995700836</v>
      </c>
      <c r="G2237" s="3" t="str">
        <f aca="false">IF(ISBLANK(F2237)=TRUE()," ",'2. Metadata'!B$14)</f>
        <v>degrees Celsius</v>
      </c>
      <c r="H2237" s="3" t="s">
        <v>7</v>
      </c>
    </row>
    <row r="2238" customFormat="false" ht="15.75" hidden="false" customHeight="true" outlineLevel="0" collapsed="false">
      <c r="A2238" s="5" t="n">
        <v>44586.5833333333</v>
      </c>
      <c r="B2238" s="6" t="s">
        <v>6</v>
      </c>
      <c r="C2238" s="3" t="n">
        <f aca="false">IF(ISBLANK(B2238)=TRUE()," ", IF(B2238='2. Metadata'!B$1,'2. Metadata'!B$5, IF(B2238='2. Metadata'!C$1,'2. Metadata'!C$5,IF(B2238='2. Metadata'!D$1,'2. Metadata'!D$5, IF(B2238='2. Metadata'!E$1,'2. Metadata'!E$5,IF( B2238='2. Metadata'!F$1,'2. Metadata'!F$5,IF(B2238='2. Metadata'!G$1,'2. Metadata'!G$5,IF(B2238='2. Metadata'!H$1,'2. Metadata'!H$5, IF(B2238='2. Metadata'!I$1,'2. Metadata'!I$5, IF(B2238='2. Metadata'!J$1,'2. Metadata'!J$5, IF(B2238='2. Metadata'!K$1,'2. Metadata'!K$5, IF(B2238='2. Metadata'!L$1,'2. Metadata'!L$5, IF(B2238='2. Metadata'!M$1,'2. Metadata'!M$5, IF(B2238='2. Metadata'!N$1,'2. Metadata'!N$5))))))))))))))</f>
        <v>49.083611</v>
      </c>
      <c r="D2238" s="3" t="n">
        <f aca="false">IF(ISBLANK(B2238)=TRUE()," ", IF(B2238='2. Metadata'!B$1,'2. Metadata'!B$6, IF(B2238='2. Metadata'!C$1,'2. Metadata'!C$6,IF(B2238='2. Metadata'!D$1,'2. Metadata'!D$6, IF(B2238='2. Metadata'!E$1,'2. Metadata'!E$6,IF( B2238='2. Metadata'!F$1,'2. Metadata'!F$6,IF(B2238='2. Metadata'!G$1,'2. Metadata'!G$6,IF(B2238='2. Metadata'!H$1,'2. Metadata'!H$6, IF(B2238='2. Metadata'!I$1,'2. Metadata'!I$6, IF(B2238='2. Metadata'!J$1,'2. Metadata'!J$6, IF(B2238='2. Metadata'!K$1,'2. Metadata'!K$6, IF(B2238='2. Metadata'!L$1,'2. Metadata'!L$6, IF(B2238='2. Metadata'!M$1,'2. Metadata'!M$6, IF(B2238='2. Metadata'!N$1,'2. Metadata'!N$6))))))))))))))</f>
        <v>-117.755833</v>
      </c>
      <c r="E2238" s="7" t="s">
        <v>7</v>
      </c>
      <c r="F2238" s="8" t="n">
        <v>0.88740998506546</v>
      </c>
      <c r="G2238" s="3" t="str">
        <f aca="false">IF(ISBLANK(F2238)=TRUE()," ",'2. Metadata'!B$14)</f>
        <v>degrees Celsius</v>
      </c>
      <c r="H2238" s="3" t="s">
        <v>7</v>
      </c>
    </row>
    <row r="2239" customFormat="false" ht="15.75" hidden="false" customHeight="true" outlineLevel="0" collapsed="false">
      <c r="A2239" s="5" t="n">
        <v>44587.0833333333</v>
      </c>
      <c r="B2239" s="6" t="s">
        <v>6</v>
      </c>
      <c r="C2239" s="3" t="n">
        <f aca="false">IF(ISBLANK(B2239)=TRUE()," ", IF(B2239='2. Metadata'!B$1,'2. Metadata'!B$5, IF(B2239='2. Metadata'!C$1,'2. Metadata'!C$5,IF(B2239='2. Metadata'!D$1,'2. Metadata'!D$5, IF(B2239='2. Metadata'!E$1,'2. Metadata'!E$5,IF( B2239='2. Metadata'!F$1,'2. Metadata'!F$5,IF(B2239='2. Metadata'!G$1,'2. Metadata'!G$5,IF(B2239='2. Metadata'!H$1,'2. Metadata'!H$5, IF(B2239='2. Metadata'!I$1,'2. Metadata'!I$5, IF(B2239='2. Metadata'!J$1,'2. Metadata'!J$5, IF(B2239='2. Metadata'!K$1,'2. Metadata'!K$5, IF(B2239='2. Metadata'!L$1,'2. Metadata'!L$5, IF(B2239='2. Metadata'!M$1,'2. Metadata'!M$5, IF(B2239='2. Metadata'!N$1,'2. Metadata'!N$5))))))))))))))</f>
        <v>49.083611</v>
      </c>
      <c r="D2239" s="3" t="n">
        <f aca="false">IF(ISBLANK(B2239)=TRUE()," ", IF(B2239='2. Metadata'!B$1,'2. Metadata'!B$6, IF(B2239='2. Metadata'!C$1,'2. Metadata'!C$6,IF(B2239='2. Metadata'!D$1,'2. Metadata'!D$6, IF(B2239='2. Metadata'!E$1,'2. Metadata'!E$6,IF( B2239='2. Metadata'!F$1,'2. Metadata'!F$6,IF(B2239='2. Metadata'!G$1,'2. Metadata'!G$6,IF(B2239='2. Metadata'!H$1,'2. Metadata'!H$6, IF(B2239='2. Metadata'!I$1,'2. Metadata'!I$6, IF(B2239='2. Metadata'!J$1,'2. Metadata'!J$6, IF(B2239='2. Metadata'!K$1,'2. Metadata'!K$6, IF(B2239='2. Metadata'!L$1,'2. Metadata'!L$6, IF(B2239='2. Metadata'!M$1,'2. Metadata'!M$6, IF(B2239='2. Metadata'!N$1,'2. Metadata'!N$6))))))))))))))</f>
        <v>-117.755833</v>
      </c>
      <c r="E2239" s="7" t="s">
        <v>7</v>
      </c>
      <c r="F2239" s="8" t="n">
        <v>0.758708000183106</v>
      </c>
      <c r="G2239" s="3" t="str">
        <f aca="false">IF(ISBLANK(F2239)=TRUE()," ",'2. Metadata'!B$14)</f>
        <v>degrees Celsius</v>
      </c>
      <c r="H2239" s="3" t="s">
        <v>7</v>
      </c>
    </row>
    <row r="2240" customFormat="false" ht="15.75" hidden="false" customHeight="true" outlineLevel="0" collapsed="false">
      <c r="A2240" s="5" t="n">
        <v>44587.5833333333</v>
      </c>
      <c r="B2240" s="6" t="s">
        <v>6</v>
      </c>
      <c r="C2240" s="3" t="n">
        <f aca="false">IF(ISBLANK(B2240)=TRUE()," ", IF(B2240='2. Metadata'!B$1,'2. Metadata'!B$5, IF(B2240='2. Metadata'!C$1,'2. Metadata'!C$5,IF(B2240='2. Metadata'!D$1,'2. Metadata'!D$5, IF(B2240='2. Metadata'!E$1,'2. Metadata'!E$5,IF( B2240='2. Metadata'!F$1,'2. Metadata'!F$5,IF(B2240='2. Metadata'!G$1,'2. Metadata'!G$5,IF(B2240='2. Metadata'!H$1,'2. Metadata'!H$5, IF(B2240='2. Metadata'!I$1,'2. Metadata'!I$5, IF(B2240='2. Metadata'!J$1,'2. Metadata'!J$5, IF(B2240='2. Metadata'!K$1,'2. Metadata'!K$5, IF(B2240='2. Metadata'!L$1,'2. Metadata'!L$5, IF(B2240='2. Metadata'!M$1,'2. Metadata'!M$5, IF(B2240='2. Metadata'!N$1,'2. Metadata'!N$5))))))))))))))</f>
        <v>49.083611</v>
      </c>
      <c r="D2240" s="3" t="n">
        <f aca="false">IF(ISBLANK(B2240)=TRUE()," ", IF(B2240='2. Metadata'!B$1,'2. Metadata'!B$6, IF(B2240='2. Metadata'!C$1,'2. Metadata'!C$6,IF(B2240='2. Metadata'!D$1,'2. Metadata'!D$6, IF(B2240='2. Metadata'!E$1,'2. Metadata'!E$6,IF( B2240='2. Metadata'!F$1,'2. Metadata'!F$6,IF(B2240='2. Metadata'!G$1,'2. Metadata'!G$6,IF(B2240='2. Metadata'!H$1,'2. Metadata'!H$6, IF(B2240='2. Metadata'!I$1,'2. Metadata'!I$6, IF(B2240='2. Metadata'!J$1,'2. Metadata'!J$6, IF(B2240='2. Metadata'!K$1,'2. Metadata'!K$6, IF(B2240='2. Metadata'!L$1,'2. Metadata'!L$6, IF(B2240='2. Metadata'!M$1,'2. Metadata'!M$6, IF(B2240='2. Metadata'!N$1,'2. Metadata'!N$6))))))))))))))</f>
        <v>-117.755833</v>
      </c>
      <c r="E2240" s="7" t="s">
        <v>7</v>
      </c>
      <c r="F2240" s="8" t="n">
        <v>0.8766850233078</v>
      </c>
      <c r="G2240" s="3" t="str">
        <f aca="false">IF(ISBLANK(F2240)=TRUE()," ",'2. Metadata'!B$14)</f>
        <v>degrees Celsius</v>
      </c>
      <c r="H2240" s="3" t="s">
        <v>7</v>
      </c>
    </row>
    <row r="2241" customFormat="false" ht="15.75" hidden="false" customHeight="true" outlineLevel="0" collapsed="false">
      <c r="A2241" s="5" t="n">
        <v>44588.0833333333</v>
      </c>
      <c r="B2241" s="6" t="s">
        <v>6</v>
      </c>
      <c r="C2241" s="3" t="n">
        <f aca="false">IF(ISBLANK(B2241)=TRUE()," ", IF(B2241='2. Metadata'!B$1,'2. Metadata'!B$5, IF(B2241='2. Metadata'!C$1,'2. Metadata'!C$5,IF(B2241='2. Metadata'!D$1,'2. Metadata'!D$5, IF(B2241='2. Metadata'!E$1,'2. Metadata'!E$5,IF( B2241='2. Metadata'!F$1,'2. Metadata'!F$5,IF(B2241='2. Metadata'!G$1,'2. Metadata'!G$5,IF(B2241='2. Metadata'!H$1,'2. Metadata'!H$5, IF(B2241='2. Metadata'!I$1,'2. Metadata'!I$5, IF(B2241='2. Metadata'!J$1,'2. Metadata'!J$5, IF(B2241='2. Metadata'!K$1,'2. Metadata'!K$5, IF(B2241='2. Metadata'!L$1,'2. Metadata'!L$5, IF(B2241='2. Metadata'!M$1,'2. Metadata'!M$5, IF(B2241='2. Metadata'!N$1,'2. Metadata'!N$5))))))))))))))</f>
        <v>49.083611</v>
      </c>
      <c r="D2241" s="3" t="n">
        <f aca="false">IF(ISBLANK(B2241)=TRUE()," ", IF(B2241='2. Metadata'!B$1,'2. Metadata'!B$6, IF(B2241='2. Metadata'!C$1,'2. Metadata'!C$6,IF(B2241='2. Metadata'!D$1,'2. Metadata'!D$6, IF(B2241='2. Metadata'!E$1,'2. Metadata'!E$6,IF( B2241='2. Metadata'!F$1,'2. Metadata'!F$6,IF(B2241='2. Metadata'!G$1,'2. Metadata'!G$6,IF(B2241='2. Metadata'!H$1,'2. Metadata'!H$6, IF(B2241='2. Metadata'!I$1,'2. Metadata'!I$6, IF(B2241='2. Metadata'!J$1,'2. Metadata'!J$6, IF(B2241='2. Metadata'!K$1,'2. Metadata'!K$6, IF(B2241='2. Metadata'!L$1,'2. Metadata'!L$6, IF(B2241='2. Metadata'!M$1,'2. Metadata'!M$6, IF(B2241='2. Metadata'!N$1,'2. Metadata'!N$6))))))))))))))</f>
        <v>-117.755833</v>
      </c>
      <c r="E2241" s="7" t="s">
        <v>7</v>
      </c>
      <c r="F2241" s="8" t="n">
        <v>0.758708000183106</v>
      </c>
      <c r="G2241" s="3" t="str">
        <f aca="false">IF(ISBLANK(F2241)=TRUE()," ",'2. Metadata'!B$14)</f>
        <v>degrees Celsius</v>
      </c>
      <c r="H2241" s="3" t="s">
        <v>7</v>
      </c>
    </row>
    <row r="2242" customFormat="false" ht="15.75" hidden="false" customHeight="true" outlineLevel="0" collapsed="false">
      <c r="A2242" s="5" t="n">
        <v>44588.5833333333</v>
      </c>
      <c r="B2242" s="6" t="s">
        <v>6</v>
      </c>
      <c r="C2242" s="3" t="n">
        <f aca="false">IF(ISBLANK(B2242)=TRUE()," ", IF(B2242='2. Metadata'!B$1,'2. Metadata'!B$5, IF(B2242='2. Metadata'!C$1,'2. Metadata'!C$5,IF(B2242='2. Metadata'!D$1,'2. Metadata'!D$5, IF(B2242='2. Metadata'!E$1,'2. Metadata'!E$5,IF( B2242='2. Metadata'!F$1,'2. Metadata'!F$5,IF(B2242='2. Metadata'!G$1,'2. Metadata'!G$5,IF(B2242='2. Metadata'!H$1,'2. Metadata'!H$5, IF(B2242='2. Metadata'!I$1,'2. Metadata'!I$5, IF(B2242='2. Metadata'!J$1,'2. Metadata'!J$5, IF(B2242='2. Metadata'!K$1,'2. Metadata'!K$5, IF(B2242='2. Metadata'!L$1,'2. Metadata'!L$5, IF(B2242='2. Metadata'!M$1,'2. Metadata'!M$5, IF(B2242='2. Metadata'!N$1,'2. Metadata'!N$5))))))))))))))</f>
        <v>49.083611</v>
      </c>
      <c r="D2242" s="3" t="n">
        <f aca="false">IF(ISBLANK(B2242)=TRUE()," ", IF(B2242='2. Metadata'!B$1,'2. Metadata'!B$6, IF(B2242='2. Metadata'!C$1,'2. Metadata'!C$6,IF(B2242='2. Metadata'!D$1,'2. Metadata'!D$6, IF(B2242='2. Metadata'!E$1,'2. Metadata'!E$6,IF( B2242='2. Metadata'!F$1,'2. Metadata'!F$6,IF(B2242='2. Metadata'!G$1,'2. Metadata'!G$6,IF(B2242='2. Metadata'!H$1,'2. Metadata'!H$6, IF(B2242='2. Metadata'!I$1,'2. Metadata'!I$6, IF(B2242='2. Metadata'!J$1,'2. Metadata'!J$6, IF(B2242='2. Metadata'!K$1,'2. Metadata'!K$6, IF(B2242='2. Metadata'!L$1,'2. Metadata'!L$6, IF(B2242='2. Metadata'!M$1,'2. Metadata'!M$6, IF(B2242='2. Metadata'!N$1,'2. Metadata'!N$6))))))))))))))</f>
        <v>-117.755833</v>
      </c>
      <c r="E2242" s="7" t="s">
        <v>7</v>
      </c>
      <c r="F2242" s="8" t="n">
        <v>0.88740998506546</v>
      </c>
      <c r="G2242" s="3" t="str">
        <f aca="false">IF(ISBLANK(F2242)=TRUE()," ",'2. Metadata'!B$14)</f>
        <v>degrees Celsius</v>
      </c>
      <c r="H2242" s="3" t="s">
        <v>7</v>
      </c>
    </row>
    <row r="2243" customFormat="false" ht="15.75" hidden="false" customHeight="true" outlineLevel="0" collapsed="false">
      <c r="A2243" s="5" t="n">
        <v>44589.0833333333</v>
      </c>
      <c r="B2243" s="6" t="s">
        <v>6</v>
      </c>
      <c r="C2243" s="3" t="n">
        <f aca="false">IF(ISBLANK(B2243)=TRUE()," ", IF(B2243='2. Metadata'!B$1,'2. Metadata'!B$5, IF(B2243='2. Metadata'!C$1,'2. Metadata'!C$5,IF(B2243='2. Metadata'!D$1,'2. Metadata'!D$5, IF(B2243='2. Metadata'!E$1,'2. Metadata'!E$5,IF( B2243='2. Metadata'!F$1,'2. Metadata'!F$5,IF(B2243='2. Metadata'!G$1,'2. Metadata'!G$5,IF(B2243='2. Metadata'!H$1,'2. Metadata'!H$5, IF(B2243='2. Metadata'!I$1,'2. Metadata'!I$5, IF(B2243='2. Metadata'!J$1,'2. Metadata'!J$5, IF(B2243='2. Metadata'!K$1,'2. Metadata'!K$5, IF(B2243='2. Metadata'!L$1,'2. Metadata'!L$5, IF(B2243='2. Metadata'!M$1,'2. Metadata'!M$5, IF(B2243='2. Metadata'!N$1,'2. Metadata'!N$5))))))))))))))</f>
        <v>49.083611</v>
      </c>
      <c r="D2243" s="3" t="n">
        <f aca="false">IF(ISBLANK(B2243)=TRUE()," ", IF(B2243='2. Metadata'!B$1,'2. Metadata'!B$6, IF(B2243='2. Metadata'!C$1,'2. Metadata'!C$6,IF(B2243='2. Metadata'!D$1,'2. Metadata'!D$6, IF(B2243='2. Metadata'!E$1,'2. Metadata'!E$6,IF( B2243='2. Metadata'!F$1,'2. Metadata'!F$6,IF(B2243='2. Metadata'!G$1,'2. Metadata'!G$6,IF(B2243='2. Metadata'!H$1,'2. Metadata'!H$6, IF(B2243='2. Metadata'!I$1,'2. Metadata'!I$6, IF(B2243='2. Metadata'!J$1,'2. Metadata'!J$6, IF(B2243='2. Metadata'!K$1,'2. Metadata'!K$6, IF(B2243='2. Metadata'!L$1,'2. Metadata'!L$6, IF(B2243='2. Metadata'!M$1,'2. Metadata'!M$6, IF(B2243='2. Metadata'!N$1,'2. Metadata'!N$6))))))))))))))</f>
        <v>-117.755833</v>
      </c>
      <c r="E2243" s="7" t="s">
        <v>7</v>
      </c>
      <c r="F2243" s="8" t="n">
        <v>0.394055008888245</v>
      </c>
      <c r="G2243" s="3" t="str">
        <f aca="false">IF(ISBLANK(F2243)=TRUE()," ",'2. Metadata'!B$14)</f>
        <v>degrees Celsius</v>
      </c>
      <c r="H2243" s="3" t="s">
        <v>7</v>
      </c>
    </row>
    <row r="2244" customFormat="false" ht="15.75" hidden="false" customHeight="true" outlineLevel="0" collapsed="false">
      <c r="A2244" s="5" t="n">
        <v>44589.5833333333</v>
      </c>
      <c r="B2244" s="6" t="s">
        <v>6</v>
      </c>
      <c r="C2244" s="3" t="n">
        <f aca="false">IF(ISBLANK(B2244)=TRUE()," ", IF(B2244='2. Metadata'!B$1,'2. Metadata'!B$5, IF(B2244='2. Metadata'!C$1,'2. Metadata'!C$5,IF(B2244='2. Metadata'!D$1,'2. Metadata'!D$5, IF(B2244='2. Metadata'!E$1,'2. Metadata'!E$5,IF( B2244='2. Metadata'!F$1,'2. Metadata'!F$5,IF(B2244='2. Metadata'!G$1,'2. Metadata'!G$5,IF(B2244='2. Metadata'!H$1,'2. Metadata'!H$5, IF(B2244='2. Metadata'!I$1,'2. Metadata'!I$5, IF(B2244='2. Metadata'!J$1,'2. Metadata'!J$5, IF(B2244='2. Metadata'!K$1,'2. Metadata'!K$5, IF(B2244='2. Metadata'!L$1,'2. Metadata'!L$5, IF(B2244='2. Metadata'!M$1,'2. Metadata'!M$5, IF(B2244='2. Metadata'!N$1,'2. Metadata'!N$5))))))))))))))</f>
        <v>49.083611</v>
      </c>
      <c r="D2244" s="3" t="n">
        <f aca="false">IF(ISBLANK(B2244)=TRUE()," ", IF(B2244='2. Metadata'!B$1,'2. Metadata'!B$6, IF(B2244='2. Metadata'!C$1,'2. Metadata'!C$6,IF(B2244='2. Metadata'!D$1,'2. Metadata'!D$6, IF(B2244='2. Metadata'!E$1,'2. Metadata'!E$6,IF( B2244='2. Metadata'!F$1,'2. Metadata'!F$6,IF(B2244='2. Metadata'!G$1,'2. Metadata'!G$6,IF(B2244='2. Metadata'!H$1,'2. Metadata'!H$6, IF(B2244='2. Metadata'!I$1,'2. Metadata'!I$6, IF(B2244='2. Metadata'!J$1,'2. Metadata'!J$6, IF(B2244='2. Metadata'!K$1,'2. Metadata'!K$6, IF(B2244='2. Metadata'!L$1,'2. Metadata'!L$6, IF(B2244='2. Metadata'!M$1,'2. Metadata'!M$6, IF(B2244='2. Metadata'!N$1,'2. Metadata'!N$6))))))))))))))</f>
        <v>-117.755833</v>
      </c>
      <c r="E2244" s="7" t="s">
        <v>7</v>
      </c>
      <c r="F2244" s="8" t="n">
        <v>0.640731990337372</v>
      </c>
      <c r="G2244" s="3" t="str">
        <f aca="false">IF(ISBLANK(F2244)=TRUE()," ",'2. Metadata'!B$14)</f>
        <v>degrees Celsius</v>
      </c>
      <c r="H2244" s="3" t="s">
        <v>7</v>
      </c>
    </row>
    <row r="2245" customFormat="false" ht="15.75" hidden="false" customHeight="true" outlineLevel="0" collapsed="false">
      <c r="A2245" s="5" t="n">
        <v>44590.0833333333</v>
      </c>
      <c r="B2245" s="6" t="s">
        <v>6</v>
      </c>
      <c r="C2245" s="3" t="n">
        <f aca="false">IF(ISBLANK(B2245)=TRUE()," ", IF(B2245='2. Metadata'!B$1,'2. Metadata'!B$5, IF(B2245='2. Metadata'!C$1,'2. Metadata'!C$5,IF(B2245='2. Metadata'!D$1,'2. Metadata'!D$5, IF(B2245='2. Metadata'!E$1,'2. Metadata'!E$5,IF( B2245='2. Metadata'!F$1,'2. Metadata'!F$5,IF(B2245='2. Metadata'!G$1,'2. Metadata'!G$5,IF(B2245='2. Metadata'!H$1,'2. Metadata'!H$5, IF(B2245='2. Metadata'!I$1,'2. Metadata'!I$5, IF(B2245='2. Metadata'!J$1,'2. Metadata'!J$5, IF(B2245='2. Metadata'!K$1,'2. Metadata'!K$5, IF(B2245='2. Metadata'!L$1,'2. Metadata'!L$5, IF(B2245='2. Metadata'!M$1,'2. Metadata'!M$5, IF(B2245='2. Metadata'!N$1,'2. Metadata'!N$5))))))))))))))</f>
        <v>49.083611</v>
      </c>
      <c r="D2245" s="3" t="n">
        <f aca="false">IF(ISBLANK(B2245)=TRUE()," ", IF(B2245='2. Metadata'!B$1,'2. Metadata'!B$6, IF(B2245='2. Metadata'!C$1,'2. Metadata'!C$6,IF(B2245='2. Metadata'!D$1,'2. Metadata'!D$6, IF(B2245='2. Metadata'!E$1,'2. Metadata'!E$6,IF( B2245='2. Metadata'!F$1,'2. Metadata'!F$6,IF(B2245='2. Metadata'!G$1,'2. Metadata'!G$6,IF(B2245='2. Metadata'!H$1,'2. Metadata'!H$6, IF(B2245='2. Metadata'!I$1,'2. Metadata'!I$6, IF(B2245='2. Metadata'!J$1,'2. Metadata'!J$6, IF(B2245='2. Metadata'!K$1,'2. Metadata'!K$6, IF(B2245='2. Metadata'!L$1,'2. Metadata'!L$6, IF(B2245='2. Metadata'!M$1,'2. Metadata'!M$6, IF(B2245='2. Metadata'!N$1,'2. Metadata'!N$6))))))))))))))</f>
        <v>-117.755833</v>
      </c>
      <c r="E2245" s="7" t="s">
        <v>7</v>
      </c>
      <c r="F2245" s="8" t="n">
        <v>0.0294020008295774</v>
      </c>
      <c r="G2245" s="3" t="str">
        <f aca="false">IF(ISBLANK(F2245)=TRUE()," ",'2. Metadata'!B$14)</f>
        <v>degrees Celsius</v>
      </c>
      <c r="H2245" s="3" t="s">
        <v>7</v>
      </c>
    </row>
    <row r="2246" customFormat="false" ht="15.75" hidden="false" customHeight="true" outlineLevel="0" collapsed="false">
      <c r="A2246" s="5" t="n">
        <v>44590.5833333333</v>
      </c>
      <c r="B2246" s="6" t="s">
        <v>6</v>
      </c>
      <c r="C2246" s="3" t="n">
        <f aca="false">IF(ISBLANK(B2246)=TRUE()," ", IF(B2246='2. Metadata'!B$1,'2. Metadata'!B$5, IF(B2246='2. Metadata'!C$1,'2. Metadata'!C$5,IF(B2246='2. Metadata'!D$1,'2. Metadata'!D$5, IF(B2246='2. Metadata'!E$1,'2. Metadata'!E$5,IF( B2246='2. Metadata'!F$1,'2. Metadata'!F$5,IF(B2246='2. Metadata'!G$1,'2. Metadata'!G$5,IF(B2246='2. Metadata'!H$1,'2. Metadata'!H$5, IF(B2246='2. Metadata'!I$1,'2. Metadata'!I$5, IF(B2246='2. Metadata'!J$1,'2. Metadata'!J$5, IF(B2246='2. Metadata'!K$1,'2. Metadata'!K$5, IF(B2246='2. Metadata'!L$1,'2. Metadata'!L$5, IF(B2246='2. Metadata'!M$1,'2. Metadata'!M$5, IF(B2246='2. Metadata'!N$1,'2. Metadata'!N$5))))))))))))))</f>
        <v>49.083611</v>
      </c>
      <c r="D2246" s="3" t="n">
        <f aca="false">IF(ISBLANK(B2246)=TRUE()," ", IF(B2246='2. Metadata'!B$1,'2. Metadata'!B$6, IF(B2246='2. Metadata'!C$1,'2. Metadata'!C$6,IF(B2246='2. Metadata'!D$1,'2. Metadata'!D$6, IF(B2246='2. Metadata'!E$1,'2. Metadata'!E$6,IF( B2246='2. Metadata'!F$1,'2. Metadata'!F$6,IF(B2246='2. Metadata'!G$1,'2. Metadata'!G$6,IF(B2246='2. Metadata'!H$1,'2. Metadata'!H$6, IF(B2246='2. Metadata'!I$1,'2. Metadata'!I$6, IF(B2246='2. Metadata'!J$1,'2. Metadata'!J$6, IF(B2246='2. Metadata'!K$1,'2. Metadata'!K$6, IF(B2246='2. Metadata'!L$1,'2. Metadata'!L$6, IF(B2246='2. Metadata'!M$1,'2. Metadata'!M$6, IF(B2246='2. Metadata'!N$1,'2. Metadata'!N$6))))))))))))))</f>
        <v>-117.755833</v>
      </c>
      <c r="E2246" s="7" t="s">
        <v>7</v>
      </c>
      <c r="F2246" s="8" t="n">
        <v>0.286803990602493</v>
      </c>
      <c r="G2246" s="3" t="str">
        <f aca="false">IF(ISBLANK(F2246)=TRUE()," ",'2. Metadata'!B$14)</f>
        <v>degrees Celsius</v>
      </c>
      <c r="H2246" s="3" t="s">
        <v>7</v>
      </c>
    </row>
    <row r="2247" customFormat="false" ht="15.75" hidden="false" customHeight="true" outlineLevel="0" collapsed="false">
      <c r="A2247" s="5" t="n">
        <v>44591.0833333333</v>
      </c>
      <c r="B2247" s="6" t="s">
        <v>6</v>
      </c>
      <c r="C2247" s="3" t="n">
        <f aca="false">IF(ISBLANK(B2247)=TRUE()," ", IF(B2247='2. Metadata'!B$1,'2. Metadata'!B$5, IF(B2247='2. Metadata'!C$1,'2. Metadata'!C$5,IF(B2247='2. Metadata'!D$1,'2. Metadata'!D$5, IF(B2247='2. Metadata'!E$1,'2. Metadata'!E$5,IF( B2247='2. Metadata'!F$1,'2. Metadata'!F$5,IF(B2247='2. Metadata'!G$1,'2. Metadata'!G$5,IF(B2247='2. Metadata'!H$1,'2. Metadata'!H$5, IF(B2247='2. Metadata'!I$1,'2. Metadata'!I$5, IF(B2247='2. Metadata'!J$1,'2. Metadata'!J$5, IF(B2247='2. Metadata'!K$1,'2. Metadata'!K$5, IF(B2247='2. Metadata'!L$1,'2. Metadata'!L$5, IF(B2247='2. Metadata'!M$1,'2. Metadata'!M$5, IF(B2247='2. Metadata'!N$1,'2. Metadata'!N$5))))))))))))))</f>
        <v>49.083611</v>
      </c>
      <c r="D2247" s="3" t="n">
        <f aca="false">IF(ISBLANK(B2247)=TRUE()," ", IF(B2247='2. Metadata'!B$1,'2. Metadata'!B$6, IF(B2247='2. Metadata'!C$1,'2. Metadata'!C$6,IF(B2247='2. Metadata'!D$1,'2. Metadata'!D$6, IF(B2247='2. Metadata'!E$1,'2. Metadata'!E$6,IF( B2247='2. Metadata'!F$1,'2. Metadata'!F$6,IF(B2247='2. Metadata'!G$1,'2. Metadata'!G$6,IF(B2247='2. Metadata'!H$1,'2. Metadata'!H$6, IF(B2247='2. Metadata'!I$1,'2. Metadata'!I$6, IF(B2247='2. Metadata'!J$1,'2. Metadata'!J$6, IF(B2247='2. Metadata'!K$1,'2. Metadata'!K$6, IF(B2247='2. Metadata'!L$1,'2. Metadata'!L$6, IF(B2247='2. Metadata'!M$1,'2. Metadata'!M$6, IF(B2247='2. Metadata'!N$1,'2. Metadata'!N$6))))))))))))))</f>
        <v>-117.755833</v>
      </c>
      <c r="E2247" s="7" t="s">
        <v>7</v>
      </c>
      <c r="F2247" s="8" t="n">
        <v>0.436955988407135</v>
      </c>
      <c r="G2247" s="3" t="str">
        <f aca="false">IF(ISBLANK(F2247)=TRUE()," ",'2. Metadata'!B$14)</f>
        <v>degrees Celsius</v>
      </c>
      <c r="H2247" s="3" t="s">
        <v>7</v>
      </c>
    </row>
    <row r="2248" customFormat="false" ht="15.75" hidden="false" customHeight="true" outlineLevel="0" collapsed="false">
      <c r="A2248" s="5" t="n">
        <v>44591.5833333333</v>
      </c>
      <c r="B2248" s="6" t="s">
        <v>6</v>
      </c>
      <c r="C2248" s="3" t="n">
        <f aca="false">IF(ISBLANK(B2248)=TRUE()," ", IF(B2248='2. Metadata'!B$1,'2. Metadata'!B$5, IF(B2248='2. Metadata'!C$1,'2. Metadata'!C$5,IF(B2248='2. Metadata'!D$1,'2. Metadata'!D$5, IF(B2248='2. Metadata'!E$1,'2. Metadata'!E$5,IF( B2248='2. Metadata'!F$1,'2. Metadata'!F$5,IF(B2248='2. Metadata'!G$1,'2. Metadata'!G$5,IF(B2248='2. Metadata'!H$1,'2. Metadata'!H$5, IF(B2248='2. Metadata'!I$1,'2. Metadata'!I$5, IF(B2248='2. Metadata'!J$1,'2. Metadata'!J$5, IF(B2248='2. Metadata'!K$1,'2. Metadata'!K$5, IF(B2248='2. Metadata'!L$1,'2. Metadata'!L$5, IF(B2248='2. Metadata'!M$1,'2. Metadata'!M$5, IF(B2248='2. Metadata'!N$1,'2. Metadata'!N$5))))))))))))))</f>
        <v>49.083611</v>
      </c>
      <c r="D2248" s="3" t="n">
        <f aca="false">IF(ISBLANK(B2248)=TRUE()," ", IF(B2248='2. Metadata'!B$1,'2. Metadata'!B$6, IF(B2248='2. Metadata'!C$1,'2. Metadata'!C$6,IF(B2248='2. Metadata'!D$1,'2. Metadata'!D$6, IF(B2248='2. Metadata'!E$1,'2. Metadata'!E$6,IF( B2248='2. Metadata'!F$1,'2. Metadata'!F$6,IF(B2248='2. Metadata'!G$1,'2. Metadata'!G$6,IF(B2248='2. Metadata'!H$1,'2. Metadata'!H$6, IF(B2248='2. Metadata'!I$1,'2. Metadata'!I$6, IF(B2248='2. Metadata'!J$1,'2. Metadata'!J$6, IF(B2248='2. Metadata'!K$1,'2. Metadata'!K$6, IF(B2248='2. Metadata'!L$1,'2. Metadata'!L$6, IF(B2248='2. Metadata'!M$1,'2. Metadata'!M$6, IF(B2248='2. Metadata'!N$1,'2. Metadata'!N$6))))))))))))))</f>
        <v>-117.755833</v>
      </c>
      <c r="E2248" s="7" t="s">
        <v>7</v>
      </c>
      <c r="F2248" s="8" t="n">
        <v>0.683633029460907</v>
      </c>
      <c r="G2248" s="3" t="str">
        <f aca="false">IF(ISBLANK(F2248)=TRUE()," ",'2. Metadata'!B$14)</f>
        <v>degrees Celsius</v>
      </c>
      <c r="H2248" s="3" t="s">
        <v>7</v>
      </c>
    </row>
    <row r="2249" customFormat="false" ht="15.75" hidden="false" customHeight="true" outlineLevel="0" collapsed="false">
      <c r="A2249" s="5" t="n">
        <v>44592.0833333333</v>
      </c>
      <c r="B2249" s="6" t="s">
        <v>6</v>
      </c>
      <c r="C2249" s="3" t="n">
        <f aca="false">IF(ISBLANK(B2249)=TRUE()," ", IF(B2249='2. Metadata'!B$1,'2. Metadata'!B$5, IF(B2249='2. Metadata'!C$1,'2. Metadata'!C$5,IF(B2249='2. Metadata'!D$1,'2. Metadata'!D$5, IF(B2249='2. Metadata'!E$1,'2. Metadata'!E$5,IF( B2249='2. Metadata'!F$1,'2. Metadata'!F$5,IF(B2249='2. Metadata'!G$1,'2. Metadata'!G$5,IF(B2249='2. Metadata'!H$1,'2. Metadata'!H$5, IF(B2249='2. Metadata'!I$1,'2. Metadata'!I$5, IF(B2249='2. Metadata'!J$1,'2. Metadata'!J$5, IF(B2249='2. Metadata'!K$1,'2. Metadata'!K$5, IF(B2249='2. Metadata'!L$1,'2. Metadata'!L$5, IF(B2249='2. Metadata'!M$1,'2. Metadata'!M$5, IF(B2249='2. Metadata'!N$1,'2. Metadata'!N$5))))))))))))))</f>
        <v>49.083611</v>
      </c>
      <c r="D2249" s="3" t="n">
        <f aca="false">IF(ISBLANK(B2249)=TRUE()," ", IF(B2249='2. Metadata'!B$1,'2. Metadata'!B$6, IF(B2249='2. Metadata'!C$1,'2. Metadata'!C$6,IF(B2249='2. Metadata'!D$1,'2. Metadata'!D$6, IF(B2249='2. Metadata'!E$1,'2. Metadata'!E$6,IF( B2249='2. Metadata'!F$1,'2. Metadata'!F$6,IF(B2249='2. Metadata'!G$1,'2. Metadata'!G$6,IF(B2249='2. Metadata'!H$1,'2. Metadata'!H$6, IF(B2249='2. Metadata'!I$1,'2. Metadata'!I$6, IF(B2249='2. Metadata'!J$1,'2. Metadata'!J$6, IF(B2249='2. Metadata'!K$1,'2. Metadata'!K$6, IF(B2249='2. Metadata'!L$1,'2. Metadata'!L$6, IF(B2249='2. Metadata'!M$1,'2. Metadata'!M$6, IF(B2249='2. Metadata'!N$1,'2. Metadata'!N$6))))))))))))))</f>
        <v>-117.755833</v>
      </c>
      <c r="E2249" s="7" t="s">
        <v>7</v>
      </c>
      <c r="F2249" s="8" t="n">
        <v>0.705083012580872</v>
      </c>
      <c r="G2249" s="3" t="str">
        <f aca="false">IF(ISBLANK(F2249)=TRUE()," ",'2. Metadata'!B$14)</f>
        <v>degrees Celsius</v>
      </c>
      <c r="H2249" s="3" t="s">
        <v>7</v>
      </c>
    </row>
    <row r="2250" customFormat="false" ht="15.75" hidden="false" customHeight="true" outlineLevel="0" collapsed="false">
      <c r="A2250" s="5" t="n">
        <v>44592.5833333333</v>
      </c>
      <c r="B2250" s="6" t="s">
        <v>6</v>
      </c>
      <c r="C2250" s="3" t="n">
        <f aca="false">IF(ISBLANK(B2250)=TRUE()," ", IF(B2250='2. Metadata'!B$1,'2. Metadata'!B$5, IF(B2250='2. Metadata'!C$1,'2. Metadata'!C$5,IF(B2250='2. Metadata'!D$1,'2. Metadata'!D$5, IF(B2250='2. Metadata'!E$1,'2. Metadata'!E$5,IF( B2250='2. Metadata'!F$1,'2. Metadata'!F$5,IF(B2250='2. Metadata'!G$1,'2. Metadata'!G$5,IF(B2250='2. Metadata'!H$1,'2. Metadata'!H$5, IF(B2250='2. Metadata'!I$1,'2. Metadata'!I$5, IF(B2250='2. Metadata'!J$1,'2. Metadata'!J$5, IF(B2250='2. Metadata'!K$1,'2. Metadata'!K$5, IF(B2250='2. Metadata'!L$1,'2. Metadata'!L$5, IF(B2250='2. Metadata'!M$1,'2. Metadata'!M$5, IF(B2250='2. Metadata'!N$1,'2. Metadata'!N$5))))))))))))))</f>
        <v>49.083611</v>
      </c>
      <c r="D2250" s="3" t="n">
        <f aca="false">IF(ISBLANK(B2250)=TRUE()," ", IF(B2250='2. Metadata'!B$1,'2. Metadata'!B$6, IF(B2250='2. Metadata'!C$1,'2. Metadata'!C$6,IF(B2250='2. Metadata'!D$1,'2. Metadata'!D$6, IF(B2250='2. Metadata'!E$1,'2. Metadata'!E$6,IF( B2250='2. Metadata'!F$1,'2. Metadata'!F$6,IF(B2250='2. Metadata'!G$1,'2. Metadata'!G$6,IF(B2250='2. Metadata'!H$1,'2. Metadata'!H$6, IF(B2250='2. Metadata'!I$1,'2. Metadata'!I$6, IF(B2250='2. Metadata'!J$1,'2. Metadata'!J$6, IF(B2250='2. Metadata'!K$1,'2. Metadata'!K$6, IF(B2250='2. Metadata'!L$1,'2. Metadata'!L$6, IF(B2250='2. Metadata'!M$1,'2. Metadata'!M$6, IF(B2250='2. Metadata'!N$1,'2. Metadata'!N$6))))))))))))))</f>
        <v>-117.755833</v>
      </c>
      <c r="E2250" s="7" t="s">
        <v>7</v>
      </c>
      <c r="F2250" s="8" t="n">
        <v>0.865958988666534</v>
      </c>
      <c r="G2250" s="3" t="str">
        <f aca="false">IF(ISBLANK(F2250)=TRUE()," ",'2. Metadata'!B$14)</f>
        <v>degrees Celsius</v>
      </c>
      <c r="H2250" s="3" t="s">
        <v>7</v>
      </c>
    </row>
    <row r="2251" customFormat="false" ht="15.75" hidden="false" customHeight="true" outlineLevel="0" collapsed="false">
      <c r="A2251" s="5" t="n">
        <v>44593.0833333333</v>
      </c>
      <c r="B2251" s="6" t="s">
        <v>6</v>
      </c>
      <c r="C2251" s="3" t="n">
        <f aca="false">IF(ISBLANK(B2251)=TRUE()," ", IF(B2251='2. Metadata'!B$1,'2. Metadata'!B$5, IF(B2251='2. Metadata'!C$1,'2. Metadata'!C$5,IF(B2251='2. Metadata'!D$1,'2. Metadata'!D$5, IF(B2251='2. Metadata'!E$1,'2. Metadata'!E$5,IF( B2251='2. Metadata'!F$1,'2. Metadata'!F$5,IF(B2251='2. Metadata'!G$1,'2. Metadata'!G$5,IF(B2251='2. Metadata'!H$1,'2. Metadata'!H$5, IF(B2251='2. Metadata'!I$1,'2. Metadata'!I$5, IF(B2251='2. Metadata'!J$1,'2. Metadata'!J$5, IF(B2251='2. Metadata'!K$1,'2. Metadata'!K$5, IF(B2251='2. Metadata'!L$1,'2. Metadata'!L$5, IF(B2251='2. Metadata'!M$1,'2. Metadata'!M$5, IF(B2251='2. Metadata'!N$1,'2. Metadata'!N$5))))))))))))))</f>
        <v>49.083611</v>
      </c>
      <c r="D2251" s="3" t="n">
        <f aca="false">IF(ISBLANK(B2251)=TRUE()," ", IF(B2251='2. Metadata'!B$1,'2. Metadata'!B$6, IF(B2251='2. Metadata'!C$1,'2. Metadata'!C$6,IF(B2251='2. Metadata'!D$1,'2. Metadata'!D$6, IF(B2251='2. Metadata'!E$1,'2. Metadata'!E$6,IF( B2251='2. Metadata'!F$1,'2. Metadata'!F$6,IF(B2251='2. Metadata'!G$1,'2. Metadata'!G$6,IF(B2251='2. Metadata'!H$1,'2. Metadata'!H$6, IF(B2251='2. Metadata'!I$1,'2. Metadata'!I$6, IF(B2251='2. Metadata'!J$1,'2. Metadata'!J$6, IF(B2251='2. Metadata'!K$1,'2. Metadata'!K$6, IF(B2251='2. Metadata'!L$1,'2. Metadata'!L$6, IF(B2251='2. Metadata'!M$1,'2. Metadata'!M$6, IF(B2251='2. Metadata'!N$1,'2. Metadata'!N$6))))))))))))))</f>
        <v>-117.755833</v>
      </c>
      <c r="E2251" s="7" t="s">
        <v>7</v>
      </c>
      <c r="F2251" s="8" t="n">
        <v>0.147377997636795</v>
      </c>
      <c r="G2251" s="3" t="str">
        <f aca="false">IF(ISBLANK(F2251)=TRUE()," ",'2. Metadata'!B$14)</f>
        <v>degrees Celsius</v>
      </c>
      <c r="H2251" s="3" t="s">
        <v>7</v>
      </c>
    </row>
    <row r="2252" customFormat="false" ht="15.75" hidden="false" customHeight="true" outlineLevel="0" collapsed="false">
      <c r="A2252" s="5" t="n">
        <v>44593.5833333333</v>
      </c>
      <c r="B2252" s="6" t="s">
        <v>6</v>
      </c>
      <c r="C2252" s="3" t="n">
        <f aca="false">IF(ISBLANK(B2252)=TRUE()," ", IF(B2252='2. Metadata'!B$1,'2. Metadata'!B$5, IF(B2252='2. Metadata'!C$1,'2. Metadata'!C$5,IF(B2252='2. Metadata'!D$1,'2. Metadata'!D$5, IF(B2252='2. Metadata'!E$1,'2. Metadata'!E$5,IF( B2252='2. Metadata'!F$1,'2. Metadata'!F$5,IF(B2252='2. Metadata'!G$1,'2. Metadata'!G$5,IF(B2252='2. Metadata'!H$1,'2. Metadata'!H$5, IF(B2252='2. Metadata'!I$1,'2. Metadata'!I$5, IF(B2252='2. Metadata'!J$1,'2. Metadata'!J$5, IF(B2252='2. Metadata'!K$1,'2. Metadata'!K$5, IF(B2252='2. Metadata'!L$1,'2. Metadata'!L$5, IF(B2252='2. Metadata'!M$1,'2. Metadata'!M$5, IF(B2252='2. Metadata'!N$1,'2. Metadata'!N$5))))))))))))))</f>
        <v>49.083611</v>
      </c>
      <c r="D2252" s="3" t="n">
        <f aca="false">IF(ISBLANK(B2252)=TRUE()," ", IF(B2252='2. Metadata'!B$1,'2. Metadata'!B$6, IF(B2252='2. Metadata'!C$1,'2. Metadata'!C$6,IF(B2252='2. Metadata'!D$1,'2. Metadata'!D$6, IF(B2252='2. Metadata'!E$1,'2. Metadata'!E$6,IF( B2252='2. Metadata'!F$1,'2. Metadata'!F$6,IF(B2252='2. Metadata'!G$1,'2. Metadata'!G$6,IF(B2252='2. Metadata'!H$1,'2. Metadata'!H$6, IF(B2252='2. Metadata'!I$1,'2. Metadata'!I$6, IF(B2252='2. Metadata'!J$1,'2. Metadata'!J$6, IF(B2252='2. Metadata'!K$1,'2. Metadata'!K$6, IF(B2252='2. Metadata'!L$1,'2. Metadata'!L$6, IF(B2252='2. Metadata'!M$1,'2. Metadata'!M$6, IF(B2252='2. Metadata'!N$1,'2. Metadata'!N$6))))))))))))))</f>
        <v>-117.755833</v>
      </c>
      <c r="E2252" s="7" t="s">
        <v>7</v>
      </c>
      <c r="F2252" s="8" t="n">
        <v>0.147377997636795</v>
      </c>
      <c r="G2252" s="3" t="str">
        <f aca="false">IF(ISBLANK(F2252)=TRUE()," ",'2. Metadata'!B$14)</f>
        <v>degrees Celsius</v>
      </c>
      <c r="H2252" s="3" t="s">
        <v>7</v>
      </c>
    </row>
    <row r="2253" customFormat="false" ht="15.75" hidden="false" customHeight="true" outlineLevel="0" collapsed="false">
      <c r="A2253" s="5" t="n">
        <v>44594.0833333333</v>
      </c>
      <c r="B2253" s="6" t="s">
        <v>6</v>
      </c>
      <c r="C2253" s="3" t="n">
        <f aca="false">IF(ISBLANK(B2253)=TRUE()," ", IF(B2253='2. Metadata'!B$1,'2. Metadata'!B$5, IF(B2253='2. Metadata'!C$1,'2. Metadata'!C$5,IF(B2253='2. Metadata'!D$1,'2. Metadata'!D$5, IF(B2253='2. Metadata'!E$1,'2. Metadata'!E$5,IF( B2253='2. Metadata'!F$1,'2. Metadata'!F$5,IF(B2253='2. Metadata'!G$1,'2. Metadata'!G$5,IF(B2253='2. Metadata'!H$1,'2. Metadata'!H$5, IF(B2253='2. Metadata'!I$1,'2. Metadata'!I$5, IF(B2253='2. Metadata'!J$1,'2. Metadata'!J$5, IF(B2253='2. Metadata'!K$1,'2. Metadata'!K$5, IF(B2253='2. Metadata'!L$1,'2. Metadata'!L$5, IF(B2253='2. Metadata'!M$1,'2. Metadata'!M$5, IF(B2253='2. Metadata'!N$1,'2. Metadata'!N$5))))))))))))))</f>
        <v>49.083611</v>
      </c>
      <c r="D2253" s="3" t="n">
        <f aca="false">IF(ISBLANK(B2253)=TRUE()," ", IF(B2253='2. Metadata'!B$1,'2. Metadata'!B$6, IF(B2253='2. Metadata'!C$1,'2. Metadata'!C$6,IF(B2253='2. Metadata'!D$1,'2. Metadata'!D$6, IF(B2253='2. Metadata'!E$1,'2. Metadata'!E$6,IF( B2253='2. Metadata'!F$1,'2. Metadata'!F$6,IF(B2253='2. Metadata'!G$1,'2. Metadata'!G$6,IF(B2253='2. Metadata'!H$1,'2. Metadata'!H$6, IF(B2253='2. Metadata'!I$1,'2. Metadata'!I$6, IF(B2253='2. Metadata'!J$1,'2. Metadata'!J$6, IF(B2253='2. Metadata'!K$1,'2. Metadata'!K$6, IF(B2253='2. Metadata'!L$1,'2. Metadata'!L$6, IF(B2253='2. Metadata'!M$1,'2. Metadata'!M$6, IF(B2253='2. Metadata'!N$1,'2. Metadata'!N$6))))))))))))))</f>
        <v>-117.755833</v>
      </c>
      <c r="E2253" s="7" t="s">
        <v>7</v>
      </c>
      <c r="F2253" s="8" t="n">
        <v>-0.0456739999353886</v>
      </c>
      <c r="G2253" s="3" t="str">
        <f aca="false">IF(ISBLANK(F2253)=TRUE()," ",'2. Metadata'!B$14)</f>
        <v>degrees Celsius</v>
      </c>
      <c r="H2253" s="3" t="s">
        <v>7</v>
      </c>
    </row>
    <row r="2254" customFormat="false" ht="15.75" hidden="false" customHeight="true" outlineLevel="0" collapsed="false">
      <c r="A2254" s="5" t="n">
        <v>44594.5833333333</v>
      </c>
      <c r="B2254" s="6" t="s">
        <v>6</v>
      </c>
      <c r="C2254" s="3" t="n">
        <f aca="false">IF(ISBLANK(B2254)=TRUE()," ", IF(B2254='2. Metadata'!B$1,'2. Metadata'!B$5, IF(B2254='2. Metadata'!C$1,'2. Metadata'!C$5,IF(B2254='2. Metadata'!D$1,'2. Metadata'!D$5, IF(B2254='2. Metadata'!E$1,'2. Metadata'!E$5,IF( B2254='2. Metadata'!F$1,'2. Metadata'!F$5,IF(B2254='2. Metadata'!G$1,'2. Metadata'!G$5,IF(B2254='2. Metadata'!H$1,'2. Metadata'!H$5, IF(B2254='2. Metadata'!I$1,'2. Metadata'!I$5, IF(B2254='2. Metadata'!J$1,'2. Metadata'!J$5, IF(B2254='2. Metadata'!K$1,'2. Metadata'!K$5, IF(B2254='2. Metadata'!L$1,'2. Metadata'!L$5, IF(B2254='2. Metadata'!M$1,'2. Metadata'!M$5, IF(B2254='2. Metadata'!N$1,'2. Metadata'!N$5))))))))))))))</f>
        <v>49.083611</v>
      </c>
      <c r="D2254" s="3" t="n">
        <f aca="false">IF(ISBLANK(B2254)=TRUE()," ", IF(B2254='2. Metadata'!B$1,'2. Metadata'!B$6, IF(B2254='2. Metadata'!C$1,'2. Metadata'!C$6,IF(B2254='2. Metadata'!D$1,'2. Metadata'!D$6, IF(B2254='2. Metadata'!E$1,'2. Metadata'!E$6,IF( B2254='2. Metadata'!F$1,'2. Metadata'!F$6,IF(B2254='2. Metadata'!G$1,'2. Metadata'!G$6,IF(B2254='2. Metadata'!H$1,'2. Metadata'!H$6, IF(B2254='2. Metadata'!I$1,'2. Metadata'!I$6, IF(B2254='2. Metadata'!J$1,'2. Metadata'!J$6, IF(B2254='2. Metadata'!K$1,'2. Metadata'!K$6, IF(B2254='2. Metadata'!L$1,'2. Metadata'!L$6, IF(B2254='2. Metadata'!M$1,'2. Metadata'!M$6, IF(B2254='2. Metadata'!N$1,'2. Metadata'!N$6))))))))))))))</f>
        <v>-117.755833</v>
      </c>
      <c r="E2254" s="7" t="s">
        <v>7</v>
      </c>
      <c r="F2254" s="8" t="n">
        <v>0.0186769999563694</v>
      </c>
      <c r="G2254" s="3" t="str">
        <f aca="false">IF(ISBLANK(F2254)=TRUE()," ",'2. Metadata'!B$14)</f>
        <v>degrees Celsius</v>
      </c>
      <c r="H2254" s="3" t="s">
        <v>7</v>
      </c>
    </row>
    <row r="2255" customFormat="false" ht="15.75" hidden="false" customHeight="true" outlineLevel="0" collapsed="false">
      <c r="A2255" s="5" t="n">
        <v>44595.0833333333</v>
      </c>
      <c r="B2255" s="6" t="s">
        <v>6</v>
      </c>
      <c r="C2255" s="3" t="n">
        <f aca="false">IF(ISBLANK(B2255)=TRUE()," ", IF(B2255='2. Metadata'!B$1,'2. Metadata'!B$5, IF(B2255='2. Metadata'!C$1,'2. Metadata'!C$5,IF(B2255='2. Metadata'!D$1,'2. Metadata'!D$5, IF(B2255='2. Metadata'!E$1,'2. Metadata'!E$5,IF( B2255='2. Metadata'!F$1,'2. Metadata'!F$5,IF(B2255='2. Metadata'!G$1,'2. Metadata'!G$5,IF(B2255='2. Metadata'!H$1,'2. Metadata'!H$5, IF(B2255='2. Metadata'!I$1,'2. Metadata'!I$5, IF(B2255='2. Metadata'!J$1,'2. Metadata'!J$5, IF(B2255='2. Metadata'!K$1,'2. Metadata'!K$5, IF(B2255='2. Metadata'!L$1,'2. Metadata'!L$5, IF(B2255='2. Metadata'!M$1,'2. Metadata'!M$5, IF(B2255='2. Metadata'!N$1,'2. Metadata'!N$5))))))))))))))</f>
        <v>49.083611</v>
      </c>
      <c r="D2255" s="3" t="n">
        <f aca="false">IF(ISBLANK(B2255)=TRUE()," ", IF(B2255='2. Metadata'!B$1,'2. Metadata'!B$6, IF(B2255='2. Metadata'!C$1,'2. Metadata'!C$6,IF(B2255='2. Metadata'!D$1,'2. Metadata'!D$6, IF(B2255='2. Metadata'!E$1,'2. Metadata'!E$6,IF( B2255='2. Metadata'!F$1,'2. Metadata'!F$6,IF(B2255='2. Metadata'!G$1,'2. Metadata'!G$6,IF(B2255='2. Metadata'!H$1,'2. Metadata'!H$6, IF(B2255='2. Metadata'!I$1,'2. Metadata'!I$6, IF(B2255='2. Metadata'!J$1,'2. Metadata'!J$6, IF(B2255='2. Metadata'!K$1,'2. Metadata'!K$6, IF(B2255='2. Metadata'!L$1,'2. Metadata'!L$6, IF(B2255='2. Metadata'!M$1,'2. Metadata'!M$6, IF(B2255='2. Metadata'!N$1,'2. Metadata'!N$6))))))))))))))</f>
        <v>-117.755833</v>
      </c>
      <c r="E2255" s="7" t="s">
        <v>7</v>
      </c>
      <c r="F2255" s="8" t="n">
        <v>0.00795200001448393</v>
      </c>
      <c r="G2255" s="3" t="str">
        <f aca="false">IF(ISBLANK(F2255)=TRUE()," ",'2. Metadata'!B$14)</f>
        <v>degrees Celsius</v>
      </c>
      <c r="H2255" s="3" t="s">
        <v>7</v>
      </c>
    </row>
    <row r="2256" customFormat="false" ht="15.75" hidden="false" customHeight="true" outlineLevel="0" collapsed="false">
      <c r="A2256" s="5" t="n">
        <v>44595.5833333333</v>
      </c>
      <c r="B2256" s="6" t="s">
        <v>6</v>
      </c>
      <c r="C2256" s="3" t="n">
        <f aca="false">IF(ISBLANK(B2256)=TRUE()," ", IF(B2256='2. Metadata'!B$1,'2. Metadata'!B$5, IF(B2256='2. Metadata'!C$1,'2. Metadata'!C$5,IF(B2256='2. Metadata'!D$1,'2. Metadata'!D$5, IF(B2256='2. Metadata'!E$1,'2. Metadata'!E$5,IF( B2256='2. Metadata'!F$1,'2. Metadata'!F$5,IF(B2256='2. Metadata'!G$1,'2. Metadata'!G$5,IF(B2256='2. Metadata'!H$1,'2. Metadata'!H$5, IF(B2256='2. Metadata'!I$1,'2. Metadata'!I$5, IF(B2256='2. Metadata'!J$1,'2. Metadata'!J$5, IF(B2256='2. Metadata'!K$1,'2. Metadata'!K$5, IF(B2256='2. Metadata'!L$1,'2. Metadata'!L$5, IF(B2256='2. Metadata'!M$1,'2. Metadata'!M$5, IF(B2256='2. Metadata'!N$1,'2. Metadata'!N$5))))))))))))))</f>
        <v>49.083611</v>
      </c>
      <c r="D2256" s="3" t="n">
        <f aca="false">IF(ISBLANK(B2256)=TRUE()," ", IF(B2256='2. Metadata'!B$1,'2. Metadata'!B$6, IF(B2256='2. Metadata'!C$1,'2. Metadata'!C$6,IF(B2256='2. Metadata'!D$1,'2. Metadata'!D$6, IF(B2256='2. Metadata'!E$1,'2. Metadata'!E$6,IF( B2256='2. Metadata'!F$1,'2. Metadata'!F$6,IF(B2256='2. Metadata'!G$1,'2. Metadata'!G$6,IF(B2256='2. Metadata'!H$1,'2. Metadata'!H$6, IF(B2256='2. Metadata'!I$1,'2. Metadata'!I$6, IF(B2256='2. Metadata'!J$1,'2. Metadata'!J$6, IF(B2256='2. Metadata'!K$1,'2. Metadata'!K$6, IF(B2256='2. Metadata'!L$1,'2. Metadata'!L$6, IF(B2256='2. Metadata'!M$1,'2. Metadata'!M$6, IF(B2256='2. Metadata'!N$1,'2. Metadata'!N$6))))))))))))))</f>
        <v>-117.755833</v>
      </c>
      <c r="E2256" s="7" t="s">
        <v>7</v>
      </c>
      <c r="F2256" s="8" t="n">
        <v>0.179553002119064</v>
      </c>
      <c r="G2256" s="3" t="str">
        <f aca="false">IF(ISBLANK(F2256)=TRUE()," ",'2. Metadata'!B$14)</f>
        <v>degrees Celsius</v>
      </c>
      <c r="H2256" s="3" t="s">
        <v>7</v>
      </c>
    </row>
    <row r="2257" customFormat="false" ht="15.75" hidden="false" customHeight="true" outlineLevel="0" collapsed="false">
      <c r="A2257" s="5" t="n">
        <v>44596.0833333333</v>
      </c>
      <c r="B2257" s="6" t="s">
        <v>6</v>
      </c>
      <c r="C2257" s="3" t="n">
        <f aca="false">IF(ISBLANK(B2257)=TRUE()," ", IF(B2257='2. Metadata'!B$1,'2. Metadata'!B$5, IF(B2257='2. Metadata'!C$1,'2. Metadata'!C$5,IF(B2257='2. Metadata'!D$1,'2. Metadata'!D$5, IF(B2257='2. Metadata'!E$1,'2. Metadata'!E$5,IF( B2257='2. Metadata'!F$1,'2. Metadata'!F$5,IF(B2257='2. Metadata'!G$1,'2. Metadata'!G$5,IF(B2257='2. Metadata'!H$1,'2. Metadata'!H$5, IF(B2257='2. Metadata'!I$1,'2. Metadata'!I$5, IF(B2257='2. Metadata'!J$1,'2. Metadata'!J$5, IF(B2257='2. Metadata'!K$1,'2. Metadata'!K$5, IF(B2257='2. Metadata'!L$1,'2. Metadata'!L$5, IF(B2257='2. Metadata'!M$1,'2. Metadata'!M$5, IF(B2257='2. Metadata'!N$1,'2. Metadata'!N$5))))))))))))))</f>
        <v>49.083611</v>
      </c>
      <c r="D2257" s="3" t="n">
        <f aca="false">IF(ISBLANK(B2257)=TRUE()," ", IF(B2257='2. Metadata'!B$1,'2. Metadata'!B$6, IF(B2257='2. Metadata'!C$1,'2. Metadata'!C$6,IF(B2257='2. Metadata'!D$1,'2. Metadata'!D$6, IF(B2257='2. Metadata'!E$1,'2. Metadata'!E$6,IF( B2257='2. Metadata'!F$1,'2. Metadata'!F$6,IF(B2257='2. Metadata'!G$1,'2. Metadata'!G$6,IF(B2257='2. Metadata'!H$1,'2. Metadata'!H$6, IF(B2257='2. Metadata'!I$1,'2. Metadata'!I$6, IF(B2257='2. Metadata'!J$1,'2. Metadata'!J$6, IF(B2257='2. Metadata'!K$1,'2. Metadata'!K$6, IF(B2257='2. Metadata'!L$1,'2. Metadata'!L$6, IF(B2257='2. Metadata'!M$1,'2. Metadata'!M$6, IF(B2257='2. Metadata'!N$1,'2. Metadata'!N$6))))))))))))))</f>
        <v>-117.755833</v>
      </c>
      <c r="E2257" s="7" t="s">
        <v>7</v>
      </c>
      <c r="F2257" s="8" t="n">
        <v>0.286803990602493</v>
      </c>
      <c r="G2257" s="3" t="str">
        <f aca="false">IF(ISBLANK(F2257)=TRUE()," ",'2. Metadata'!B$14)</f>
        <v>degrees Celsius</v>
      </c>
      <c r="H2257" s="3" t="s">
        <v>7</v>
      </c>
    </row>
    <row r="2258" customFormat="false" ht="15.75" hidden="false" customHeight="true" outlineLevel="0" collapsed="false">
      <c r="A2258" s="5" t="n">
        <v>44596.5833333333</v>
      </c>
      <c r="B2258" s="6" t="s">
        <v>6</v>
      </c>
      <c r="C2258" s="3" t="n">
        <f aca="false">IF(ISBLANK(B2258)=TRUE()," ", IF(B2258='2. Metadata'!B$1,'2. Metadata'!B$5, IF(B2258='2. Metadata'!C$1,'2. Metadata'!C$5,IF(B2258='2. Metadata'!D$1,'2. Metadata'!D$5, IF(B2258='2. Metadata'!E$1,'2. Metadata'!E$5,IF( B2258='2. Metadata'!F$1,'2. Metadata'!F$5,IF(B2258='2. Metadata'!G$1,'2. Metadata'!G$5,IF(B2258='2. Metadata'!H$1,'2. Metadata'!H$5, IF(B2258='2. Metadata'!I$1,'2. Metadata'!I$5, IF(B2258='2. Metadata'!J$1,'2. Metadata'!J$5, IF(B2258='2. Metadata'!K$1,'2. Metadata'!K$5, IF(B2258='2. Metadata'!L$1,'2. Metadata'!L$5, IF(B2258='2. Metadata'!M$1,'2. Metadata'!M$5, IF(B2258='2. Metadata'!N$1,'2. Metadata'!N$5))))))))))))))</f>
        <v>49.083611</v>
      </c>
      <c r="D2258" s="3" t="n">
        <f aca="false">IF(ISBLANK(B2258)=TRUE()," ", IF(B2258='2. Metadata'!B$1,'2. Metadata'!B$6, IF(B2258='2. Metadata'!C$1,'2. Metadata'!C$6,IF(B2258='2. Metadata'!D$1,'2. Metadata'!D$6, IF(B2258='2. Metadata'!E$1,'2. Metadata'!E$6,IF( B2258='2. Metadata'!F$1,'2. Metadata'!F$6,IF(B2258='2. Metadata'!G$1,'2. Metadata'!G$6,IF(B2258='2. Metadata'!H$1,'2. Metadata'!H$6, IF(B2258='2. Metadata'!I$1,'2. Metadata'!I$6, IF(B2258='2. Metadata'!J$1,'2. Metadata'!J$6, IF(B2258='2. Metadata'!K$1,'2. Metadata'!K$6, IF(B2258='2. Metadata'!L$1,'2. Metadata'!L$6, IF(B2258='2. Metadata'!M$1,'2. Metadata'!M$6, IF(B2258='2. Metadata'!N$1,'2. Metadata'!N$6))))))))))))))</f>
        <v>-117.755833</v>
      </c>
      <c r="E2258" s="7" t="s">
        <v>7</v>
      </c>
      <c r="F2258" s="8" t="n">
        <v>0.394055008888245</v>
      </c>
      <c r="G2258" s="3" t="str">
        <f aca="false">IF(ISBLANK(F2258)=TRUE()," ",'2. Metadata'!B$14)</f>
        <v>degrees Celsius</v>
      </c>
      <c r="H2258" s="3" t="s">
        <v>7</v>
      </c>
    </row>
    <row r="2259" customFormat="false" ht="15.75" hidden="false" customHeight="true" outlineLevel="0" collapsed="false">
      <c r="A2259" s="5" t="n">
        <v>44597.0833333333</v>
      </c>
      <c r="B2259" s="6" t="s">
        <v>6</v>
      </c>
      <c r="C2259" s="3" t="n">
        <f aca="false">IF(ISBLANK(B2259)=TRUE()," ", IF(B2259='2. Metadata'!B$1,'2. Metadata'!B$5, IF(B2259='2. Metadata'!C$1,'2. Metadata'!C$5,IF(B2259='2. Metadata'!D$1,'2. Metadata'!D$5, IF(B2259='2. Metadata'!E$1,'2. Metadata'!E$5,IF( B2259='2. Metadata'!F$1,'2. Metadata'!F$5,IF(B2259='2. Metadata'!G$1,'2. Metadata'!G$5,IF(B2259='2. Metadata'!H$1,'2. Metadata'!H$5, IF(B2259='2. Metadata'!I$1,'2. Metadata'!I$5, IF(B2259='2. Metadata'!J$1,'2. Metadata'!J$5, IF(B2259='2. Metadata'!K$1,'2. Metadata'!K$5, IF(B2259='2. Metadata'!L$1,'2. Metadata'!L$5, IF(B2259='2. Metadata'!M$1,'2. Metadata'!M$5, IF(B2259='2. Metadata'!N$1,'2. Metadata'!N$5))))))))))))))</f>
        <v>49.083611</v>
      </c>
      <c r="D2259" s="3" t="n">
        <f aca="false">IF(ISBLANK(B2259)=TRUE()," ", IF(B2259='2. Metadata'!B$1,'2. Metadata'!B$6, IF(B2259='2. Metadata'!C$1,'2. Metadata'!C$6,IF(B2259='2. Metadata'!D$1,'2. Metadata'!D$6, IF(B2259='2. Metadata'!E$1,'2. Metadata'!E$6,IF( B2259='2. Metadata'!F$1,'2. Metadata'!F$6,IF(B2259='2. Metadata'!G$1,'2. Metadata'!G$6,IF(B2259='2. Metadata'!H$1,'2. Metadata'!H$6, IF(B2259='2. Metadata'!I$1,'2. Metadata'!I$6, IF(B2259='2. Metadata'!J$1,'2. Metadata'!J$6, IF(B2259='2. Metadata'!K$1,'2. Metadata'!K$6, IF(B2259='2. Metadata'!L$1,'2. Metadata'!L$6, IF(B2259='2. Metadata'!M$1,'2. Metadata'!M$6, IF(B2259='2. Metadata'!N$1,'2. Metadata'!N$6))))))))))))))</f>
        <v>-117.755833</v>
      </c>
      <c r="E2259" s="7" t="s">
        <v>7</v>
      </c>
      <c r="F2259" s="8" t="n">
        <v>0.587107002735138</v>
      </c>
      <c r="G2259" s="3" t="str">
        <f aca="false">IF(ISBLANK(F2259)=TRUE()," ",'2. Metadata'!B$14)</f>
        <v>degrees Celsius</v>
      </c>
      <c r="H2259" s="3" t="s">
        <v>7</v>
      </c>
    </row>
    <row r="2260" customFormat="false" ht="15.75" hidden="false" customHeight="true" outlineLevel="0" collapsed="false">
      <c r="A2260" s="5" t="n">
        <v>44597.5833333333</v>
      </c>
      <c r="B2260" s="6" t="s">
        <v>6</v>
      </c>
      <c r="C2260" s="3" t="n">
        <f aca="false">IF(ISBLANK(B2260)=TRUE()," ", IF(B2260='2. Metadata'!B$1,'2. Metadata'!B$5, IF(B2260='2. Metadata'!C$1,'2. Metadata'!C$5,IF(B2260='2. Metadata'!D$1,'2. Metadata'!D$5, IF(B2260='2. Metadata'!E$1,'2. Metadata'!E$5,IF( B2260='2. Metadata'!F$1,'2. Metadata'!F$5,IF(B2260='2. Metadata'!G$1,'2. Metadata'!G$5,IF(B2260='2. Metadata'!H$1,'2. Metadata'!H$5, IF(B2260='2. Metadata'!I$1,'2. Metadata'!I$5, IF(B2260='2. Metadata'!J$1,'2. Metadata'!J$5, IF(B2260='2. Metadata'!K$1,'2. Metadata'!K$5, IF(B2260='2. Metadata'!L$1,'2. Metadata'!L$5, IF(B2260='2. Metadata'!M$1,'2. Metadata'!M$5, IF(B2260='2. Metadata'!N$1,'2. Metadata'!N$5))))))))))))))</f>
        <v>49.083611</v>
      </c>
      <c r="D2260" s="3" t="n">
        <f aca="false">IF(ISBLANK(B2260)=TRUE()," ", IF(B2260='2. Metadata'!B$1,'2. Metadata'!B$6, IF(B2260='2. Metadata'!C$1,'2. Metadata'!C$6,IF(B2260='2. Metadata'!D$1,'2. Metadata'!D$6, IF(B2260='2. Metadata'!E$1,'2. Metadata'!E$6,IF( B2260='2. Metadata'!F$1,'2. Metadata'!F$6,IF(B2260='2. Metadata'!G$1,'2. Metadata'!G$6,IF(B2260='2. Metadata'!H$1,'2. Metadata'!H$6, IF(B2260='2. Metadata'!I$1,'2. Metadata'!I$6, IF(B2260='2. Metadata'!J$1,'2. Metadata'!J$6, IF(B2260='2. Metadata'!K$1,'2. Metadata'!K$6, IF(B2260='2. Metadata'!L$1,'2. Metadata'!L$6, IF(B2260='2. Metadata'!M$1,'2. Metadata'!M$6, IF(B2260='2. Metadata'!N$1,'2. Metadata'!N$6))))))))))))))</f>
        <v>-117.755833</v>
      </c>
      <c r="E2260" s="7" t="s">
        <v>7</v>
      </c>
      <c r="F2260" s="8" t="n">
        <v>0.823059022426605</v>
      </c>
      <c r="G2260" s="3" t="str">
        <f aca="false">IF(ISBLANK(F2260)=TRUE()," ",'2. Metadata'!B$14)</f>
        <v>degrees Celsius</v>
      </c>
      <c r="H2260" s="3" t="s">
        <v>7</v>
      </c>
    </row>
    <row r="2261" customFormat="false" ht="15.75" hidden="false" customHeight="true" outlineLevel="0" collapsed="false">
      <c r="A2261" s="5" t="n">
        <v>44598.0833333333</v>
      </c>
      <c r="B2261" s="6" t="s">
        <v>6</v>
      </c>
      <c r="C2261" s="3" t="n">
        <f aca="false">IF(ISBLANK(B2261)=TRUE()," ", IF(B2261='2. Metadata'!B$1,'2. Metadata'!B$5, IF(B2261='2. Metadata'!C$1,'2. Metadata'!C$5,IF(B2261='2. Metadata'!D$1,'2. Metadata'!D$5, IF(B2261='2. Metadata'!E$1,'2. Metadata'!E$5,IF( B2261='2. Metadata'!F$1,'2. Metadata'!F$5,IF(B2261='2. Metadata'!G$1,'2. Metadata'!G$5,IF(B2261='2. Metadata'!H$1,'2. Metadata'!H$5, IF(B2261='2. Metadata'!I$1,'2. Metadata'!I$5, IF(B2261='2. Metadata'!J$1,'2. Metadata'!J$5, IF(B2261='2. Metadata'!K$1,'2. Metadata'!K$5, IF(B2261='2. Metadata'!L$1,'2. Metadata'!L$5, IF(B2261='2. Metadata'!M$1,'2. Metadata'!M$5, IF(B2261='2. Metadata'!N$1,'2. Metadata'!N$5))))))))))))))</f>
        <v>49.083611</v>
      </c>
      <c r="D2261" s="3" t="n">
        <f aca="false">IF(ISBLANK(B2261)=TRUE()," ", IF(B2261='2. Metadata'!B$1,'2. Metadata'!B$6, IF(B2261='2. Metadata'!C$1,'2. Metadata'!C$6,IF(B2261='2. Metadata'!D$1,'2. Metadata'!D$6, IF(B2261='2. Metadata'!E$1,'2. Metadata'!E$6,IF( B2261='2. Metadata'!F$1,'2. Metadata'!F$6,IF(B2261='2. Metadata'!G$1,'2. Metadata'!G$6,IF(B2261='2. Metadata'!H$1,'2. Metadata'!H$6, IF(B2261='2. Metadata'!I$1,'2. Metadata'!I$6, IF(B2261='2. Metadata'!J$1,'2. Metadata'!J$6, IF(B2261='2. Metadata'!K$1,'2. Metadata'!K$6, IF(B2261='2. Metadata'!L$1,'2. Metadata'!L$6, IF(B2261='2. Metadata'!M$1,'2. Metadata'!M$6, IF(B2261='2. Metadata'!N$1,'2. Metadata'!N$6))))))))))))))</f>
        <v>-117.755833</v>
      </c>
      <c r="E2261" s="7" t="s">
        <v>7</v>
      </c>
      <c r="F2261" s="8" t="n">
        <v>0.780158996582031</v>
      </c>
      <c r="G2261" s="3" t="str">
        <f aca="false">IF(ISBLANK(F2261)=TRUE()," ",'2. Metadata'!B$14)</f>
        <v>degrees Celsius</v>
      </c>
      <c r="H2261" s="3" t="s">
        <v>7</v>
      </c>
    </row>
    <row r="2262" customFormat="false" ht="15.75" hidden="false" customHeight="true" outlineLevel="0" collapsed="false">
      <c r="A2262" s="5" t="n">
        <v>44598.5833333333</v>
      </c>
      <c r="B2262" s="6" t="s">
        <v>6</v>
      </c>
      <c r="C2262" s="3" t="n">
        <f aca="false">IF(ISBLANK(B2262)=TRUE()," ", IF(B2262='2. Metadata'!B$1,'2. Metadata'!B$5, IF(B2262='2. Metadata'!C$1,'2. Metadata'!C$5,IF(B2262='2. Metadata'!D$1,'2. Metadata'!D$5, IF(B2262='2. Metadata'!E$1,'2. Metadata'!E$5,IF( B2262='2. Metadata'!F$1,'2. Metadata'!F$5,IF(B2262='2. Metadata'!G$1,'2. Metadata'!G$5,IF(B2262='2. Metadata'!H$1,'2. Metadata'!H$5, IF(B2262='2. Metadata'!I$1,'2. Metadata'!I$5, IF(B2262='2. Metadata'!J$1,'2. Metadata'!J$5, IF(B2262='2. Metadata'!K$1,'2. Metadata'!K$5, IF(B2262='2. Metadata'!L$1,'2. Metadata'!L$5, IF(B2262='2. Metadata'!M$1,'2. Metadata'!M$5, IF(B2262='2. Metadata'!N$1,'2. Metadata'!N$5))))))))))))))</f>
        <v>49.083611</v>
      </c>
      <c r="D2262" s="3" t="n">
        <f aca="false">IF(ISBLANK(B2262)=TRUE()," ", IF(B2262='2. Metadata'!B$1,'2. Metadata'!B$6, IF(B2262='2. Metadata'!C$1,'2. Metadata'!C$6,IF(B2262='2. Metadata'!D$1,'2. Metadata'!D$6, IF(B2262='2. Metadata'!E$1,'2. Metadata'!E$6,IF( B2262='2. Metadata'!F$1,'2. Metadata'!F$6,IF(B2262='2. Metadata'!G$1,'2. Metadata'!G$6,IF(B2262='2. Metadata'!H$1,'2. Metadata'!H$6, IF(B2262='2. Metadata'!I$1,'2. Metadata'!I$6, IF(B2262='2. Metadata'!J$1,'2. Metadata'!J$6, IF(B2262='2. Metadata'!K$1,'2. Metadata'!K$6, IF(B2262='2. Metadata'!L$1,'2. Metadata'!L$6, IF(B2262='2. Metadata'!M$1,'2. Metadata'!M$6, IF(B2262='2. Metadata'!N$1,'2. Metadata'!N$6))))))))))))))</f>
        <v>-117.755833</v>
      </c>
      <c r="E2262" s="7" t="s">
        <v>7</v>
      </c>
      <c r="F2262" s="8" t="n">
        <v>0.941034972667694</v>
      </c>
      <c r="G2262" s="3" t="str">
        <f aca="false">IF(ISBLANK(F2262)=TRUE()," ",'2. Metadata'!B$14)</f>
        <v>degrees Celsius</v>
      </c>
      <c r="H2262" s="3" t="s">
        <v>7</v>
      </c>
    </row>
    <row r="2263" customFormat="false" ht="15.75" hidden="false" customHeight="true" outlineLevel="0" collapsed="false">
      <c r="A2263" s="5" t="n">
        <v>44599.0833333333</v>
      </c>
      <c r="B2263" s="6" t="s">
        <v>6</v>
      </c>
      <c r="C2263" s="3" t="n">
        <f aca="false">IF(ISBLANK(B2263)=TRUE()," ", IF(B2263='2. Metadata'!B$1,'2. Metadata'!B$5, IF(B2263='2. Metadata'!C$1,'2. Metadata'!C$5,IF(B2263='2. Metadata'!D$1,'2. Metadata'!D$5, IF(B2263='2. Metadata'!E$1,'2. Metadata'!E$5,IF( B2263='2. Metadata'!F$1,'2. Metadata'!F$5,IF(B2263='2. Metadata'!G$1,'2. Metadata'!G$5,IF(B2263='2. Metadata'!H$1,'2. Metadata'!H$5, IF(B2263='2. Metadata'!I$1,'2. Metadata'!I$5, IF(B2263='2. Metadata'!J$1,'2. Metadata'!J$5, IF(B2263='2. Metadata'!K$1,'2. Metadata'!K$5, IF(B2263='2. Metadata'!L$1,'2. Metadata'!L$5, IF(B2263='2. Metadata'!M$1,'2. Metadata'!M$5, IF(B2263='2. Metadata'!N$1,'2. Metadata'!N$5))))))))))))))</f>
        <v>49.083611</v>
      </c>
      <c r="D2263" s="3" t="n">
        <f aca="false">IF(ISBLANK(B2263)=TRUE()," ", IF(B2263='2. Metadata'!B$1,'2. Metadata'!B$6, IF(B2263='2. Metadata'!C$1,'2. Metadata'!C$6,IF(B2263='2. Metadata'!D$1,'2. Metadata'!D$6, IF(B2263='2. Metadata'!E$1,'2. Metadata'!E$6,IF( B2263='2. Metadata'!F$1,'2. Metadata'!F$6,IF(B2263='2. Metadata'!G$1,'2. Metadata'!G$6,IF(B2263='2. Metadata'!H$1,'2. Metadata'!H$6, IF(B2263='2. Metadata'!I$1,'2. Metadata'!I$6, IF(B2263='2. Metadata'!J$1,'2. Metadata'!J$6, IF(B2263='2. Metadata'!K$1,'2. Metadata'!K$6, IF(B2263='2. Metadata'!L$1,'2. Metadata'!L$6, IF(B2263='2. Metadata'!M$1,'2. Metadata'!M$6, IF(B2263='2. Metadata'!N$1,'2. Metadata'!N$6))))))))))))))</f>
        <v>-117.755833</v>
      </c>
      <c r="E2263" s="7" t="s">
        <v>7</v>
      </c>
      <c r="F2263" s="8" t="n">
        <v>0.812334001064301</v>
      </c>
      <c r="G2263" s="3" t="str">
        <f aca="false">IF(ISBLANK(F2263)=TRUE()," ",'2. Metadata'!B$14)</f>
        <v>degrees Celsius</v>
      </c>
      <c r="H2263" s="3" t="s">
        <v>7</v>
      </c>
    </row>
    <row r="2264" customFormat="false" ht="15.75" hidden="false" customHeight="true" outlineLevel="0" collapsed="false">
      <c r="A2264" s="5" t="n">
        <v>44599.5833333333</v>
      </c>
      <c r="B2264" s="6" t="s">
        <v>6</v>
      </c>
      <c r="C2264" s="3" t="n">
        <f aca="false">IF(ISBLANK(B2264)=TRUE()," ", IF(B2264='2. Metadata'!B$1,'2. Metadata'!B$5, IF(B2264='2. Metadata'!C$1,'2. Metadata'!C$5,IF(B2264='2. Metadata'!D$1,'2. Metadata'!D$5, IF(B2264='2. Metadata'!E$1,'2. Metadata'!E$5,IF( B2264='2. Metadata'!F$1,'2. Metadata'!F$5,IF(B2264='2. Metadata'!G$1,'2. Metadata'!G$5,IF(B2264='2. Metadata'!H$1,'2. Metadata'!H$5, IF(B2264='2. Metadata'!I$1,'2. Metadata'!I$5, IF(B2264='2. Metadata'!J$1,'2. Metadata'!J$5, IF(B2264='2. Metadata'!K$1,'2. Metadata'!K$5, IF(B2264='2. Metadata'!L$1,'2. Metadata'!L$5, IF(B2264='2. Metadata'!M$1,'2. Metadata'!M$5, IF(B2264='2. Metadata'!N$1,'2. Metadata'!N$5))))))))))))))</f>
        <v>49.083611</v>
      </c>
      <c r="D2264" s="3" t="n">
        <f aca="false">IF(ISBLANK(B2264)=TRUE()," ", IF(B2264='2. Metadata'!B$1,'2. Metadata'!B$6, IF(B2264='2. Metadata'!C$1,'2. Metadata'!C$6,IF(B2264='2. Metadata'!D$1,'2. Metadata'!D$6, IF(B2264='2. Metadata'!E$1,'2. Metadata'!E$6,IF( B2264='2. Metadata'!F$1,'2. Metadata'!F$6,IF(B2264='2. Metadata'!G$1,'2. Metadata'!G$6,IF(B2264='2. Metadata'!H$1,'2. Metadata'!H$6, IF(B2264='2. Metadata'!I$1,'2. Metadata'!I$6, IF(B2264='2. Metadata'!J$1,'2. Metadata'!J$6, IF(B2264='2. Metadata'!K$1,'2. Metadata'!K$6, IF(B2264='2. Metadata'!L$1,'2. Metadata'!L$6, IF(B2264='2. Metadata'!M$1,'2. Metadata'!M$6, IF(B2264='2. Metadata'!N$1,'2. Metadata'!N$6))))))))))))))</f>
        <v>-117.755833</v>
      </c>
      <c r="E2264" s="7" t="s">
        <v>7</v>
      </c>
      <c r="F2264" s="8" t="n">
        <v>0.758708000183106</v>
      </c>
      <c r="G2264" s="3" t="str">
        <f aca="false">IF(ISBLANK(F2264)=TRUE()," ",'2. Metadata'!B$14)</f>
        <v>degrees Celsius</v>
      </c>
      <c r="H2264" s="3" t="s">
        <v>7</v>
      </c>
    </row>
    <row r="2265" customFormat="false" ht="15.75" hidden="false" customHeight="true" outlineLevel="0" collapsed="false">
      <c r="A2265" s="5" t="n">
        <v>44600.0833333333</v>
      </c>
      <c r="B2265" s="6" t="s">
        <v>6</v>
      </c>
      <c r="C2265" s="3" t="n">
        <f aca="false">IF(ISBLANK(B2265)=TRUE()," ", IF(B2265='2. Metadata'!B$1,'2. Metadata'!B$5, IF(B2265='2. Metadata'!C$1,'2. Metadata'!C$5,IF(B2265='2. Metadata'!D$1,'2. Metadata'!D$5, IF(B2265='2. Metadata'!E$1,'2. Metadata'!E$5,IF( B2265='2. Metadata'!F$1,'2. Metadata'!F$5,IF(B2265='2. Metadata'!G$1,'2. Metadata'!G$5,IF(B2265='2. Metadata'!H$1,'2. Metadata'!H$5, IF(B2265='2. Metadata'!I$1,'2. Metadata'!I$5, IF(B2265='2. Metadata'!J$1,'2. Metadata'!J$5, IF(B2265='2. Metadata'!K$1,'2. Metadata'!K$5, IF(B2265='2. Metadata'!L$1,'2. Metadata'!L$5, IF(B2265='2. Metadata'!M$1,'2. Metadata'!M$5, IF(B2265='2. Metadata'!N$1,'2. Metadata'!N$5))))))))))))))</f>
        <v>49.083611</v>
      </c>
      <c r="D2265" s="3" t="n">
        <f aca="false">IF(ISBLANK(B2265)=TRUE()," ", IF(B2265='2. Metadata'!B$1,'2. Metadata'!B$6, IF(B2265='2. Metadata'!C$1,'2. Metadata'!C$6,IF(B2265='2. Metadata'!D$1,'2. Metadata'!D$6, IF(B2265='2. Metadata'!E$1,'2. Metadata'!E$6,IF( B2265='2. Metadata'!F$1,'2. Metadata'!F$6,IF(B2265='2. Metadata'!G$1,'2. Metadata'!G$6,IF(B2265='2. Metadata'!H$1,'2. Metadata'!H$6, IF(B2265='2. Metadata'!I$1,'2. Metadata'!I$6, IF(B2265='2. Metadata'!J$1,'2. Metadata'!J$6, IF(B2265='2. Metadata'!K$1,'2. Metadata'!K$6, IF(B2265='2. Metadata'!L$1,'2. Metadata'!L$6, IF(B2265='2. Metadata'!M$1,'2. Metadata'!M$6, IF(B2265='2. Metadata'!N$1,'2. Metadata'!N$6))))))))))))))</f>
        <v>-117.755833</v>
      </c>
      <c r="E2265" s="7" t="s">
        <v>7</v>
      </c>
      <c r="F2265" s="8" t="n">
        <v>0.565657019615173</v>
      </c>
      <c r="G2265" s="3" t="str">
        <f aca="false">IF(ISBLANK(F2265)=TRUE()," ",'2. Metadata'!B$14)</f>
        <v>degrees Celsius</v>
      </c>
      <c r="H2265" s="3" t="s">
        <v>7</v>
      </c>
    </row>
    <row r="2266" customFormat="false" ht="15.75" hidden="false" customHeight="true" outlineLevel="0" collapsed="false">
      <c r="A2266" s="5" t="n">
        <v>44600.5833333333</v>
      </c>
      <c r="B2266" s="6" t="s">
        <v>6</v>
      </c>
      <c r="C2266" s="3" t="n">
        <f aca="false">IF(ISBLANK(B2266)=TRUE()," ", IF(B2266='2. Metadata'!B$1,'2. Metadata'!B$5, IF(B2266='2. Metadata'!C$1,'2. Metadata'!C$5,IF(B2266='2. Metadata'!D$1,'2. Metadata'!D$5, IF(B2266='2. Metadata'!E$1,'2. Metadata'!E$5,IF( B2266='2. Metadata'!F$1,'2. Metadata'!F$5,IF(B2266='2. Metadata'!G$1,'2. Metadata'!G$5,IF(B2266='2. Metadata'!H$1,'2. Metadata'!H$5, IF(B2266='2. Metadata'!I$1,'2. Metadata'!I$5, IF(B2266='2. Metadata'!J$1,'2. Metadata'!J$5, IF(B2266='2. Metadata'!K$1,'2. Metadata'!K$5, IF(B2266='2. Metadata'!L$1,'2. Metadata'!L$5, IF(B2266='2. Metadata'!M$1,'2. Metadata'!M$5, IF(B2266='2. Metadata'!N$1,'2. Metadata'!N$5))))))))))))))</f>
        <v>49.083611</v>
      </c>
      <c r="D2266" s="3" t="n">
        <f aca="false">IF(ISBLANK(B2266)=TRUE()," ", IF(B2266='2. Metadata'!B$1,'2. Metadata'!B$6, IF(B2266='2. Metadata'!C$1,'2. Metadata'!C$6,IF(B2266='2. Metadata'!D$1,'2. Metadata'!D$6, IF(B2266='2. Metadata'!E$1,'2. Metadata'!E$6,IF( B2266='2. Metadata'!F$1,'2. Metadata'!F$6,IF(B2266='2. Metadata'!G$1,'2. Metadata'!G$6,IF(B2266='2. Metadata'!H$1,'2. Metadata'!H$6, IF(B2266='2. Metadata'!I$1,'2. Metadata'!I$6, IF(B2266='2. Metadata'!J$1,'2. Metadata'!J$6, IF(B2266='2. Metadata'!K$1,'2. Metadata'!K$6, IF(B2266='2. Metadata'!L$1,'2. Metadata'!L$6, IF(B2266='2. Metadata'!M$1,'2. Metadata'!M$6, IF(B2266='2. Metadata'!N$1,'2. Metadata'!N$6))))))))))))))</f>
        <v>-117.755833</v>
      </c>
      <c r="E2266" s="7" t="s">
        <v>7</v>
      </c>
      <c r="F2266" s="8" t="n">
        <v>0.812334001064301</v>
      </c>
      <c r="G2266" s="3" t="str">
        <f aca="false">IF(ISBLANK(F2266)=TRUE()," ",'2. Metadata'!B$14)</f>
        <v>degrees Celsius</v>
      </c>
      <c r="H2266" s="3" t="s">
        <v>7</v>
      </c>
    </row>
    <row r="2267" customFormat="false" ht="15.75" hidden="false" customHeight="true" outlineLevel="0" collapsed="false">
      <c r="A2267" s="5" t="n">
        <v>44601.0833333333</v>
      </c>
      <c r="B2267" s="6" t="s">
        <v>6</v>
      </c>
      <c r="C2267" s="3" t="n">
        <f aca="false">IF(ISBLANK(B2267)=TRUE()," ", IF(B2267='2. Metadata'!B$1,'2. Metadata'!B$5, IF(B2267='2. Metadata'!C$1,'2. Metadata'!C$5,IF(B2267='2. Metadata'!D$1,'2. Metadata'!D$5, IF(B2267='2. Metadata'!E$1,'2. Metadata'!E$5,IF( B2267='2. Metadata'!F$1,'2. Metadata'!F$5,IF(B2267='2. Metadata'!G$1,'2. Metadata'!G$5,IF(B2267='2. Metadata'!H$1,'2. Metadata'!H$5, IF(B2267='2. Metadata'!I$1,'2. Metadata'!I$5, IF(B2267='2. Metadata'!J$1,'2. Metadata'!J$5, IF(B2267='2. Metadata'!K$1,'2. Metadata'!K$5, IF(B2267='2. Metadata'!L$1,'2. Metadata'!L$5, IF(B2267='2. Metadata'!M$1,'2. Metadata'!M$5, IF(B2267='2. Metadata'!N$1,'2. Metadata'!N$5))))))))))))))</f>
        <v>49.083611</v>
      </c>
      <c r="D2267" s="3" t="n">
        <f aca="false">IF(ISBLANK(B2267)=TRUE()," ", IF(B2267='2. Metadata'!B$1,'2. Metadata'!B$6, IF(B2267='2. Metadata'!C$1,'2. Metadata'!C$6,IF(B2267='2. Metadata'!D$1,'2. Metadata'!D$6, IF(B2267='2. Metadata'!E$1,'2. Metadata'!E$6,IF( B2267='2. Metadata'!F$1,'2. Metadata'!F$6,IF(B2267='2. Metadata'!G$1,'2. Metadata'!G$6,IF(B2267='2. Metadata'!H$1,'2. Metadata'!H$6, IF(B2267='2. Metadata'!I$1,'2. Metadata'!I$6, IF(B2267='2. Metadata'!J$1,'2. Metadata'!J$6, IF(B2267='2. Metadata'!K$1,'2. Metadata'!K$6, IF(B2267='2. Metadata'!L$1,'2. Metadata'!L$6, IF(B2267='2. Metadata'!M$1,'2. Metadata'!M$6, IF(B2267='2. Metadata'!N$1,'2. Metadata'!N$6))))))))))))))</f>
        <v>-117.755833</v>
      </c>
      <c r="E2267" s="7" t="s">
        <v>7</v>
      </c>
      <c r="F2267" s="8" t="n">
        <v>0.91958498954773</v>
      </c>
      <c r="G2267" s="3" t="str">
        <f aca="false">IF(ISBLANK(F2267)=TRUE()," ",'2. Metadata'!B$14)</f>
        <v>degrees Celsius</v>
      </c>
      <c r="H2267" s="3" t="s">
        <v>7</v>
      </c>
    </row>
    <row r="2268" customFormat="false" ht="15.75" hidden="false" customHeight="true" outlineLevel="0" collapsed="false">
      <c r="A2268" s="5" t="n">
        <v>44601.5833333333</v>
      </c>
      <c r="B2268" s="6" t="s">
        <v>6</v>
      </c>
      <c r="C2268" s="3" t="n">
        <f aca="false">IF(ISBLANK(B2268)=TRUE()," ", IF(B2268='2. Metadata'!B$1,'2. Metadata'!B$5, IF(B2268='2. Metadata'!C$1,'2. Metadata'!C$5,IF(B2268='2. Metadata'!D$1,'2. Metadata'!D$5, IF(B2268='2. Metadata'!E$1,'2. Metadata'!E$5,IF( B2268='2. Metadata'!F$1,'2. Metadata'!F$5,IF(B2268='2. Metadata'!G$1,'2. Metadata'!G$5,IF(B2268='2. Metadata'!H$1,'2. Metadata'!H$5, IF(B2268='2. Metadata'!I$1,'2. Metadata'!I$5, IF(B2268='2. Metadata'!J$1,'2. Metadata'!J$5, IF(B2268='2. Metadata'!K$1,'2. Metadata'!K$5, IF(B2268='2. Metadata'!L$1,'2. Metadata'!L$5, IF(B2268='2. Metadata'!M$1,'2. Metadata'!M$5, IF(B2268='2. Metadata'!N$1,'2. Metadata'!N$5))))))))))))))</f>
        <v>49.083611</v>
      </c>
      <c r="D2268" s="3" t="n">
        <f aca="false">IF(ISBLANK(B2268)=TRUE()," ", IF(B2268='2. Metadata'!B$1,'2. Metadata'!B$6, IF(B2268='2. Metadata'!C$1,'2. Metadata'!C$6,IF(B2268='2. Metadata'!D$1,'2. Metadata'!D$6, IF(B2268='2. Metadata'!E$1,'2. Metadata'!E$6,IF( B2268='2. Metadata'!F$1,'2. Metadata'!F$6,IF(B2268='2. Metadata'!G$1,'2. Metadata'!G$6,IF(B2268='2. Metadata'!H$1,'2. Metadata'!H$6, IF(B2268='2. Metadata'!I$1,'2. Metadata'!I$6, IF(B2268='2. Metadata'!J$1,'2. Metadata'!J$6, IF(B2268='2. Metadata'!K$1,'2. Metadata'!K$6, IF(B2268='2. Metadata'!L$1,'2. Metadata'!L$6, IF(B2268='2. Metadata'!M$1,'2. Metadata'!M$6, IF(B2268='2. Metadata'!N$1,'2. Metadata'!N$6))))))))))))))</f>
        <v>-117.755833</v>
      </c>
      <c r="E2268" s="7" t="s">
        <v>7</v>
      </c>
      <c r="F2268" s="8" t="n">
        <v>1.03756105899811</v>
      </c>
      <c r="G2268" s="3" t="str">
        <f aca="false">IF(ISBLANK(F2268)=TRUE()," ",'2. Metadata'!B$14)</f>
        <v>degrees Celsius</v>
      </c>
      <c r="H2268" s="3" t="s">
        <v>7</v>
      </c>
    </row>
    <row r="2269" customFormat="false" ht="15.75" hidden="false" customHeight="true" outlineLevel="0" collapsed="false">
      <c r="A2269" s="5" t="n">
        <v>44602.0833333333</v>
      </c>
      <c r="B2269" s="6" t="s">
        <v>6</v>
      </c>
      <c r="C2269" s="3" t="n">
        <f aca="false">IF(ISBLANK(B2269)=TRUE()," ", IF(B2269='2. Metadata'!B$1,'2. Metadata'!B$5, IF(B2269='2. Metadata'!C$1,'2. Metadata'!C$5,IF(B2269='2. Metadata'!D$1,'2. Metadata'!D$5, IF(B2269='2. Metadata'!E$1,'2. Metadata'!E$5,IF( B2269='2. Metadata'!F$1,'2. Metadata'!F$5,IF(B2269='2. Metadata'!G$1,'2. Metadata'!G$5,IF(B2269='2. Metadata'!H$1,'2. Metadata'!H$5, IF(B2269='2. Metadata'!I$1,'2. Metadata'!I$5, IF(B2269='2. Metadata'!J$1,'2. Metadata'!J$5, IF(B2269='2. Metadata'!K$1,'2. Metadata'!K$5, IF(B2269='2. Metadata'!L$1,'2. Metadata'!L$5, IF(B2269='2. Metadata'!M$1,'2. Metadata'!M$5, IF(B2269='2. Metadata'!N$1,'2. Metadata'!N$5))))))))))))))</f>
        <v>49.083611</v>
      </c>
      <c r="D2269" s="3" t="n">
        <f aca="false">IF(ISBLANK(B2269)=TRUE()," ", IF(B2269='2. Metadata'!B$1,'2. Metadata'!B$6, IF(B2269='2. Metadata'!C$1,'2. Metadata'!C$6,IF(B2269='2. Metadata'!D$1,'2. Metadata'!D$6, IF(B2269='2. Metadata'!E$1,'2. Metadata'!E$6,IF( B2269='2. Metadata'!F$1,'2. Metadata'!F$6,IF(B2269='2. Metadata'!G$1,'2. Metadata'!G$6,IF(B2269='2. Metadata'!H$1,'2. Metadata'!H$6, IF(B2269='2. Metadata'!I$1,'2. Metadata'!I$6, IF(B2269='2. Metadata'!J$1,'2. Metadata'!J$6, IF(B2269='2. Metadata'!K$1,'2. Metadata'!K$6, IF(B2269='2. Metadata'!L$1,'2. Metadata'!L$6, IF(B2269='2. Metadata'!M$1,'2. Metadata'!M$6, IF(B2269='2. Metadata'!N$1,'2. Metadata'!N$6))))))))))))))</f>
        <v>-117.755833</v>
      </c>
      <c r="E2269" s="7" t="s">
        <v>7</v>
      </c>
      <c r="F2269" s="8" t="n">
        <v>0.790884017944336</v>
      </c>
      <c r="G2269" s="3" t="str">
        <f aca="false">IF(ISBLANK(F2269)=TRUE()," ",'2. Metadata'!B$14)</f>
        <v>degrees Celsius</v>
      </c>
      <c r="H2269" s="3" t="s">
        <v>7</v>
      </c>
    </row>
    <row r="2270" customFormat="false" ht="15.75" hidden="false" customHeight="true" outlineLevel="0" collapsed="false">
      <c r="A2270" s="5" t="n">
        <v>44602.5833333333</v>
      </c>
      <c r="B2270" s="6" t="s">
        <v>6</v>
      </c>
      <c r="C2270" s="3" t="n">
        <f aca="false">IF(ISBLANK(B2270)=TRUE()," ", IF(B2270='2. Metadata'!B$1,'2. Metadata'!B$5, IF(B2270='2. Metadata'!C$1,'2. Metadata'!C$5,IF(B2270='2. Metadata'!D$1,'2. Metadata'!D$5, IF(B2270='2. Metadata'!E$1,'2. Metadata'!E$5,IF( B2270='2. Metadata'!F$1,'2. Metadata'!F$5,IF(B2270='2. Metadata'!G$1,'2. Metadata'!G$5,IF(B2270='2. Metadata'!H$1,'2. Metadata'!H$5, IF(B2270='2. Metadata'!I$1,'2. Metadata'!I$5, IF(B2270='2. Metadata'!J$1,'2. Metadata'!J$5, IF(B2270='2. Metadata'!K$1,'2. Metadata'!K$5, IF(B2270='2. Metadata'!L$1,'2. Metadata'!L$5, IF(B2270='2. Metadata'!M$1,'2. Metadata'!M$5, IF(B2270='2. Metadata'!N$1,'2. Metadata'!N$5))))))))))))))</f>
        <v>49.083611</v>
      </c>
      <c r="D2270" s="3" t="n">
        <f aca="false">IF(ISBLANK(B2270)=TRUE()," ", IF(B2270='2. Metadata'!B$1,'2. Metadata'!B$6, IF(B2270='2. Metadata'!C$1,'2. Metadata'!C$6,IF(B2270='2. Metadata'!D$1,'2. Metadata'!D$6, IF(B2270='2. Metadata'!E$1,'2. Metadata'!E$6,IF( B2270='2. Metadata'!F$1,'2. Metadata'!F$6,IF(B2270='2. Metadata'!G$1,'2. Metadata'!G$6,IF(B2270='2. Metadata'!H$1,'2. Metadata'!H$6, IF(B2270='2. Metadata'!I$1,'2. Metadata'!I$6, IF(B2270='2. Metadata'!J$1,'2. Metadata'!J$6, IF(B2270='2. Metadata'!K$1,'2. Metadata'!K$6, IF(B2270='2. Metadata'!L$1,'2. Metadata'!L$6, IF(B2270='2. Metadata'!M$1,'2. Metadata'!M$6, IF(B2270='2. Metadata'!N$1,'2. Metadata'!N$6))))))))))))))</f>
        <v>-117.755833</v>
      </c>
      <c r="E2270" s="7" t="s">
        <v>7</v>
      </c>
      <c r="F2270" s="8" t="n">
        <v>1.0161110162735</v>
      </c>
      <c r="G2270" s="3" t="str">
        <f aca="false">IF(ISBLANK(F2270)=TRUE()," ",'2. Metadata'!B$14)</f>
        <v>degrees Celsius</v>
      </c>
      <c r="H2270" s="3" t="s">
        <v>7</v>
      </c>
    </row>
    <row r="2271" customFormat="false" ht="15.75" hidden="false" customHeight="true" outlineLevel="0" collapsed="false">
      <c r="A2271" s="5" t="n">
        <v>44603.0833333333</v>
      </c>
      <c r="B2271" s="6" t="s">
        <v>6</v>
      </c>
      <c r="C2271" s="3" t="n">
        <f aca="false">IF(ISBLANK(B2271)=TRUE()," ", IF(B2271='2. Metadata'!B$1,'2. Metadata'!B$5, IF(B2271='2. Metadata'!C$1,'2. Metadata'!C$5,IF(B2271='2. Metadata'!D$1,'2. Metadata'!D$5, IF(B2271='2. Metadata'!E$1,'2. Metadata'!E$5,IF( B2271='2. Metadata'!F$1,'2. Metadata'!F$5,IF(B2271='2. Metadata'!G$1,'2. Metadata'!G$5,IF(B2271='2. Metadata'!H$1,'2. Metadata'!H$5, IF(B2271='2. Metadata'!I$1,'2. Metadata'!I$5, IF(B2271='2. Metadata'!J$1,'2. Metadata'!J$5, IF(B2271='2. Metadata'!K$1,'2. Metadata'!K$5, IF(B2271='2. Metadata'!L$1,'2. Metadata'!L$5, IF(B2271='2. Metadata'!M$1,'2. Metadata'!M$5, IF(B2271='2. Metadata'!N$1,'2. Metadata'!N$5))))))))))))))</f>
        <v>49.083611</v>
      </c>
      <c r="D2271" s="3" t="n">
        <f aca="false">IF(ISBLANK(B2271)=TRUE()," ", IF(B2271='2. Metadata'!B$1,'2. Metadata'!B$6, IF(B2271='2. Metadata'!C$1,'2. Metadata'!C$6,IF(B2271='2. Metadata'!D$1,'2. Metadata'!D$6, IF(B2271='2. Metadata'!E$1,'2. Metadata'!E$6,IF( B2271='2. Metadata'!F$1,'2. Metadata'!F$6,IF(B2271='2. Metadata'!G$1,'2. Metadata'!G$6,IF(B2271='2. Metadata'!H$1,'2. Metadata'!H$6, IF(B2271='2. Metadata'!I$1,'2. Metadata'!I$6, IF(B2271='2. Metadata'!J$1,'2. Metadata'!J$6, IF(B2271='2. Metadata'!K$1,'2. Metadata'!K$6, IF(B2271='2. Metadata'!L$1,'2. Metadata'!L$6, IF(B2271='2. Metadata'!M$1,'2. Metadata'!M$6, IF(B2271='2. Metadata'!N$1,'2. Metadata'!N$6))))))))))))))</f>
        <v>-117.755833</v>
      </c>
      <c r="E2271" s="7" t="s">
        <v>7</v>
      </c>
      <c r="F2271" s="8" t="n">
        <v>0.683633029460907</v>
      </c>
      <c r="G2271" s="3" t="str">
        <f aca="false">IF(ISBLANK(F2271)=TRUE()," ",'2. Metadata'!B$14)</f>
        <v>degrees Celsius</v>
      </c>
      <c r="H2271" s="3" t="s">
        <v>7</v>
      </c>
    </row>
    <row r="2272" customFormat="false" ht="15.75" hidden="false" customHeight="true" outlineLevel="0" collapsed="false">
      <c r="A2272" s="5" t="n">
        <v>44603.5833333333</v>
      </c>
      <c r="B2272" s="6" t="s">
        <v>6</v>
      </c>
      <c r="C2272" s="3" t="n">
        <f aca="false">IF(ISBLANK(B2272)=TRUE()," ", IF(B2272='2. Metadata'!B$1,'2. Metadata'!B$5, IF(B2272='2. Metadata'!C$1,'2. Metadata'!C$5,IF(B2272='2. Metadata'!D$1,'2. Metadata'!D$5, IF(B2272='2. Metadata'!E$1,'2. Metadata'!E$5,IF( B2272='2. Metadata'!F$1,'2. Metadata'!F$5,IF(B2272='2. Metadata'!G$1,'2. Metadata'!G$5,IF(B2272='2. Metadata'!H$1,'2. Metadata'!H$5, IF(B2272='2. Metadata'!I$1,'2. Metadata'!I$5, IF(B2272='2. Metadata'!J$1,'2. Metadata'!J$5, IF(B2272='2. Metadata'!K$1,'2. Metadata'!K$5, IF(B2272='2. Metadata'!L$1,'2. Metadata'!L$5, IF(B2272='2. Metadata'!M$1,'2. Metadata'!M$5, IF(B2272='2. Metadata'!N$1,'2. Metadata'!N$5))))))))))))))</f>
        <v>49.083611</v>
      </c>
      <c r="D2272" s="3" t="n">
        <f aca="false">IF(ISBLANK(B2272)=TRUE()," ", IF(B2272='2. Metadata'!B$1,'2. Metadata'!B$6, IF(B2272='2. Metadata'!C$1,'2. Metadata'!C$6,IF(B2272='2. Metadata'!D$1,'2. Metadata'!D$6, IF(B2272='2. Metadata'!E$1,'2. Metadata'!E$6,IF( B2272='2. Metadata'!F$1,'2. Metadata'!F$6,IF(B2272='2. Metadata'!G$1,'2. Metadata'!G$6,IF(B2272='2. Metadata'!H$1,'2. Metadata'!H$6, IF(B2272='2. Metadata'!I$1,'2. Metadata'!I$6, IF(B2272='2. Metadata'!J$1,'2. Metadata'!J$6, IF(B2272='2. Metadata'!K$1,'2. Metadata'!K$6, IF(B2272='2. Metadata'!L$1,'2. Metadata'!L$6, IF(B2272='2. Metadata'!M$1,'2. Metadata'!M$6, IF(B2272='2. Metadata'!N$1,'2. Metadata'!N$6))))))))))))))</f>
        <v>-117.755833</v>
      </c>
      <c r="E2272" s="7" t="s">
        <v>7</v>
      </c>
      <c r="F2272" s="8" t="n">
        <v>0.662182986736298</v>
      </c>
      <c r="G2272" s="3" t="str">
        <f aca="false">IF(ISBLANK(F2272)=TRUE()," ",'2. Metadata'!B$14)</f>
        <v>degrees Celsius</v>
      </c>
      <c r="H2272" s="3" t="s">
        <v>7</v>
      </c>
    </row>
    <row r="2273" customFormat="false" ht="15.75" hidden="false" customHeight="true" outlineLevel="0" collapsed="false">
      <c r="A2273" s="5" t="n">
        <v>44604.0833333333</v>
      </c>
      <c r="B2273" s="6" t="s">
        <v>6</v>
      </c>
      <c r="C2273" s="3" t="n">
        <f aca="false">IF(ISBLANK(B2273)=TRUE()," ", IF(B2273='2. Metadata'!B$1,'2. Metadata'!B$5, IF(B2273='2. Metadata'!C$1,'2. Metadata'!C$5,IF(B2273='2. Metadata'!D$1,'2. Metadata'!D$5, IF(B2273='2. Metadata'!E$1,'2. Metadata'!E$5,IF( B2273='2. Metadata'!F$1,'2. Metadata'!F$5,IF(B2273='2. Metadata'!G$1,'2. Metadata'!G$5,IF(B2273='2. Metadata'!H$1,'2. Metadata'!H$5, IF(B2273='2. Metadata'!I$1,'2. Metadata'!I$5, IF(B2273='2. Metadata'!J$1,'2. Metadata'!J$5, IF(B2273='2. Metadata'!K$1,'2. Metadata'!K$5, IF(B2273='2. Metadata'!L$1,'2. Metadata'!L$5, IF(B2273='2. Metadata'!M$1,'2. Metadata'!M$5, IF(B2273='2. Metadata'!N$1,'2. Metadata'!N$5))))))))))))))</f>
        <v>49.083611</v>
      </c>
      <c r="D2273" s="3" t="n">
        <f aca="false">IF(ISBLANK(B2273)=TRUE()," ", IF(B2273='2. Metadata'!B$1,'2. Metadata'!B$6, IF(B2273='2. Metadata'!C$1,'2. Metadata'!C$6,IF(B2273='2. Metadata'!D$1,'2. Metadata'!D$6, IF(B2273='2. Metadata'!E$1,'2. Metadata'!E$6,IF( B2273='2. Metadata'!F$1,'2. Metadata'!F$6,IF(B2273='2. Metadata'!G$1,'2. Metadata'!G$6,IF(B2273='2. Metadata'!H$1,'2. Metadata'!H$6, IF(B2273='2. Metadata'!I$1,'2. Metadata'!I$6, IF(B2273='2. Metadata'!J$1,'2. Metadata'!J$6, IF(B2273='2. Metadata'!K$1,'2. Metadata'!K$6, IF(B2273='2. Metadata'!L$1,'2. Metadata'!L$6, IF(B2273='2. Metadata'!M$1,'2. Metadata'!M$6, IF(B2273='2. Metadata'!N$1,'2. Metadata'!N$6))))))))))))))</f>
        <v>-117.755833</v>
      </c>
      <c r="E2273" s="7" t="s">
        <v>7</v>
      </c>
      <c r="F2273" s="8" t="n">
        <v>0.318980008363724</v>
      </c>
      <c r="G2273" s="3" t="str">
        <f aca="false">IF(ISBLANK(F2273)=TRUE()," ",'2. Metadata'!B$14)</f>
        <v>degrees Celsius</v>
      </c>
      <c r="H2273" s="3" t="s">
        <v>7</v>
      </c>
    </row>
    <row r="2274" customFormat="false" ht="15.75" hidden="false" customHeight="true" outlineLevel="0" collapsed="false">
      <c r="A2274" s="5" t="n">
        <v>44604.5833333333</v>
      </c>
      <c r="B2274" s="6" t="s">
        <v>6</v>
      </c>
      <c r="C2274" s="3" t="n">
        <f aca="false">IF(ISBLANK(B2274)=TRUE()," ", IF(B2274='2. Metadata'!B$1,'2. Metadata'!B$5, IF(B2274='2. Metadata'!C$1,'2. Metadata'!C$5,IF(B2274='2. Metadata'!D$1,'2. Metadata'!D$5, IF(B2274='2. Metadata'!E$1,'2. Metadata'!E$5,IF( B2274='2. Metadata'!F$1,'2. Metadata'!F$5,IF(B2274='2. Metadata'!G$1,'2. Metadata'!G$5,IF(B2274='2. Metadata'!H$1,'2. Metadata'!H$5, IF(B2274='2. Metadata'!I$1,'2. Metadata'!I$5, IF(B2274='2. Metadata'!J$1,'2. Metadata'!J$5, IF(B2274='2. Metadata'!K$1,'2. Metadata'!K$5, IF(B2274='2. Metadata'!L$1,'2. Metadata'!L$5, IF(B2274='2. Metadata'!M$1,'2. Metadata'!M$5, IF(B2274='2. Metadata'!N$1,'2. Metadata'!N$5))))))))))))))</f>
        <v>49.083611</v>
      </c>
      <c r="D2274" s="3" t="n">
        <f aca="false">IF(ISBLANK(B2274)=TRUE()," ", IF(B2274='2. Metadata'!B$1,'2. Metadata'!B$6, IF(B2274='2. Metadata'!C$1,'2. Metadata'!C$6,IF(B2274='2. Metadata'!D$1,'2. Metadata'!D$6, IF(B2274='2. Metadata'!E$1,'2. Metadata'!E$6,IF( B2274='2. Metadata'!F$1,'2. Metadata'!F$6,IF(B2274='2. Metadata'!G$1,'2. Metadata'!G$6,IF(B2274='2. Metadata'!H$1,'2. Metadata'!H$6, IF(B2274='2. Metadata'!I$1,'2. Metadata'!I$6, IF(B2274='2. Metadata'!J$1,'2. Metadata'!J$6, IF(B2274='2. Metadata'!K$1,'2. Metadata'!K$6, IF(B2274='2. Metadata'!L$1,'2. Metadata'!L$6, IF(B2274='2. Metadata'!M$1,'2. Metadata'!M$6, IF(B2274='2. Metadata'!N$1,'2. Metadata'!N$6))))))))))))))</f>
        <v>-117.755833</v>
      </c>
      <c r="E2274" s="7" t="s">
        <v>7</v>
      </c>
      <c r="F2274" s="8" t="n">
        <v>0.211729004979134</v>
      </c>
      <c r="G2274" s="3" t="str">
        <f aca="false">IF(ISBLANK(F2274)=TRUE()," ",'2. Metadata'!B$14)</f>
        <v>degrees Celsius</v>
      </c>
      <c r="H2274" s="3" t="s">
        <v>7</v>
      </c>
    </row>
    <row r="2275" customFormat="false" ht="15.75" hidden="false" customHeight="true" outlineLevel="0" collapsed="false">
      <c r="A2275" s="5" t="n">
        <v>44605.0833333333</v>
      </c>
      <c r="B2275" s="6" t="s">
        <v>6</v>
      </c>
      <c r="C2275" s="3" t="n">
        <f aca="false">IF(ISBLANK(B2275)=TRUE()," ", IF(B2275='2. Metadata'!B$1,'2. Metadata'!B$5, IF(B2275='2. Metadata'!C$1,'2. Metadata'!C$5,IF(B2275='2. Metadata'!D$1,'2. Metadata'!D$5, IF(B2275='2. Metadata'!E$1,'2. Metadata'!E$5,IF( B2275='2. Metadata'!F$1,'2. Metadata'!F$5,IF(B2275='2. Metadata'!G$1,'2. Metadata'!G$5,IF(B2275='2. Metadata'!H$1,'2. Metadata'!H$5, IF(B2275='2. Metadata'!I$1,'2. Metadata'!I$5, IF(B2275='2. Metadata'!J$1,'2. Metadata'!J$5, IF(B2275='2. Metadata'!K$1,'2. Metadata'!K$5, IF(B2275='2. Metadata'!L$1,'2. Metadata'!L$5, IF(B2275='2. Metadata'!M$1,'2. Metadata'!M$5, IF(B2275='2. Metadata'!N$1,'2. Metadata'!N$5))))))))))))))</f>
        <v>49.083611</v>
      </c>
      <c r="D2275" s="3" t="n">
        <f aca="false">IF(ISBLANK(B2275)=TRUE()," ", IF(B2275='2. Metadata'!B$1,'2. Metadata'!B$6, IF(B2275='2. Metadata'!C$1,'2. Metadata'!C$6,IF(B2275='2. Metadata'!D$1,'2. Metadata'!D$6, IF(B2275='2. Metadata'!E$1,'2. Metadata'!E$6,IF( B2275='2. Metadata'!F$1,'2. Metadata'!F$6,IF(B2275='2. Metadata'!G$1,'2. Metadata'!G$6,IF(B2275='2. Metadata'!H$1,'2. Metadata'!H$6, IF(B2275='2. Metadata'!I$1,'2. Metadata'!I$6, IF(B2275='2. Metadata'!J$1,'2. Metadata'!J$6, IF(B2275='2. Metadata'!K$1,'2. Metadata'!K$6, IF(B2275='2. Metadata'!L$1,'2. Metadata'!L$6, IF(B2275='2. Metadata'!M$1,'2. Metadata'!M$6, IF(B2275='2. Metadata'!N$1,'2. Metadata'!N$6))))))))))))))</f>
        <v>-117.755833</v>
      </c>
      <c r="E2275" s="7" t="s">
        <v>7</v>
      </c>
      <c r="F2275" s="8" t="n">
        <v>0.147377997636795</v>
      </c>
      <c r="G2275" s="3" t="str">
        <f aca="false">IF(ISBLANK(F2275)=TRUE()," ",'2. Metadata'!B$14)</f>
        <v>degrees Celsius</v>
      </c>
      <c r="H2275" s="3" t="s">
        <v>7</v>
      </c>
    </row>
    <row r="2276" customFormat="false" ht="15.75" hidden="false" customHeight="true" outlineLevel="0" collapsed="false">
      <c r="A2276" s="5" t="n">
        <v>44605.5833333333</v>
      </c>
      <c r="B2276" s="6" t="s">
        <v>6</v>
      </c>
      <c r="C2276" s="3" t="n">
        <f aca="false">IF(ISBLANK(B2276)=TRUE()," ", IF(B2276='2. Metadata'!B$1,'2. Metadata'!B$5, IF(B2276='2. Metadata'!C$1,'2. Metadata'!C$5,IF(B2276='2. Metadata'!D$1,'2. Metadata'!D$5, IF(B2276='2. Metadata'!E$1,'2. Metadata'!E$5,IF( B2276='2. Metadata'!F$1,'2. Metadata'!F$5,IF(B2276='2. Metadata'!G$1,'2. Metadata'!G$5,IF(B2276='2. Metadata'!H$1,'2. Metadata'!H$5, IF(B2276='2. Metadata'!I$1,'2. Metadata'!I$5, IF(B2276='2. Metadata'!J$1,'2. Metadata'!J$5, IF(B2276='2. Metadata'!K$1,'2. Metadata'!K$5, IF(B2276='2. Metadata'!L$1,'2. Metadata'!L$5, IF(B2276='2. Metadata'!M$1,'2. Metadata'!M$5, IF(B2276='2. Metadata'!N$1,'2. Metadata'!N$5))))))))))))))</f>
        <v>49.083611</v>
      </c>
      <c r="D2276" s="3" t="n">
        <f aca="false">IF(ISBLANK(B2276)=TRUE()," ", IF(B2276='2. Metadata'!B$1,'2. Metadata'!B$6, IF(B2276='2. Metadata'!C$1,'2. Metadata'!C$6,IF(B2276='2. Metadata'!D$1,'2. Metadata'!D$6, IF(B2276='2. Metadata'!E$1,'2. Metadata'!E$6,IF( B2276='2. Metadata'!F$1,'2. Metadata'!F$6,IF(B2276='2. Metadata'!G$1,'2. Metadata'!G$6,IF(B2276='2. Metadata'!H$1,'2. Metadata'!H$6, IF(B2276='2. Metadata'!I$1,'2. Metadata'!I$6, IF(B2276='2. Metadata'!J$1,'2. Metadata'!J$6, IF(B2276='2. Metadata'!K$1,'2. Metadata'!K$6, IF(B2276='2. Metadata'!L$1,'2. Metadata'!L$6, IF(B2276='2. Metadata'!M$1,'2. Metadata'!M$6, IF(B2276='2. Metadata'!N$1,'2. Metadata'!N$6))))))))))))))</f>
        <v>-117.755833</v>
      </c>
      <c r="E2276" s="7" t="s">
        <v>7</v>
      </c>
      <c r="F2276" s="8" t="n">
        <v>0.243903994560242</v>
      </c>
      <c r="G2276" s="3" t="str">
        <f aca="false">IF(ISBLANK(F2276)=TRUE()," ",'2. Metadata'!B$14)</f>
        <v>degrees Celsius</v>
      </c>
      <c r="H2276" s="3" t="s">
        <v>7</v>
      </c>
    </row>
    <row r="2277" customFormat="false" ht="15.75" hidden="false" customHeight="true" outlineLevel="0" collapsed="false">
      <c r="A2277" s="5" t="n">
        <v>44606.0833333333</v>
      </c>
      <c r="B2277" s="6" t="s">
        <v>6</v>
      </c>
      <c r="C2277" s="3" t="n">
        <f aca="false">IF(ISBLANK(B2277)=TRUE()," ", IF(B2277='2. Metadata'!B$1,'2. Metadata'!B$5, IF(B2277='2. Metadata'!C$1,'2. Metadata'!C$5,IF(B2277='2. Metadata'!D$1,'2. Metadata'!D$5, IF(B2277='2. Metadata'!E$1,'2. Metadata'!E$5,IF( B2277='2. Metadata'!F$1,'2. Metadata'!F$5,IF(B2277='2. Metadata'!G$1,'2. Metadata'!G$5,IF(B2277='2. Metadata'!H$1,'2. Metadata'!H$5, IF(B2277='2. Metadata'!I$1,'2. Metadata'!I$5, IF(B2277='2. Metadata'!J$1,'2. Metadata'!J$5, IF(B2277='2. Metadata'!K$1,'2. Metadata'!K$5, IF(B2277='2. Metadata'!L$1,'2. Metadata'!L$5, IF(B2277='2. Metadata'!M$1,'2. Metadata'!M$5, IF(B2277='2. Metadata'!N$1,'2. Metadata'!N$5))))))))))))))</f>
        <v>49.083611</v>
      </c>
      <c r="D2277" s="3" t="n">
        <f aca="false">IF(ISBLANK(B2277)=TRUE()," ", IF(B2277='2. Metadata'!B$1,'2. Metadata'!B$6, IF(B2277='2. Metadata'!C$1,'2. Metadata'!C$6,IF(B2277='2. Metadata'!D$1,'2. Metadata'!D$6, IF(B2277='2. Metadata'!E$1,'2. Metadata'!E$6,IF( B2277='2. Metadata'!F$1,'2. Metadata'!F$6,IF(B2277='2. Metadata'!G$1,'2. Metadata'!G$6,IF(B2277='2. Metadata'!H$1,'2. Metadata'!H$6, IF(B2277='2. Metadata'!I$1,'2. Metadata'!I$6, IF(B2277='2. Metadata'!J$1,'2. Metadata'!J$6, IF(B2277='2. Metadata'!K$1,'2. Metadata'!K$6, IF(B2277='2. Metadata'!L$1,'2. Metadata'!L$6, IF(B2277='2. Metadata'!M$1,'2. Metadata'!M$6, IF(B2277='2. Metadata'!N$1,'2. Metadata'!N$6))))))))))))))</f>
        <v>-117.755833</v>
      </c>
      <c r="E2277" s="7" t="s">
        <v>7</v>
      </c>
      <c r="F2277" s="8" t="n">
        <v>0.44768100976944</v>
      </c>
      <c r="G2277" s="3" t="str">
        <f aca="false">IF(ISBLANK(F2277)=TRUE()," ",'2. Metadata'!B$14)</f>
        <v>degrees Celsius</v>
      </c>
      <c r="H2277" s="3" t="s">
        <v>7</v>
      </c>
    </row>
    <row r="2278" customFormat="false" ht="15.75" hidden="false" customHeight="true" outlineLevel="0" collapsed="false">
      <c r="A2278" s="5" t="n">
        <v>44606.5833333333</v>
      </c>
      <c r="B2278" s="6" t="s">
        <v>6</v>
      </c>
      <c r="C2278" s="3" t="n">
        <f aca="false">IF(ISBLANK(B2278)=TRUE()," ", IF(B2278='2. Metadata'!B$1,'2. Metadata'!B$5, IF(B2278='2. Metadata'!C$1,'2. Metadata'!C$5,IF(B2278='2. Metadata'!D$1,'2. Metadata'!D$5, IF(B2278='2. Metadata'!E$1,'2. Metadata'!E$5,IF( B2278='2. Metadata'!F$1,'2. Metadata'!F$5,IF(B2278='2. Metadata'!G$1,'2. Metadata'!G$5,IF(B2278='2. Metadata'!H$1,'2. Metadata'!H$5, IF(B2278='2. Metadata'!I$1,'2. Metadata'!I$5, IF(B2278='2. Metadata'!J$1,'2. Metadata'!J$5, IF(B2278='2. Metadata'!K$1,'2. Metadata'!K$5, IF(B2278='2. Metadata'!L$1,'2. Metadata'!L$5, IF(B2278='2. Metadata'!M$1,'2. Metadata'!M$5, IF(B2278='2. Metadata'!N$1,'2. Metadata'!N$5))))))))))))))</f>
        <v>49.083611</v>
      </c>
      <c r="D2278" s="3" t="n">
        <f aca="false">IF(ISBLANK(B2278)=TRUE()," ", IF(B2278='2. Metadata'!B$1,'2. Metadata'!B$6, IF(B2278='2. Metadata'!C$1,'2. Metadata'!C$6,IF(B2278='2. Metadata'!D$1,'2. Metadata'!D$6, IF(B2278='2. Metadata'!E$1,'2. Metadata'!E$6,IF( B2278='2. Metadata'!F$1,'2. Metadata'!F$6,IF(B2278='2. Metadata'!G$1,'2. Metadata'!G$6,IF(B2278='2. Metadata'!H$1,'2. Metadata'!H$6, IF(B2278='2. Metadata'!I$1,'2. Metadata'!I$6, IF(B2278='2. Metadata'!J$1,'2. Metadata'!J$6, IF(B2278='2. Metadata'!K$1,'2. Metadata'!K$6, IF(B2278='2. Metadata'!L$1,'2. Metadata'!L$6, IF(B2278='2. Metadata'!M$1,'2. Metadata'!M$6, IF(B2278='2. Metadata'!N$1,'2. Metadata'!N$6))))))))))))))</f>
        <v>-117.755833</v>
      </c>
      <c r="E2278" s="7" t="s">
        <v>7</v>
      </c>
      <c r="F2278" s="8" t="n">
        <v>0.694357991218567</v>
      </c>
      <c r="G2278" s="3" t="str">
        <f aca="false">IF(ISBLANK(F2278)=TRUE()," ",'2. Metadata'!B$14)</f>
        <v>degrees Celsius</v>
      </c>
      <c r="H2278" s="3" t="s">
        <v>7</v>
      </c>
    </row>
    <row r="2279" customFormat="false" ht="15.75" hidden="false" customHeight="true" outlineLevel="0" collapsed="false">
      <c r="A2279" s="5" t="n">
        <v>44607.0833333333</v>
      </c>
      <c r="B2279" s="6" t="s">
        <v>6</v>
      </c>
      <c r="C2279" s="3" t="n">
        <f aca="false">IF(ISBLANK(B2279)=TRUE()," ", IF(B2279='2. Metadata'!B$1,'2. Metadata'!B$5, IF(B2279='2. Metadata'!C$1,'2. Metadata'!C$5,IF(B2279='2. Metadata'!D$1,'2. Metadata'!D$5, IF(B2279='2. Metadata'!E$1,'2. Metadata'!E$5,IF( B2279='2. Metadata'!F$1,'2. Metadata'!F$5,IF(B2279='2. Metadata'!G$1,'2. Metadata'!G$5,IF(B2279='2. Metadata'!H$1,'2. Metadata'!H$5, IF(B2279='2. Metadata'!I$1,'2. Metadata'!I$5, IF(B2279='2. Metadata'!J$1,'2. Metadata'!J$5, IF(B2279='2. Metadata'!K$1,'2. Metadata'!K$5, IF(B2279='2. Metadata'!L$1,'2. Metadata'!L$5, IF(B2279='2. Metadata'!M$1,'2. Metadata'!M$5, IF(B2279='2. Metadata'!N$1,'2. Metadata'!N$5))))))))))))))</f>
        <v>49.083611</v>
      </c>
      <c r="D2279" s="3" t="n">
        <f aca="false">IF(ISBLANK(B2279)=TRUE()," ", IF(B2279='2. Metadata'!B$1,'2. Metadata'!B$6, IF(B2279='2. Metadata'!C$1,'2. Metadata'!C$6,IF(B2279='2. Metadata'!D$1,'2. Metadata'!D$6, IF(B2279='2. Metadata'!E$1,'2. Metadata'!E$6,IF( B2279='2. Metadata'!F$1,'2. Metadata'!F$6,IF(B2279='2. Metadata'!G$1,'2. Metadata'!G$6,IF(B2279='2. Metadata'!H$1,'2. Metadata'!H$6, IF(B2279='2. Metadata'!I$1,'2. Metadata'!I$6, IF(B2279='2. Metadata'!J$1,'2. Metadata'!J$6, IF(B2279='2. Metadata'!K$1,'2. Metadata'!K$6, IF(B2279='2. Metadata'!L$1,'2. Metadata'!L$6, IF(B2279='2. Metadata'!M$1,'2. Metadata'!M$6, IF(B2279='2. Metadata'!N$1,'2. Metadata'!N$6))))))))))))))</f>
        <v>-117.755833</v>
      </c>
      <c r="E2279" s="7" t="s">
        <v>7</v>
      </c>
      <c r="F2279" s="8" t="n">
        <v>0.758708000183106</v>
      </c>
      <c r="G2279" s="3" t="str">
        <f aca="false">IF(ISBLANK(F2279)=TRUE()," ",'2. Metadata'!B$14)</f>
        <v>degrees Celsius</v>
      </c>
      <c r="H2279" s="3" t="s">
        <v>7</v>
      </c>
    </row>
    <row r="2280" customFormat="false" ht="15.75" hidden="false" customHeight="true" outlineLevel="0" collapsed="false">
      <c r="A2280" s="5" t="n">
        <v>44607.5833333333</v>
      </c>
      <c r="B2280" s="6" t="s">
        <v>6</v>
      </c>
      <c r="C2280" s="3" t="n">
        <f aca="false">IF(ISBLANK(B2280)=TRUE()," ", IF(B2280='2. Metadata'!B$1,'2. Metadata'!B$5, IF(B2280='2. Metadata'!C$1,'2. Metadata'!C$5,IF(B2280='2. Metadata'!D$1,'2. Metadata'!D$5, IF(B2280='2. Metadata'!E$1,'2. Metadata'!E$5,IF( B2280='2. Metadata'!F$1,'2. Metadata'!F$5,IF(B2280='2. Metadata'!G$1,'2. Metadata'!G$5,IF(B2280='2. Metadata'!H$1,'2. Metadata'!H$5, IF(B2280='2. Metadata'!I$1,'2. Metadata'!I$5, IF(B2280='2. Metadata'!J$1,'2. Metadata'!J$5, IF(B2280='2. Metadata'!K$1,'2. Metadata'!K$5, IF(B2280='2. Metadata'!L$1,'2. Metadata'!L$5, IF(B2280='2. Metadata'!M$1,'2. Metadata'!M$5, IF(B2280='2. Metadata'!N$1,'2. Metadata'!N$5))))))))))))))</f>
        <v>49.083611</v>
      </c>
      <c r="D2280" s="3" t="n">
        <f aca="false">IF(ISBLANK(B2280)=TRUE()," ", IF(B2280='2. Metadata'!B$1,'2. Metadata'!B$6, IF(B2280='2. Metadata'!C$1,'2. Metadata'!C$6,IF(B2280='2. Metadata'!D$1,'2. Metadata'!D$6, IF(B2280='2. Metadata'!E$1,'2. Metadata'!E$6,IF( B2280='2. Metadata'!F$1,'2. Metadata'!F$6,IF(B2280='2. Metadata'!G$1,'2. Metadata'!G$6,IF(B2280='2. Metadata'!H$1,'2. Metadata'!H$6, IF(B2280='2. Metadata'!I$1,'2. Metadata'!I$6, IF(B2280='2. Metadata'!J$1,'2. Metadata'!J$6, IF(B2280='2. Metadata'!K$1,'2. Metadata'!K$6, IF(B2280='2. Metadata'!L$1,'2. Metadata'!L$6, IF(B2280='2. Metadata'!M$1,'2. Metadata'!M$6, IF(B2280='2. Metadata'!N$1,'2. Metadata'!N$6))))))))))))))</f>
        <v>-117.755833</v>
      </c>
      <c r="E2280" s="7" t="s">
        <v>7</v>
      </c>
      <c r="F2280" s="8" t="n">
        <v>1.04828596115112</v>
      </c>
      <c r="G2280" s="3" t="str">
        <f aca="false">IF(ISBLANK(F2280)=TRUE()," ",'2. Metadata'!B$14)</f>
        <v>degrees Celsius</v>
      </c>
      <c r="H2280" s="3" t="s">
        <v>7</v>
      </c>
    </row>
    <row r="2281" customFormat="false" ht="15.75" hidden="false" customHeight="true" outlineLevel="0" collapsed="false">
      <c r="A2281" s="5" t="n">
        <v>44608.0833333333</v>
      </c>
      <c r="B2281" s="6" t="s">
        <v>6</v>
      </c>
      <c r="C2281" s="3" t="n">
        <f aca="false">IF(ISBLANK(B2281)=TRUE()," ", IF(B2281='2. Metadata'!B$1,'2. Metadata'!B$5, IF(B2281='2. Metadata'!C$1,'2. Metadata'!C$5,IF(B2281='2. Metadata'!D$1,'2. Metadata'!D$5, IF(B2281='2. Metadata'!E$1,'2. Metadata'!E$5,IF( B2281='2. Metadata'!F$1,'2. Metadata'!F$5,IF(B2281='2. Metadata'!G$1,'2. Metadata'!G$5,IF(B2281='2. Metadata'!H$1,'2. Metadata'!H$5, IF(B2281='2. Metadata'!I$1,'2. Metadata'!I$5, IF(B2281='2. Metadata'!J$1,'2. Metadata'!J$5, IF(B2281='2. Metadata'!K$1,'2. Metadata'!K$5, IF(B2281='2. Metadata'!L$1,'2. Metadata'!L$5, IF(B2281='2. Metadata'!M$1,'2. Metadata'!M$5, IF(B2281='2. Metadata'!N$1,'2. Metadata'!N$5))))))))))))))</f>
        <v>49.083611</v>
      </c>
      <c r="D2281" s="3" t="n">
        <f aca="false">IF(ISBLANK(B2281)=TRUE()," ", IF(B2281='2. Metadata'!B$1,'2. Metadata'!B$6, IF(B2281='2. Metadata'!C$1,'2. Metadata'!C$6,IF(B2281='2. Metadata'!D$1,'2. Metadata'!D$6, IF(B2281='2. Metadata'!E$1,'2. Metadata'!E$6,IF( B2281='2. Metadata'!F$1,'2. Metadata'!F$6,IF(B2281='2. Metadata'!G$1,'2. Metadata'!G$6,IF(B2281='2. Metadata'!H$1,'2. Metadata'!H$6, IF(B2281='2. Metadata'!I$1,'2. Metadata'!I$6, IF(B2281='2. Metadata'!J$1,'2. Metadata'!J$6, IF(B2281='2. Metadata'!K$1,'2. Metadata'!K$6, IF(B2281='2. Metadata'!L$1,'2. Metadata'!L$6, IF(B2281='2. Metadata'!M$1,'2. Metadata'!M$6, IF(B2281='2. Metadata'!N$1,'2. Metadata'!N$6))))))))))))))</f>
        <v>-117.755833</v>
      </c>
      <c r="E2281" s="7" t="s">
        <v>7</v>
      </c>
      <c r="F2281" s="8" t="n">
        <v>0.833783984184265</v>
      </c>
      <c r="G2281" s="3" t="str">
        <f aca="false">IF(ISBLANK(F2281)=TRUE()," ",'2. Metadata'!B$14)</f>
        <v>degrees Celsius</v>
      </c>
      <c r="H2281" s="3" t="s">
        <v>7</v>
      </c>
    </row>
    <row r="2282" customFormat="false" ht="15.75" hidden="false" customHeight="true" outlineLevel="0" collapsed="false">
      <c r="A2282" s="5" t="n">
        <v>44608.5833333333</v>
      </c>
      <c r="B2282" s="6" t="s">
        <v>6</v>
      </c>
      <c r="C2282" s="3" t="n">
        <f aca="false">IF(ISBLANK(B2282)=TRUE()," ", IF(B2282='2. Metadata'!B$1,'2. Metadata'!B$5, IF(B2282='2. Metadata'!C$1,'2. Metadata'!C$5,IF(B2282='2. Metadata'!D$1,'2. Metadata'!D$5, IF(B2282='2. Metadata'!E$1,'2. Metadata'!E$5,IF( B2282='2. Metadata'!F$1,'2. Metadata'!F$5,IF(B2282='2. Metadata'!G$1,'2. Metadata'!G$5,IF(B2282='2. Metadata'!H$1,'2. Metadata'!H$5, IF(B2282='2. Metadata'!I$1,'2. Metadata'!I$5, IF(B2282='2. Metadata'!J$1,'2. Metadata'!J$5, IF(B2282='2. Metadata'!K$1,'2. Metadata'!K$5, IF(B2282='2. Metadata'!L$1,'2. Metadata'!L$5, IF(B2282='2. Metadata'!M$1,'2. Metadata'!M$5, IF(B2282='2. Metadata'!N$1,'2. Metadata'!N$5))))))))))))))</f>
        <v>49.083611</v>
      </c>
      <c r="D2282" s="3" t="n">
        <f aca="false">IF(ISBLANK(B2282)=TRUE()," ", IF(B2282='2. Metadata'!B$1,'2. Metadata'!B$6, IF(B2282='2. Metadata'!C$1,'2. Metadata'!C$6,IF(B2282='2. Metadata'!D$1,'2. Metadata'!D$6, IF(B2282='2. Metadata'!E$1,'2. Metadata'!E$6,IF( B2282='2. Metadata'!F$1,'2. Metadata'!F$6,IF(B2282='2. Metadata'!G$1,'2. Metadata'!G$6,IF(B2282='2. Metadata'!H$1,'2. Metadata'!H$6, IF(B2282='2. Metadata'!I$1,'2. Metadata'!I$6, IF(B2282='2. Metadata'!J$1,'2. Metadata'!J$6, IF(B2282='2. Metadata'!K$1,'2. Metadata'!K$6, IF(B2282='2. Metadata'!L$1,'2. Metadata'!L$6, IF(B2282='2. Metadata'!M$1,'2. Metadata'!M$6, IF(B2282='2. Metadata'!N$1,'2. Metadata'!N$6))))))))))))))</f>
        <v>-117.755833</v>
      </c>
      <c r="E2282" s="7" t="s">
        <v>7</v>
      </c>
      <c r="F2282" s="8" t="n">
        <v>0.84450900554657</v>
      </c>
      <c r="G2282" s="3" t="str">
        <f aca="false">IF(ISBLANK(F2282)=TRUE()," ",'2. Metadata'!B$14)</f>
        <v>degrees Celsius</v>
      </c>
      <c r="H2282" s="3" t="s">
        <v>7</v>
      </c>
    </row>
    <row r="2283" customFormat="false" ht="15.75" hidden="false" customHeight="true" outlineLevel="0" collapsed="false">
      <c r="A2283" s="5" t="n">
        <v>44609.0833333333</v>
      </c>
      <c r="B2283" s="6" t="s">
        <v>6</v>
      </c>
      <c r="C2283" s="3" t="n">
        <f aca="false">IF(ISBLANK(B2283)=TRUE()," ", IF(B2283='2. Metadata'!B$1,'2. Metadata'!B$5, IF(B2283='2. Metadata'!C$1,'2. Metadata'!C$5,IF(B2283='2. Metadata'!D$1,'2. Metadata'!D$5, IF(B2283='2. Metadata'!E$1,'2. Metadata'!E$5,IF( B2283='2. Metadata'!F$1,'2. Metadata'!F$5,IF(B2283='2. Metadata'!G$1,'2. Metadata'!G$5,IF(B2283='2. Metadata'!H$1,'2. Metadata'!H$5, IF(B2283='2. Metadata'!I$1,'2. Metadata'!I$5, IF(B2283='2. Metadata'!J$1,'2. Metadata'!J$5, IF(B2283='2. Metadata'!K$1,'2. Metadata'!K$5, IF(B2283='2. Metadata'!L$1,'2. Metadata'!L$5, IF(B2283='2. Metadata'!M$1,'2. Metadata'!M$5, IF(B2283='2. Metadata'!N$1,'2. Metadata'!N$5))))))))))))))</f>
        <v>49.083611</v>
      </c>
      <c r="D2283" s="3" t="n">
        <f aca="false">IF(ISBLANK(B2283)=TRUE()," ", IF(B2283='2. Metadata'!B$1,'2. Metadata'!B$6, IF(B2283='2. Metadata'!C$1,'2. Metadata'!C$6,IF(B2283='2. Metadata'!D$1,'2. Metadata'!D$6, IF(B2283='2. Metadata'!E$1,'2. Metadata'!E$6,IF( B2283='2. Metadata'!F$1,'2. Metadata'!F$6,IF(B2283='2. Metadata'!G$1,'2. Metadata'!G$6,IF(B2283='2. Metadata'!H$1,'2. Metadata'!H$6, IF(B2283='2. Metadata'!I$1,'2. Metadata'!I$6, IF(B2283='2. Metadata'!J$1,'2. Metadata'!J$6, IF(B2283='2. Metadata'!K$1,'2. Metadata'!K$6, IF(B2283='2. Metadata'!L$1,'2. Metadata'!L$6, IF(B2283='2. Metadata'!M$1,'2. Metadata'!M$6, IF(B2283='2. Metadata'!N$1,'2. Metadata'!N$6))))))))))))))</f>
        <v>-117.755833</v>
      </c>
      <c r="E2283" s="7" t="s">
        <v>7</v>
      </c>
      <c r="F2283" s="8" t="n">
        <v>0.415504992008209</v>
      </c>
      <c r="G2283" s="3" t="str">
        <f aca="false">IF(ISBLANK(F2283)=TRUE()," ",'2. Metadata'!B$14)</f>
        <v>degrees Celsius</v>
      </c>
      <c r="H2283" s="3" t="s">
        <v>7</v>
      </c>
    </row>
    <row r="2284" customFormat="false" ht="15.75" hidden="false" customHeight="true" outlineLevel="0" collapsed="false">
      <c r="A2284" s="5" t="n">
        <v>44609.5833333333</v>
      </c>
      <c r="B2284" s="6" t="s">
        <v>6</v>
      </c>
      <c r="C2284" s="3" t="n">
        <f aca="false">IF(ISBLANK(B2284)=TRUE()," ", IF(B2284='2. Metadata'!B$1,'2. Metadata'!B$5, IF(B2284='2. Metadata'!C$1,'2. Metadata'!C$5,IF(B2284='2. Metadata'!D$1,'2. Metadata'!D$5, IF(B2284='2. Metadata'!E$1,'2. Metadata'!E$5,IF( B2284='2. Metadata'!F$1,'2. Metadata'!F$5,IF(B2284='2. Metadata'!G$1,'2. Metadata'!G$5,IF(B2284='2. Metadata'!H$1,'2. Metadata'!H$5, IF(B2284='2. Metadata'!I$1,'2. Metadata'!I$5, IF(B2284='2. Metadata'!J$1,'2. Metadata'!J$5, IF(B2284='2. Metadata'!K$1,'2. Metadata'!K$5, IF(B2284='2. Metadata'!L$1,'2. Metadata'!L$5, IF(B2284='2. Metadata'!M$1,'2. Metadata'!M$5, IF(B2284='2. Metadata'!N$1,'2. Metadata'!N$5))))))))))))))</f>
        <v>49.083611</v>
      </c>
      <c r="D2284" s="3" t="n">
        <f aca="false">IF(ISBLANK(B2284)=TRUE()," ", IF(B2284='2. Metadata'!B$1,'2. Metadata'!B$6, IF(B2284='2. Metadata'!C$1,'2. Metadata'!C$6,IF(B2284='2. Metadata'!D$1,'2. Metadata'!D$6, IF(B2284='2. Metadata'!E$1,'2. Metadata'!E$6,IF( B2284='2. Metadata'!F$1,'2. Metadata'!F$6,IF(B2284='2. Metadata'!G$1,'2. Metadata'!G$6,IF(B2284='2. Metadata'!H$1,'2. Metadata'!H$6, IF(B2284='2. Metadata'!I$1,'2. Metadata'!I$6, IF(B2284='2. Metadata'!J$1,'2. Metadata'!J$6, IF(B2284='2. Metadata'!K$1,'2. Metadata'!K$6, IF(B2284='2. Metadata'!L$1,'2. Metadata'!L$6, IF(B2284='2. Metadata'!M$1,'2. Metadata'!M$6, IF(B2284='2. Metadata'!N$1,'2. Metadata'!N$6))))))))))))))</f>
        <v>-117.755833</v>
      </c>
      <c r="E2284" s="7" t="s">
        <v>7</v>
      </c>
      <c r="F2284" s="8" t="n">
        <v>0.865958988666534</v>
      </c>
      <c r="G2284" s="3" t="str">
        <f aca="false">IF(ISBLANK(F2284)=TRUE()," ",'2. Metadata'!B$14)</f>
        <v>degrees Celsius</v>
      </c>
      <c r="H2284" s="3" t="s">
        <v>7</v>
      </c>
    </row>
    <row r="2285" customFormat="false" ht="15.75" hidden="false" customHeight="true" outlineLevel="0" collapsed="false">
      <c r="A2285" s="5" t="n">
        <v>44610.0833333333</v>
      </c>
      <c r="B2285" s="6" t="s">
        <v>6</v>
      </c>
      <c r="C2285" s="3" t="n">
        <f aca="false">IF(ISBLANK(B2285)=TRUE()," ", IF(B2285='2. Metadata'!B$1,'2. Metadata'!B$5, IF(B2285='2. Metadata'!C$1,'2. Metadata'!C$5,IF(B2285='2. Metadata'!D$1,'2. Metadata'!D$5, IF(B2285='2. Metadata'!E$1,'2. Metadata'!E$5,IF( B2285='2. Metadata'!F$1,'2. Metadata'!F$5,IF(B2285='2. Metadata'!G$1,'2. Metadata'!G$5,IF(B2285='2. Metadata'!H$1,'2. Metadata'!H$5, IF(B2285='2. Metadata'!I$1,'2. Metadata'!I$5, IF(B2285='2. Metadata'!J$1,'2. Metadata'!J$5, IF(B2285='2. Metadata'!K$1,'2. Metadata'!K$5, IF(B2285='2. Metadata'!L$1,'2. Metadata'!L$5, IF(B2285='2. Metadata'!M$1,'2. Metadata'!M$5, IF(B2285='2. Metadata'!N$1,'2. Metadata'!N$5))))))))))))))</f>
        <v>49.083611</v>
      </c>
      <c r="D2285" s="3" t="n">
        <f aca="false">IF(ISBLANK(B2285)=TRUE()," ", IF(B2285='2. Metadata'!B$1,'2. Metadata'!B$6, IF(B2285='2. Metadata'!C$1,'2. Metadata'!C$6,IF(B2285='2. Metadata'!D$1,'2. Metadata'!D$6, IF(B2285='2. Metadata'!E$1,'2. Metadata'!E$6,IF( B2285='2. Metadata'!F$1,'2. Metadata'!F$6,IF(B2285='2. Metadata'!G$1,'2. Metadata'!G$6,IF(B2285='2. Metadata'!H$1,'2. Metadata'!H$6, IF(B2285='2. Metadata'!I$1,'2. Metadata'!I$6, IF(B2285='2. Metadata'!J$1,'2. Metadata'!J$6, IF(B2285='2. Metadata'!K$1,'2. Metadata'!K$6, IF(B2285='2. Metadata'!L$1,'2. Metadata'!L$6, IF(B2285='2. Metadata'!M$1,'2. Metadata'!M$6, IF(B2285='2. Metadata'!N$1,'2. Metadata'!N$6))))))))))))))</f>
        <v>-117.755833</v>
      </c>
      <c r="E2285" s="7" t="s">
        <v>7</v>
      </c>
      <c r="F2285" s="8" t="n">
        <v>0.823059022426605</v>
      </c>
      <c r="G2285" s="3" t="str">
        <f aca="false">IF(ISBLANK(F2285)=TRUE()," ",'2. Metadata'!B$14)</f>
        <v>degrees Celsius</v>
      </c>
      <c r="H2285" s="3" t="s">
        <v>7</v>
      </c>
    </row>
    <row r="2286" customFormat="false" ht="15.75" hidden="false" customHeight="true" outlineLevel="0" collapsed="false">
      <c r="A2286" s="5" t="n">
        <v>44610.5833333333</v>
      </c>
      <c r="B2286" s="6" t="s">
        <v>6</v>
      </c>
      <c r="C2286" s="3" t="n">
        <f aca="false">IF(ISBLANK(B2286)=TRUE()," ", IF(B2286='2. Metadata'!B$1,'2. Metadata'!B$5, IF(B2286='2. Metadata'!C$1,'2. Metadata'!C$5,IF(B2286='2. Metadata'!D$1,'2. Metadata'!D$5, IF(B2286='2. Metadata'!E$1,'2. Metadata'!E$5,IF( B2286='2. Metadata'!F$1,'2. Metadata'!F$5,IF(B2286='2. Metadata'!G$1,'2. Metadata'!G$5,IF(B2286='2. Metadata'!H$1,'2. Metadata'!H$5, IF(B2286='2. Metadata'!I$1,'2. Metadata'!I$5, IF(B2286='2. Metadata'!J$1,'2. Metadata'!J$5, IF(B2286='2. Metadata'!K$1,'2. Metadata'!K$5, IF(B2286='2. Metadata'!L$1,'2. Metadata'!L$5, IF(B2286='2. Metadata'!M$1,'2. Metadata'!M$5, IF(B2286='2. Metadata'!N$1,'2. Metadata'!N$5))))))))))))))</f>
        <v>49.083611</v>
      </c>
      <c r="D2286" s="3" t="n">
        <f aca="false">IF(ISBLANK(B2286)=TRUE()," ", IF(B2286='2. Metadata'!B$1,'2. Metadata'!B$6, IF(B2286='2. Metadata'!C$1,'2. Metadata'!C$6,IF(B2286='2. Metadata'!D$1,'2. Metadata'!D$6, IF(B2286='2. Metadata'!E$1,'2. Metadata'!E$6,IF( B2286='2. Metadata'!F$1,'2. Metadata'!F$6,IF(B2286='2. Metadata'!G$1,'2. Metadata'!G$6,IF(B2286='2. Metadata'!H$1,'2. Metadata'!H$6, IF(B2286='2. Metadata'!I$1,'2. Metadata'!I$6, IF(B2286='2. Metadata'!J$1,'2. Metadata'!J$6, IF(B2286='2. Metadata'!K$1,'2. Metadata'!K$6, IF(B2286='2. Metadata'!L$1,'2. Metadata'!L$6, IF(B2286='2. Metadata'!M$1,'2. Metadata'!M$6, IF(B2286='2. Metadata'!N$1,'2. Metadata'!N$6))))))))))))))</f>
        <v>-117.755833</v>
      </c>
      <c r="E2286" s="7" t="s">
        <v>7</v>
      </c>
      <c r="F2286" s="8" t="n">
        <v>1.10191202163696</v>
      </c>
      <c r="G2286" s="3" t="str">
        <f aca="false">IF(ISBLANK(F2286)=TRUE()," ",'2. Metadata'!B$14)</f>
        <v>degrees Celsius</v>
      </c>
      <c r="H2286" s="3" t="s">
        <v>7</v>
      </c>
    </row>
    <row r="2287" customFormat="false" ht="15.75" hidden="false" customHeight="true" outlineLevel="0" collapsed="false">
      <c r="A2287" s="5" t="n">
        <v>44611.0833333333</v>
      </c>
      <c r="B2287" s="6" t="s">
        <v>6</v>
      </c>
      <c r="C2287" s="3" t="n">
        <f aca="false">IF(ISBLANK(B2287)=TRUE()," ", IF(B2287='2. Metadata'!B$1,'2. Metadata'!B$5, IF(B2287='2. Metadata'!C$1,'2. Metadata'!C$5,IF(B2287='2. Metadata'!D$1,'2. Metadata'!D$5, IF(B2287='2. Metadata'!E$1,'2. Metadata'!E$5,IF( B2287='2. Metadata'!F$1,'2. Metadata'!F$5,IF(B2287='2. Metadata'!G$1,'2. Metadata'!G$5,IF(B2287='2. Metadata'!H$1,'2. Metadata'!H$5, IF(B2287='2. Metadata'!I$1,'2. Metadata'!I$5, IF(B2287='2. Metadata'!J$1,'2. Metadata'!J$5, IF(B2287='2. Metadata'!K$1,'2. Metadata'!K$5, IF(B2287='2. Metadata'!L$1,'2. Metadata'!L$5, IF(B2287='2. Metadata'!M$1,'2. Metadata'!M$5, IF(B2287='2. Metadata'!N$1,'2. Metadata'!N$5))))))))))))))</f>
        <v>49.083611</v>
      </c>
      <c r="D2287" s="3" t="n">
        <f aca="false">IF(ISBLANK(B2287)=TRUE()," ", IF(B2287='2. Metadata'!B$1,'2. Metadata'!B$6, IF(B2287='2. Metadata'!C$1,'2. Metadata'!C$6,IF(B2287='2. Metadata'!D$1,'2. Metadata'!D$6, IF(B2287='2. Metadata'!E$1,'2. Metadata'!E$6,IF( B2287='2. Metadata'!F$1,'2. Metadata'!F$6,IF(B2287='2. Metadata'!G$1,'2. Metadata'!G$6,IF(B2287='2. Metadata'!H$1,'2. Metadata'!H$6, IF(B2287='2. Metadata'!I$1,'2. Metadata'!I$6, IF(B2287='2. Metadata'!J$1,'2. Metadata'!J$6, IF(B2287='2. Metadata'!K$1,'2. Metadata'!K$6, IF(B2287='2. Metadata'!L$1,'2. Metadata'!L$6, IF(B2287='2. Metadata'!M$1,'2. Metadata'!M$6, IF(B2287='2. Metadata'!N$1,'2. Metadata'!N$6))))))))))))))</f>
        <v>-117.755833</v>
      </c>
      <c r="E2287" s="7" t="s">
        <v>7</v>
      </c>
      <c r="F2287" s="8" t="n">
        <v>0.898135006427765</v>
      </c>
      <c r="G2287" s="3" t="str">
        <f aca="false">IF(ISBLANK(F2287)=TRUE()," ",'2. Metadata'!B$14)</f>
        <v>degrees Celsius</v>
      </c>
      <c r="H2287" s="3" t="s">
        <v>7</v>
      </c>
    </row>
    <row r="2288" customFormat="false" ht="15.75" hidden="false" customHeight="true" outlineLevel="0" collapsed="false">
      <c r="A2288" s="5" t="n">
        <v>44611.5833333333</v>
      </c>
      <c r="B2288" s="6" t="s">
        <v>6</v>
      </c>
      <c r="C2288" s="3" t="n">
        <f aca="false">IF(ISBLANK(B2288)=TRUE()," ", IF(B2288='2. Metadata'!B$1,'2. Metadata'!B$5, IF(B2288='2. Metadata'!C$1,'2. Metadata'!C$5,IF(B2288='2. Metadata'!D$1,'2. Metadata'!D$5, IF(B2288='2. Metadata'!E$1,'2. Metadata'!E$5,IF( B2288='2. Metadata'!F$1,'2. Metadata'!F$5,IF(B2288='2. Metadata'!G$1,'2. Metadata'!G$5,IF(B2288='2. Metadata'!H$1,'2. Metadata'!H$5, IF(B2288='2. Metadata'!I$1,'2. Metadata'!I$5, IF(B2288='2. Metadata'!J$1,'2. Metadata'!J$5, IF(B2288='2. Metadata'!K$1,'2. Metadata'!K$5, IF(B2288='2. Metadata'!L$1,'2. Metadata'!L$5, IF(B2288='2. Metadata'!M$1,'2. Metadata'!M$5, IF(B2288='2. Metadata'!N$1,'2. Metadata'!N$5))))))))))))))</f>
        <v>49.083611</v>
      </c>
      <c r="D2288" s="3" t="n">
        <f aca="false">IF(ISBLANK(B2288)=TRUE()," ", IF(B2288='2. Metadata'!B$1,'2. Metadata'!B$6, IF(B2288='2. Metadata'!C$1,'2. Metadata'!C$6,IF(B2288='2. Metadata'!D$1,'2. Metadata'!D$6, IF(B2288='2. Metadata'!E$1,'2. Metadata'!E$6,IF( B2288='2. Metadata'!F$1,'2. Metadata'!F$6,IF(B2288='2. Metadata'!G$1,'2. Metadata'!G$6,IF(B2288='2. Metadata'!H$1,'2. Metadata'!H$6, IF(B2288='2. Metadata'!I$1,'2. Metadata'!I$6, IF(B2288='2. Metadata'!J$1,'2. Metadata'!J$6, IF(B2288='2. Metadata'!K$1,'2. Metadata'!K$6, IF(B2288='2. Metadata'!L$1,'2. Metadata'!L$6, IF(B2288='2. Metadata'!M$1,'2. Metadata'!M$6, IF(B2288='2. Metadata'!N$1,'2. Metadata'!N$6))))))))))))))</f>
        <v>-117.755833</v>
      </c>
      <c r="E2288" s="7" t="s">
        <v>7</v>
      </c>
      <c r="F2288" s="8" t="n">
        <v>1.21988797187805</v>
      </c>
      <c r="G2288" s="3" t="str">
        <f aca="false">IF(ISBLANK(F2288)=TRUE()," ",'2. Metadata'!B$14)</f>
        <v>degrees Celsius</v>
      </c>
      <c r="H2288" s="3" t="s">
        <v>7</v>
      </c>
    </row>
    <row r="2289" customFormat="false" ht="15.75" hidden="false" customHeight="true" outlineLevel="0" collapsed="false">
      <c r="A2289" s="5" t="n">
        <v>44612.0833333333</v>
      </c>
      <c r="B2289" s="6" t="s">
        <v>6</v>
      </c>
      <c r="C2289" s="3" t="n">
        <f aca="false">IF(ISBLANK(B2289)=TRUE()," ", IF(B2289='2. Metadata'!B$1,'2. Metadata'!B$5, IF(B2289='2. Metadata'!C$1,'2. Metadata'!C$5,IF(B2289='2. Metadata'!D$1,'2. Metadata'!D$5, IF(B2289='2. Metadata'!E$1,'2. Metadata'!E$5,IF( B2289='2. Metadata'!F$1,'2. Metadata'!F$5,IF(B2289='2. Metadata'!G$1,'2. Metadata'!G$5,IF(B2289='2. Metadata'!H$1,'2. Metadata'!H$5, IF(B2289='2. Metadata'!I$1,'2. Metadata'!I$5, IF(B2289='2. Metadata'!J$1,'2. Metadata'!J$5, IF(B2289='2. Metadata'!K$1,'2. Metadata'!K$5, IF(B2289='2. Metadata'!L$1,'2. Metadata'!L$5, IF(B2289='2. Metadata'!M$1,'2. Metadata'!M$5, IF(B2289='2. Metadata'!N$1,'2. Metadata'!N$5))))))))))))))</f>
        <v>49.083611</v>
      </c>
      <c r="D2289" s="3" t="n">
        <f aca="false">IF(ISBLANK(B2289)=TRUE()," ", IF(B2289='2. Metadata'!B$1,'2. Metadata'!B$6, IF(B2289='2. Metadata'!C$1,'2. Metadata'!C$6,IF(B2289='2. Metadata'!D$1,'2. Metadata'!D$6, IF(B2289='2. Metadata'!E$1,'2. Metadata'!E$6,IF( B2289='2. Metadata'!F$1,'2. Metadata'!F$6,IF(B2289='2. Metadata'!G$1,'2. Metadata'!G$6,IF(B2289='2. Metadata'!H$1,'2. Metadata'!H$6, IF(B2289='2. Metadata'!I$1,'2. Metadata'!I$6, IF(B2289='2. Metadata'!J$1,'2. Metadata'!J$6, IF(B2289='2. Metadata'!K$1,'2. Metadata'!K$6, IF(B2289='2. Metadata'!L$1,'2. Metadata'!L$6, IF(B2289='2. Metadata'!M$1,'2. Metadata'!M$6, IF(B2289='2. Metadata'!N$1,'2. Metadata'!N$6))))))))))))))</f>
        <v>-117.755833</v>
      </c>
      <c r="E2289" s="7" t="s">
        <v>7</v>
      </c>
      <c r="F2289" s="8" t="n">
        <v>1.03756105899811</v>
      </c>
      <c r="G2289" s="3" t="str">
        <f aca="false">IF(ISBLANK(F2289)=TRUE()," ",'2. Metadata'!B$14)</f>
        <v>degrees Celsius</v>
      </c>
      <c r="H2289" s="3" t="s">
        <v>7</v>
      </c>
    </row>
    <row r="2290" customFormat="false" ht="15.75" hidden="false" customHeight="true" outlineLevel="0" collapsed="false">
      <c r="A2290" s="5" t="n">
        <v>44612.5833333333</v>
      </c>
      <c r="B2290" s="6" t="s">
        <v>6</v>
      </c>
      <c r="C2290" s="3" t="n">
        <f aca="false">IF(ISBLANK(B2290)=TRUE()," ", IF(B2290='2. Metadata'!B$1,'2. Metadata'!B$5, IF(B2290='2. Metadata'!C$1,'2. Metadata'!C$5,IF(B2290='2. Metadata'!D$1,'2. Metadata'!D$5, IF(B2290='2. Metadata'!E$1,'2. Metadata'!E$5,IF( B2290='2. Metadata'!F$1,'2. Metadata'!F$5,IF(B2290='2. Metadata'!G$1,'2. Metadata'!G$5,IF(B2290='2. Metadata'!H$1,'2. Metadata'!H$5, IF(B2290='2. Metadata'!I$1,'2. Metadata'!I$5, IF(B2290='2. Metadata'!J$1,'2. Metadata'!J$5, IF(B2290='2. Metadata'!K$1,'2. Metadata'!K$5, IF(B2290='2. Metadata'!L$1,'2. Metadata'!L$5, IF(B2290='2. Metadata'!M$1,'2. Metadata'!M$5, IF(B2290='2. Metadata'!N$1,'2. Metadata'!N$5))))))))))))))</f>
        <v>49.083611</v>
      </c>
      <c r="D2290" s="3" t="n">
        <f aca="false">IF(ISBLANK(B2290)=TRUE()," ", IF(B2290='2. Metadata'!B$1,'2. Metadata'!B$6, IF(B2290='2. Metadata'!C$1,'2. Metadata'!C$6,IF(B2290='2. Metadata'!D$1,'2. Metadata'!D$6, IF(B2290='2. Metadata'!E$1,'2. Metadata'!E$6,IF( B2290='2. Metadata'!F$1,'2. Metadata'!F$6,IF(B2290='2. Metadata'!G$1,'2. Metadata'!G$6,IF(B2290='2. Metadata'!H$1,'2. Metadata'!H$6, IF(B2290='2. Metadata'!I$1,'2. Metadata'!I$6, IF(B2290='2. Metadata'!J$1,'2. Metadata'!J$6, IF(B2290='2. Metadata'!K$1,'2. Metadata'!K$6, IF(B2290='2. Metadata'!L$1,'2. Metadata'!L$6, IF(B2290='2. Metadata'!M$1,'2. Metadata'!M$6, IF(B2290='2. Metadata'!N$1,'2. Metadata'!N$6))))))))))))))</f>
        <v>-117.755833</v>
      </c>
      <c r="E2290" s="7" t="s">
        <v>7</v>
      </c>
      <c r="F2290" s="8" t="n">
        <v>1.20916295051575</v>
      </c>
      <c r="G2290" s="3" t="str">
        <f aca="false">IF(ISBLANK(F2290)=TRUE()," ",'2. Metadata'!B$14)</f>
        <v>degrees Celsius</v>
      </c>
      <c r="H2290" s="3" t="s">
        <v>7</v>
      </c>
    </row>
    <row r="2291" customFormat="false" ht="15.75" hidden="false" customHeight="true" outlineLevel="0" collapsed="false">
      <c r="A2291" s="5" t="n">
        <v>44613.0833333333</v>
      </c>
      <c r="B2291" s="6" t="s">
        <v>6</v>
      </c>
      <c r="C2291" s="3" t="n">
        <f aca="false">IF(ISBLANK(B2291)=TRUE()," ", IF(B2291='2. Metadata'!B$1,'2. Metadata'!B$5, IF(B2291='2. Metadata'!C$1,'2. Metadata'!C$5,IF(B2291='2. Metadata'!D$1,'2. Metadata'!D$5, IF(B2291='2. Metadata'!E$1,'2. Metadata'!E$5,IF( B2291='2. Metadata'!F$1,'2. Metadata'!F$5,IF(B2291='2. Metadata'!G$1,'2. Metadata'!G$5,IF(B2291='2. Metadata'!H$1,'2. Metadata'!H$5, IF(B2291='2. Metadata'!I$1,'2. Metadata'!I$5, IF(B2291='2. Metadata'!J$1,'2. Metadata'!J$5, IF(B2291='2. Metadata'!K$1,'2. Metadata'!K$5, IF(B2291='2. Metadata'!L$1,'2. Metadata'!L$5, IF(B2291='2. Metadata'!M$1,'2. Metadata'!M$5, IF(B2291='2. Metadata'!N$1,'2. Metadata'!N$5))))))))))))))</f>
        <v>49.083611</v>
      </c>
      <c r="D2291" s="3" t="n">
        <f aca="false">IF(ISBLANK(B2291)=TRUE()," ", IF(B2291='2. Metadata'!B$1,'2. Metadata'!B$6, IF(B2291='2. Metadata'!C$1,'2. Metadata'!C$6,IF(B2291='2. Metadata'!D$1,'2. Metadata'!D$6, IF(B2291='2. Metadata'!E$1,'2. Metadata'!E$6,IF( B2291='2. Metadata'!F$1,'2. Metadata'!F$6,IF(B2291='2. Metadata'!G$1,'2. Metadata'!G$6,IF(B2291='2. Metadata'!H$1,'2. Metadata'!H$6, IF(B2291='2. Metadata'!I$1,'2. Metadata'!I$6, IF(B2291='2. Metadata'!J$1,'2. Metadata'!J$6, IF(B2291='2. Metadata'!K$1,'2. Metadata'!K$6, IF(B2291='2. Metadata'!L$1,'2. Metadata'!L$6, IF(B2291='2. Metadata'!M$1,'2. Metadata'!M$6, IF(B2291='2. Metadata'!N$1,'2. Metadata'!N$6))))))))))))))</f>
        <v>-117.755833</v>
      </c>
      <c r="E2291" s="7" t="s">
        <v>7</v>
      </c>
      <c r="F2291" s="8" t="n">
        <v>0.608556985855103</v>
      </c>
      <c r="G2291" s="3" t="str">
        <f aca="false">IF(ISBLANK(F2291)=TRUE()," ",'2. Metadata'!B$14)</f>
        <v>degrees Celsius</v>
      </c>
      <c r="H2291" s="3" t="s">
        <v>7</v>
      </c>
    </row>
    <row r="2292" customFormat="false" ht="15.75" hidden="false" customHeight="true" outlineLevel="0" collapsed="false">
      <c r="A2292" s="5" t="n">
        <v>44613.5833333333</v>
      </c>
      <c r="B2292" s="6" t="s">
        <v>6</v>
      </c>
      <c r="C2292" s="3" t="n">
        <f aca="false">IF(ISBLANK(B2292)=TRUE()," ", IF(B2292='2. Metadata'!B$1,'2. Metadata'!B$5, IF(B2292='2. Metadata'!C$1,'2. Metadata'!C$5,IF(B2292='2. Metadata'!D$1,'2. Metadata'!D$5, IF(B2292='2. Metadata'!E$1,'2. Metadata'!E$5,IF( B2292='2. Metadata'!F$1,'2. Metadata'!F$5,IF(B2292='2. Metadata'!G$1,'2. Metadata'!G$5,IF(B2292='2. Metadata'!H$1,'2. Metadata'!H$5, IF(B2292='2. Metadata'!I$1,'2. Metadata'!I$5, IF(B2292='2. Metadata'!J$1,'2. Metadata'!J$5, IF(B2292='2. Metadata'!K$1,'2. Metadata'!K$5, IF(B2292='2. Metadata'!L$1,'2. Metadata'!L$5, IF(B2292='2. Metadata'!M$1,'2. Metadata'!M$5, IF(B2292='2. Metadata'!N$1,'2. Metadata'!N$5))))))))))))))</f>
        <v>49.083611</v>
      </c>
      <c r="D2292" s="3" t="n">
        <f aca="false">IF(ISBLANK(B2292)=TRUE()," ", IF(B2292='2. Metadata'!B$1,'2. Metadata'!B$6, IF(B2292='2. Metadata'!C$1,'2. Metadata'!C$6,IF(B2292='2. Metadata'!D$1,'2. Metadata'!D$6, IF(B2292='2. Metadata'!E$1,'2. Metadata'!E$6,IF( B2292='2. Metadata'!F$1,'2. Metadata'!F$6,IF(B2292='2. Metadata'!G$1,'2. Metadata'!G$6,IF(B2292='2. Metadata'!H$1,'2. Metadata'!H$6, IF(B2292='2. Metadata'!I$1,'2. Metadata'!I$6, IF(B2292='2. Metadata'!J$1,'2. Metadata'!J$6, IF(B2292='2. Metadata'!K$1,'2. Metadata'!K$6, IF(B2292='2. Metadata'!L$1,'2. Metadata'!L$6, IF(B2292='2. Metadata'!M$1,'2. Metadata'!M$6, IF(B2292='2. Metadata'!N$1,'2. Metadata'!N$6))))))))))))))</f>
        <v>-117.755833</v>
      </c>
      <c r="E2292" s="7" t="s">
        <v>7</v>
      </c>
      <c r="F2292" s="8" t="n">
        <v>0.672908008098602</v>
      </c>
      <c r="G2292" s="3" t="str">
        <f aca="false">IF(ISBLANK(F2292)=TRUE()," ",'2. Metadata'!B$14)</f>
        <v>degrees Celsius</v>
      </c>
      <c r="H2292" s="3" t="s">
        <v>7</v>
      </c>
    </row>
    <row r="2293" customFormat="false" ht="15.75" hidden="false" customHeight="true" outlineLevel="0" collapsed="false">
      <c r="A2293" s="5" t="n">
        <v>44614.0833333333</v>
      </c>
      <c r="B2293" s="6" t="s">
        <v>6</v>
      </c>
      <c r="C2293" s="3" t="n">
        <f aca="false">IF(ISBLANK(B2293)=TRUE()," ", IF(B2293='2. Metadata'!B$1,'2. Metadata'!B$5, IF(B2293='2. Metadata'!C$1,'2. Metadata'!C$5,IF(B2293='2. Metadata'!D$1,'2. Metadata'!D$5, IF(B2293='2. Metadata'!E$1,'2. Metadata'!E$5,IF( B2293='2. Metadata'!F$1,'2. Metadata'!F$5,IF(B2293='2. Metadata'!G$1,'2. Metadata'!G$5,IF(B2293='2. Metadata'!H$1,'2. Metadata'!H$5, IF(B2293='2. Metadata'!I$1,'2. Metadata'!I$5, IF(B2293='2. Metadata'!J$1,'2. Metadata'!J$5, IF(B2293='2. Metadata'!K$1,'2. Metadata'!K$5, IF(B2293='2. Metadata'!L$1,'2. Metadata'!L$5, IF(B2293='2. Metadata'!M$1,'2. Metadata'!M$5, IF(B2293='2. Metadata'!N$1,'2. Metadata'!N$5))))))))))))))</f>
        <v>49.083611</v>
      </c>
      <c r="D2293" s="3" t="n">
        <f aca="false">IF(ISBLANK(B2293)=TRUE()," ", IF(B2293='2. Metadata'!B$1,'2. Metadata'!B$6, IF(B2293='2. Metadata'!C$1,'2. Metadata'!C$6,IF(B2293='2. Metadata'!D$1,'2. Metadata'!D$6, IF(B2293='2. Metadata'!E$1,'2. Metadata'!E$6,IF( B2293='2. Metadata'!F$1,'2. Metadata'!F$6,IF(B2293='2. Metadata'!G$1,'2. Metadata'!G$6,IF(B2293='2. Metadata'!H$1,'2. Metadata'!H$6, IF(B2293='2. Metadata'!I$1,'2. Metadata'!I$6, IF(B2293='2. Metadata'!J$1,'2. Metadata'!J$6, IF(B2293='2. Metadata'!K$1,'2. Metadata'!K$6, IF(B2293='2. Metadata'!L$1,'2. Metadata'!L$6, IF(B2293='2. Metadata'!M$1,'2. Metadata'!M$6, IF(B2293='2. Metadata'!N$1,'2. Metadata'!N$6))))))))))))))</f>
        <v>-117.755833</v>
      </c>
      <c r="E2293" s="7" t="s">
        <v>7</v>
      </c>
      <c r="F2293" s="8" t="n">
        <v>-0.0671240016818047</v>
      </c>
      <c r="G2293" s="3" t="str">
        <f aca="false">IF(ISBLANK(F2293)=TRUE()," ",'2. Metadata'!B$14)</f>
        <v>degrees Celsius</v>
      </c>
      <c r="H2293" s="3" t="s">
        <v>34</v>
      </c>
    </row>
    <row r="2294" customFormat="false" ht="15.75" hidden="false" customHeight="true" outlineLevel="0" collapsed="false">
      <c r="A2294" s="5" t="n">
        <v>44614.5833333333</v>
      </c>
      <c r="B2294" s="6" t="s">
        <v>6</v>
      </c>
      <c r="C2294" s="3" t="n">
        <f aca="false">IF(ISBLANK(B2294)=TRUE()," ", IF(B2294='2. Metadata'!B$1,'2. Metadata'!B$5, IF(B2294='2. Metadata'!C$1,'2. Metadata'!C$5,IF(B2294='2. Metadata'!D$1,'2. Metadata'!D$5, IF(B2294='2. Metadata'!E$1,'2. Metadata'!E$5,IF( B2294='2. Metadata'!F$1,'2. Metadata'!F$5,IF(B2294='2. Metadata'!G$1,'2. Metadata'!G$5,IF(B2294='2. Metadata'!H$1,'2. Metadata'!H$5, IF(B2294='2. Metadata'!I$1,'2. Metadata'!I$5, IF(B2294='2. Metadata'!J$1,'2. Metadata'!J$5, IF(B2294='2. Metadata'!K$1,'2. Metadata'!K$5, IF(B2294='2. Metadata'!L$1,'2. Metadata'!L$5, IF(B2294='2. Metadata'!M$1,'2. Metadata'!M$5, IF(B2294='2. Metadata'!N$1,'2. Metadata'!N$5))))))))))))))</f>
        <v>49.083611</v>
      </c>
      <c r="D2294" s="3" t="n">
        <f aca="false">IF(ISBLANK(B2294)=TRUE()," ", IF(B2294='2. Metadata'!B$1,'2. Metadata'!B$6, IF(B2294='2. Metadata'!C$1,'2. Metadata'!C$6,IF(B2294='2. Metadata'!D$1,'2. Metadata'!D$6, IF(B2294='2. Metadata'!E$1,'2. Metadata'!E$6,IF( B2294='2. Metadata'!F$1,'2. Metadata'!F$6,IF(B2294='2. Metadata'!G$1,'2. Metadata'!G$6,IF(B2294='2. Metadata'!H$1,'2. Metadata'!H$6, IF(B2294='2. Metadata'!I$1,'2. Metadata'!I$6, IF(B2294='2. Metadata'!J$1,'2. Metadata'!J$6, IF(B2294='2. Metadata'!K$1,'2. Metadata'!K$6, IF(B2294='2. Metadata'!L$1,'2. Metadata'!L$6, IF(B2294='2. Metadata'!M$1,'2. Metadata'!M$6, IF(B2294='2. Metadata'!N$1,'2. Metadata'!N$6))))))))))))))</f>
        <v>-117.755833</v>
      </c>
      <c r="E2294" s="7" t="s">
        <v>7</v>
      </c>
      <c r="F2294" s="8" t="n">
        <v>-0.0456739999353886</v>
      </c>
      <c r="G2294" s="3" t="str">
        <f aca="false">IF(ISBLANK(F2294)=TRUE()," ",'2. Metadata'!B$14)</f>
        <v>degrees Celsius</v>
      </c>
      <c r="H2294" s="3" t="s">
        <v>7</v>
      </c>
    </row>
    <row r="2295" customFormat="false" ht="15.75" hidden="false" customHeight="true" outlineLevel="0" collapsed="false">
      <c r="A2295" s="5" t="n">
        <v>44615.0833333333</v>
      </c>
      <c r="B2295" s="6" t="s">
        <v>6</v>
      </c>
      <c r="C2295" s="3" t="n">
        <f aca="false">IF(ISBLANK(B2295)=TRUE()," ", IF(B2295='2. Metadata'!B$1,'2. Metadata'!B$5, IF(B2295='2. Metadata'!C$1,'2. Metadata'!C$5,IF(B2295='2. Metadata'!D$1,'2. Metadata'!D$5, IF(B2295='2. Metadata'!E$1,'2. Metadata'!E$5,IF( B2295='2. Metadata'!F$1,'2. Metadata'!F$5,IF(B2295='2. Metadata'!G$1,'2. Metadata'!G$5,IF(B2295='2. Metadata'!H$1,'2. Metadata'!H$5, IF(B2295='2. Metadata'!I$1,'2. Metadata'!I$5, IF(B2295='2. Metadata'!J$1,'2. Metadata'!J$5, IF(B2295='2. Metadata'!K$1,'2. Metadata'!K$5, IF(B2295='2. Metadata'!L$1,'2. Metadata'!L$5, IF(B2295='2. Metadata'!M$1,'2. Metadata'!M$5, IF(B2295='2. Metadata'!N$1,'2. Metadata'!N$5))))))))))))))</f>
        <v>49.083611</v>
      </c>
      <c r="D2295" s="3" t="n">
        <f aca="false">IF(ISBLANK(B2295)=TRUE()," ", IF(B2295='2. Metadata'!B$1,'2. Metadata'!B$6, IF(B2295='2. Metadata'!C$1,'2. Metadata'!C$6,IF(B2295='2. Metadata'!D$1,'2. Metadata'!D$6, IF(B2295='2. Metadata'!E$1,'2. Metadata'!E$6,IF( B2295='2. Metadata'!F$1,'2. Metadata'!F$6,IF(B2295='2. Metadata'!G$1,'2. Metadata'!G$6,IF(B2295='2. Metadata'!H$1,'2. Metadata'!H$6, IF(B2295='2. Metadata'!I$1,'2. Metadata'!I$6, IF(B2295='2. Metadata'!J$1,'2. Metadata'!J$6, IF(B2295='2. Metadata'!K$1,'2. Metadata'!K$6, IF(B2295='2. Metadata'!L$1,'2. Metadata'!L$6, IF(B2295='2. Metadata'!M$1,'2. Metadata'!M$6, IF(B2295='2. Metadata'!N$1,'2. Metadata'!N$6))))))))))))))</f>
        <v>-117.755833</v>
      </c>
      <c r="E2295" s="7" t="s">
        <v>7</v>
      </c>
      <c r="F2295" s="8" t="n">
        <v>-0.0456739999353886</v>
      </c>
      <c r="G2295" s="3" t="str">
        <f aca="false">IF(ISBLANK(F2295)=TRUE()," ",'2. Metadata'!B$14)</f>
        <v>degrees Celsius</v>
      </c>
      <c r="H2295" s="3" t="s">
        <v>7</v>
      </c>
    </row>
    <row r="2296" customFormat="false" ht="15.75" hidden="false" customHeight="true" outlineLevel="0" collapsed="false">
      <c r="A2296" s="5" t="n">
        <v>44615.5833333333</v>
      </c>
      <c r="B2296" s="6" t="s">
        <v>6</v>
      </c>
      <c r="C2296" s="3" t="n">
        <f aca="false">IF(ISBLANK(B2296)=TRUE()," ", IF(B2296='2. Metadata'!B$1,'2. Metadata'!B$5, IF(B2296='2. Metadata'!C$1,'2. Metadata'!C$5,IF(B2296='2. Metadata'!D$1,'2. Metadata'!D$5, IF(B2296='2. Metadata'!E$1,'2. Metadata'!E$5,IF( B2296='2. Metadata'!F$1,'2. Metadata'!F$5,IF(B2296='2. Metadata'!G$1,'2. Metadata'!G$5,IF(B2296='2. Metadata'!H$1,'2. Metadata'!H$5, IF(B2296='2. Metadata'!I$1,'2. Metadata'!I$5, IF(B2296='2. Metadata'!J$1,'2. Metadata'!J$5, IF(B2296='2. Metadata'!K$1,'2. Metadata'!K$5, IF(B2296='2. Metadata'!L$1,'2. Metadata'!L$5, IF(B2296='2. Metadata'!M$1,'2. Metadata'!M$5, IF(B2296='2. Metadata'!N$1,'2. Metadata'!N$5))))))))))))))</f>
        <v>49.083611</v>
      </c>
      <c r="D2296" s="3" t="n">
        <f aca="false">IF(ISBLANK(B2296)=TRUE()," ", IF(B2296='2. Metadata'!B$1,'2. Metadata'!B$6, IF(B2296='2. Metadata'!C$1,'2. Metadata'!C$6,IF(B2296='2. Metadata'!D$1,'2. Metadata'!D$6, IF(B2296='2. Metadata'!E$1,'2. Metadata'!E$6,IF( B2296='2. Metadata'!F$1,'2. Metadata'!F$6,IF(B2296='2. Metadata'!G$1,'2. Metadata'!G$6,IF(B2296='2. Metadata'!H$1,'2. Metadata'!H$6, IF(B2296='2. Metadata'!I$1,'2. Metadata'!I$6, IF(B2296='2. Metadata'!J$1,'2. Metadata'!J$6, IF(B2296='2. Metadata'!K$1,'2. Metadata'!K$6, IF(B2296='2. Metadata'!L$1,'2. Metadata'!L$6, IF(B2296='2. Metadata'!M$1,'2. Metadata'!M$6, IF(B2296='2. Metadata'!N$1,'2. Metadata'!N$6))))))))))))))</f>
        <v>-117.755833</v>
      </c>
      <c r="E2296" s="7" t="s">
        <v>7</v>
      </c>
      <c r="F2296" s="8" t="n">
        <v>-0.0134990001097322</v>
      </c>
      <c r="G2296" s="3" t="str">
        <f aca="false">IF(ISBLANK(F2296)=TRUE()," ",'2. Metadata'!B$14)</f>
        <v>degrees Celsius</v>
      </c>
      <c r="H2296" s="3" t="s">
        <v>7</v>
      </c>
    </row>
    <row r="2297" customFormat="false" ht="15.75" hidden="false" customHeight="true" outlineLevel="0" collapsed="false">
      <c r="A2297" s="5" t="n">
        <v>44616.0833333333</v>
      </c>
      <c r="B2297" s="6" t="s">
        <v>6</v>
      </c>
      <c r="C2297" s="3" t="n">
        <f aca="false">IF(ISBLANK(B2297)=TRUE()," ", IF(B2297='2. Metadata'!B$1,'2. Metadata'!B$5, IF(B2297='2. Metadata'!C$1,'2. Metadata'!C$5,IF(B2297='2. Metadata'!D$1,'2. Metadata'!D$5, IF(B2297='2. Metadata'!E$1,'2. Metadata'!E$5,IF( B2297='2. Metadata'!F$1,'2. Metadata'!F$5,IF(B2297='2. Metadata'!G$1,'2. Metadata'!G$5,IF(B2297='2. Metadata'!H$1,'2. Metadata'!H$5, IF(B2297='2. Metadata'!I$1,'2. Metadata'!I$5, IF(B2297='2. Metadata'!J$1,'2. Metadata'!J$5, IF(B2297='2. Metadata'!K$1,'2. Metadata'!K$5, IF(B2297='2. Metadata'!L$1,'2. Metadata'!L$5, IF(B2297='2. Metadata'!M$1,'2. Metadata'!M$5, IF(B2297='2. Metadata'!N$1,'2. Metadata'!N$5))))))))))))))</f>
        <v>49.083611</v>
      </c>
      <c r="D2297" s="3" t="n">
        <f aca="false">IF(ISBLANK(B2297)=TRUE()," ", IF(B2297='2. Metadata'!B$1,'2. Metadata'!B$6, IF(B2297='2. Metadata'!C$1,'2. Metadata'!C$6,IF(B2297='2. Metadata'!D$1,'2. Metadata'!D$6, IF(B2297='2. Metadata'!E$1,'2. Metadata'!E$6,IF( B2297='2. Metadata'!F$1,'2. Metadata'!F$6,IF(B2297='2. Metadata'!G$1,'2. Metadata'!G$6,IF(B2297='2. Metadata'!H$1,'2. Metadata'!H$6, IF(B2297='2. Metadata'!I$1,'2. Metadata'!I$6, IF(B2297='2. Metadata'!J$1,'2. Metadata'!J$6, IF(B2297='2. Metadata'!K$1,'2. Metadata'!K$6, IF(B2297='2. Metadata'!L$1,'2. Metadata'!L$6, IF(B2297='2. Metadata'!M$1,'2. Metadata'!M$6, IF(B2297='2. Metadata'!N$1,'2. Metadata'!N$6))))))))))))))</f>
        <v>-117.755833</v>
      </c>
      <c r="E2297" s="7" t="s">
        <v>7</v>
      </c>
      <c r="F2297" s="8" t="n">
        <v>-0.0456739999353886</v>
      </c>
      <c r="G2297" s="3" t="str">
        <f aca="false">IF(ISBLANK(F2297)=TRUE()," ",'2. Metadata'!B$14)</f>
        <v>degrees Celsius</v>
      </c>
      <c r="H2297" s="3" t="s">
        <v>7</v>
      </c>
    </row>
    <row r="2298" customFormat="false" ht="15.75" hidden="false" customHeight="true" outlineLevel="0" collapsed="false">
      <c r="A2298" s="5" t="n">
        <v>44616.5833333333</v>
      </c>
      <c r="B2298" s="6" t="s">
        <v>6</v>
      </c>
      <c r="C2298" s="3" t="n">
        <f aca="false">IF(ISBLANK(B2298)=TRUE()," ", IF(B2298='2. Metadata'!B$1,'2. Metadata'!B$5, IF(B2298='2. Metadata'!C$1,'2. Metadata'!C$5,IF(B2298='2. Metadata'!D$1,'2. Metadata'!D$5, IF(B2298='2. Metadata'!E$1,'2. Metadata'!E$5,IF( B2298='2. Metadata'!F$1,'2. Metadata'!F$5,IF(B2298='2. Metadata'!G$1,'2. Metadata'!G$5,IF(B2298='2. Metadata'!H$1,'2. Metadata'!H$5, IF(B2298='2. Metadata'!I$1,'2. Metadata'!I$5, IF(B2298='2. Metadata'!J$1,'2. Metadata'!J$5, IF(B2298='2. Metadata'!K$1,'2. Metadata'!K$5, IF(B2298='2. Metadata'!L$1,'2. Metadata'!L$5, IF(B2298='2. Metadata'!M$1,'2. Metadata'!M$5, IF(B2298='2. Metadata'!N$1,'2. Metadata'!N$5))))))))))))))</f>
        <v>49.083611</v>
      </c>
      <c r="D2298" s="3" t="n">
        <f aca="false">IF(ISBLANK(B2298)=TRUE()," ", IF(B2298='2. Metadata'!B$1,'2. Metadata'!B$6, IF(B2298='2. Metadata'!C$1,'2. Metadata'!C$6,IF(B2298='2. Metadata'!D$1,'2. Metadata'!D$6, IF(B2298='2. Metadata'!E$1,'2. Metadata'!E$6,IF( B2298='2. Metadata'!F$1,'2. Metadata'!F$6,IF(B2298='2. Metadata'!G$1,'2. Metadata'!G$6,IF(B2298='2. Metadata'!H$1,'2. Metadata'!H$6, IF(B2298='2. Metadata'!I$1,'2. Metadata'!I$6, IF(B2298='2. Metadata'!J$1,'2. Metadata'!J$6, IF(B2298='2. Metadata'!K$1,'2. Metadata'!K$6, IF(B2298='2. Metadata'!L$1,'2. Metadata'!L$6, IF(B2298='2. Metadata'!M$1,'2. Metadata'!M$6, IF(B2298='2. Metadata'!N$1,'2. Metadata'!N$6))))))))))))))</f>
        <v>-117.755833</v>
      </c>
      <c r="E2298" s="7" t="s">
        <v>7</v>
      </c>
      <c r="F2298" s="8" t="n">
        <v>-0.0242240000516176</v>
      </c>
      <c r="G2298" s="3" t="str">
        <f aca="false">IF(ISBLANK(F2298)=TRUE()," ",'2. Metadata'!B$14)</f>
        <v>degrees Celsius</v>
      </c>
      <c r="H2298" s="3" t="s">
        <v>7</v>
      </c>
    </row>
    <row r="2299" customFormat="false" ht="15.75" hidden="false" customHeight="true" outlineLevel="0" collapsed="false">
      <c r="A2299" s="5" t="n">
        <v>44617.0833333333</v>
      </c>
      <c r="B2299" s="6" t="s">
        <v>6</v>
      </c>
      <c r="C2299" s="3" t="n">
        <f aca="false">IF(ISBLANK(B2299)=TRUE()," ", IF(B2299='2. Metadata'!B$1,'2. Metadata'!B$5, IF(B2299='2. Metadata'!C$1,'2. Metadata'!C$5,IF(B2299='2. Metadata'!D$1,'2. Metadata'!D$5, IF(B2299='2. Metadata'!E$1,'2. Metadata'!E$5,IF( B2299='2. Metadata'!F$1,'2. Metadata'!F$5,IF(B2299='2. Metadata'!G$1,'2. Metadata'!G$5,IF(B2299='2. Metadata'!H$1,'2. Metadata'!H$5, IF(B2299='2. Metadata'!I$1,'2. Metadata'!I$5, IF(B2299='2. Metadata'!J$1,'2. Metadata'!J$5, IF(B2299='2. Metadata'!K$1,'2. Metadata'!K$5, IF(B2299='2. Metadata'!L$1,'2. Metadata'!L$5, IF(B2299='2. Metadata'!M$1,'2. Metadata'!M$5, IF(B2299='2. Metadata'!N$1,'2. Metadata'!N$5))))))))))))))</f>
        <v>49.083611</v>
      </c>
      <c r="D2299" s="3" t="n">
        <f aca="false">IF(ISBLANK(B2299)=TRUE()," ", IF(B2299='2. Metadata'!B$1,'2. Metadata'!B$6, IF(B2299='2. Metadata'!C$1,'2. Metadata'!C$6,IF(B2299='2. Metadata'!D$1,'2. Metadata'!D$6, IF(B2299='2. Metadata'!E$1,'2. Metadata'!E$6,IF( B2299='2. Metadata'!F$1,'2. Metadata'!F$6,IF(B2299='2. Metadata'!G$1,'2. Metadata'!G$6,IF(B2299='2. Metadata'!H$1,'2. Metadata'!H$6, IF(B2299='2. Metadata'!I$1,'2. Metadata'!I$6, IF(B2299='2. Metadata'!J$1,'2. Metadata'!J$6, IF(B2299='2. Metadata'!K$1,'2. Metadata'!K$6, IF(B2299='2. Metadata'!L$1,'2. Metadata'!L$6, IF(B2299='2. Metadata'!M$1,'2. Metadata'!M$6, IF(B2299='2. Metadata'!N$1,'2. Metadata'!N$6))))))))))))))</f>
        <v>-117.755833</v>
      </c>
      <c r="E2299" s="7" t="s">
        <v>7</v>
      </c>
      <c r="F2299" s="8" t="n">
        <v>-0.00277299992740154</v>
      </c>
      <c r="G2299" s="3" t="str">
        <f aca="false">IF(ISBLANK(F2299)=TRUE()," ",'2. Metadata'!B$14)</f>
        <v>degrees Celsius</v>
      </c>
      <c r="H2299" s="3" t="s">
        <v>7</v>
      </c>
    </row>
    <row r="2300" customFormat="false" ht="15.75" hidden="false" customHeight="true" outlineLevel="0" collapsed="false">
      <c r="A2300" s="5" t="n">
        <v>44617.5833333333</v>
      </c>
      <c r="B2300" s="6" t="s">
        <v>6</v>
      </c>
      <c r="C2300" s="3" t="n">
        <f aca="false">IF(ISBLANK(B2300)=TRUE()," ", IF(B2300='2. Metadata'!B$1,'2. Metadata'!B$5, IF(B2300='2. Metadata'!C$1,'2. Metadata'!C$5,IF(B2300='2. Metadata'!D$1,'2. Metadata'!D$5, IF(B2300='2. Metadata'!E$1,'2. Metadata'!E$5,IF( B2300='2. Metadata'!F$1,'2. Metadata'!F$5,IF(B2300='2. Metadata'!G$1,'2. Metadata'!G$5,IF(B2300='2. Metadata'!H$1,'2. Metadata'!H$5, IF(B2300='2. Metadata'!I$1,'2. Metadata'!I$5, IF(B2300='2. Metadata'!J$1,'2. Metadata'!J$5, IF(B2300='2. Metadata'!K$1,'2. Metadata'!K$5, IF(B2300='2. Metadata'!L$1,'2. Metadata'!L$5, IF(B2300='2. Metadata'!M$1,'2. Metadata'!M$5, IF(B2300='2. Metadata'!N$1,'2. Metadata'!N$5))))))))))))))</f>
        <v>49.083611</v>
      </c>
      <c r="D2300" s="3" t="n">
        <f aca="false">IF(ISBLANK(B2300)=TRUE()," ", IF(B2300='2. Metadata'!B$1,'2. Metadata'!B$6, IF(B2300='2. Metadata'!C$1,'2. Metadata'!C$6,IF(B2300='2. Metadata'!D$1,'2. Metadata'!D$6, IF(B2300='2. Metadata'!E$1,'2. Metadata'!E$6,IF( B2300='2. Metadata'!F$1,'2. Metadata'!F$6,IF(B2300='2. Metadata'!G$1,'2. Metadata'!G$6,IF(B2300='2. Metadata'!H$1,'2. Metadata'!H$6, IF(B2300='2. Metadata'!I$1,'2. Metadata'!I$6, IF(B2300='2. Metadata'!J$1,'2. Metadata'!J$6, IF(B2300='2. Metadata'!K$1,'2. Metadata'!K$6, IF(B2300='2. Metadata'!L$1,'2. Metadata'!L$6, IF(B2300='2. Metadata'!M$1,'2. Metadata'!M$6, IF(B2300='2. Metadata'!N$1,'2. Metadata'!N$6))))))))))))))</f>
        <v>-117.755833</v>
      </c>
      <c r="E2300" s="7" t="s">
        <v>7</v>
      </c>
      <c r="F2300" s="8" t="n">
        <v>0.00795200001448393</v>
      </c>
      <c r="G2300" s="3" t="str">
        <f aca="false">IF(ISBLANK(F2300)=TRUE()," ",'2. Metadata'!B$14)</f>
        <v>degrees Celsius</v>
      </c>
      <c r="H2300" s="3" t="s">
        <v>7</v>
      </c>
    </row>
    <row r="2301" customFormat="false" ht="15.75" hidden="false" customHeight="true" outlineLevel="0" collapsed="false">
      <c r="A2301" s="5" t="n">
        <v>44618.0833333333</v>
      </c>
      <c r="B2301" s="6" t="s">
        <v>6</v>
      </c>
      <c r="C2301" s="3" t="n">
        <f aca="false">IF(ISBLANK(B2301)=TRUE()," ", IF(B2301='2. Metadata'!B$1,'2. Metadata'!B$5, IF(B2301='2. Metadata'!C$1,'2. Metadata'!C$5,IF(B2301='2. Metadata'!D$1,'2. Metadata'!D$5, IF(B2301='2. Metadata'!E$1,'2. Metadata'!E$5,IF( B2301='2. Metadata'!F$1,'2. Metadata'!F$5,IF(B2301='2. Metadata'!G$1,'2. Metadata'!G$5,IF(B2301='2. Metadata'!H$1,'2. Metadata'!H$5, IF(B2301='2. Metadata'!I$1,'2. Metadata'!I$5, IF(B2301='2. Metadata'!J$1,'2. Metadata'!J$5, IF(B2301='2. Metadata'!K$1,'2. Metadata'!K$5, IF(B2301='2. Metadata'!L$1,'2. Metadata'!L$5, IF(B2301='2. Metadata'!M$1,'2. Metadata'!M$5, IF(B2301='2. Metadata'!N$1,'2. Metadata'!N$5))))))))))))))</f>
        <v>49.083611</v>
      </c>
      <c r="D2301" s="3" t="n">
        <f aca="false">IF(ISBLANK(B2301)=TRUE()," ", IF(B2301='2. Metadata'!B$1,'2. Metadata'!B$6, IF(B2301='2. Metadata'!C$1,'2. Metadata'!C$6,IF(B2301='2. Metadata'!D$1,'2. Metadata'!D$6, IF(B2301='2. Metadata'!E$1,'2. Metadata'!E$6,IF( B2301='2. Metadata'!F$1,'2. Metadata'!F$6,IF(B2301='2. Metadata'!G$1,'2. Metadata'!G$6,IF(B2301='2. Metadata'!H$1,'2. Metadata'!H$6, IF(B2301='2. Metadata'!I$1,'2. Metadata'!I$6, IF(B2301='2. Metadata'!J$1,'2. Metadata'!J$6, IF(B2301='2. Metadata'!K$1,'2. Metadata'!K$6, IF(B2301='2. Metadata'!L$1,'2. Metadata'!L$6, IF(B2301='2. Metadata'!M$1,'2. Metadata'!M$6, IF(B2301='2. Metadata'!N$1,'2. Metadata'!N$6))))))))))))))</f>
        <v>-117.755833</v>
      </c>
      <c r="E2301" s="7" t="s">
        <v>7</v>
      </c>
      <c r="F2301" s="8" t="n">
        <v>-0.00277299992740154</v>
      </c>
      <c r="G2301" s="3" t="str">
        <f aca="false">IF(ISBLANK(F2301)=TRUE()," ",'2. Metadata'!B$14)</f>
        <v>degrees Celsius</v>
      </c>
      <c r="H2301" s="3" t="s">
        <v>7</v>
      </c>
    </row>
    <row r="2302" customFormat="false" ht="15.75" hidden="false" customHeight="true" outlineLevel="0" collapsed="false">
      <c r="A2302" s="5" t="n">
        <v>44618.5833333333</v>
      </c>
      <c r="B2302" s="6" t="s">
        <v>6</v>
      </c>
      <c r="C2302" s="3" t="n">
        <f aca="false">IF(ISBLANK(B2302)=TRUE()," ", IF(B2302='2. Metadata'!B$1,'2. Metadata'!B$5, IF(B2302='2. Metadata'!C$1,'2. Metadata'!C$5,IF(B2302='2. Metadata'!D$1,'2. Metadata'!D$5, IF(B2302='2. Metadata'!E$1,'2. Metadata'!E$5,IF( B2302='2. Metadata'!F$1,'2. Metadata'!F$5,IF(B2302='2. Metadata'!G$1,'2. Metadata'!G$5,IF(B2302='2. Metadata'!H$1,'2. Metadata'!H$5, IF(B2302='2. Metadata'!I$1,'2. Metadata'!I$5, IF(B2302='2. Metadata'!J$1,'2. Metadata'!J$5, IF(B2302='2. Metadata'!K$1,'2. Metadata'!K$5, IF(B2302='2. Metadata'!L$1,'2. Metadata'!L$5, IF(B2302='2. Metadata'!M$1,'2. Metadata'!M$5, IF(B2302='2. Metadata'!N$1,'2. Metadata'!N$5))))))))))))))</f>
        <v>49.083611</v>
      </c>
      <c r="D2302" s="3" t="n">
        <f aca="false">IF(ISBLANK(B2302)=TRUE()," ", IF(B2302='2. Metadata'!B$1,'2. Metadata'!B$6, IF(B2302='2. Metadata'!C$1,'2. Metadata'!C$6,IF(B2302='2. Metadata'!D$1,'2. Metadata'!D$6, IF(B2302='2. Metadata'!E$1,'2. Metadata'!E$6,IF( B2302='2. Metadata'!F$1,'2. Metadata'!F$6,IF(B2302='2. Metadata'!G$1,'2. Metadata'!G$6,IF(B2302='2. Metadata'!H$1,'2. Metadata'!H$6, IF(B2302='2. Metadata'!I$1,'2. Metadata'!I$6, IF(B2302='2. Metadata'!J$1,'2. Metadata'!J$6, IF(B2302='2. Metadata'!K$1,'2. Metadata'!K$6, IF(B2302='2. Metadata'!L$1,'2. Metadata'!L$6, IF(B2302='2. Metadata'!M$1,'2. Metadata'!M$6, IF(B2302='2. Metadata'!N$1,'2. Metadata'!N$6))))))))))))))</f>
        <v>-117.755833</v>
      </c>
      <c r="E2302" s="7" t="s">
        <v>7</v>
      </c>
      <c r="F2302" s="8" t="n">
        <v>-0.00277299992740154</v>
      </c>
      <c r="G2302" s="3" t="str">
        <f aca="false">IF(ISBLANK(F2302)=TRUE()," ",'2. Metadata'!B$14)</f>
        <v>degrees Celsius</v>
      </c>
      <c r="H2302" s="3" t="s">
        <v>7</v>
      </c>
    </row>
    <row r="2303" customFormat="false" ht="15.75" hidden="false" customHeight="true" outlineLevel="0" collapsed="false">
      <c r="A2303" s="5" t="n">
        <v>44619.0833333333</v>
      </c>
      <c r="B2303" s="6" t="s">
        <v>6</v>
      </c>
      <c r="C2303" s="3" t="n">
        <f aca="false">IF(ISBLANK(B2303)=TRUE()," ", IF(B2303='2. Metadata'!B$1,'2. Metadata'!B$5, IF(B2303='2. Metadata'!C$1,'2. Metadata'!C$5,IF(B2303='2. Metadata'!D$1,'2. Metadata'!D$5, IF(B2303='2. Metadata'!E$1,'2. Metadata'!E$5,IF( B2303='2. Metadata'!F$1,'2. Metadata'!F$5,IF(B2303='2. Metadata'!G$1,'2. Metadata'!G$5,IF(B2303='2. Metadata'!H$1,'2. Metadata'!H$5, IF(B2303='2. Metadata'!I$1,'2. Metadata'!I$5, IF(B2303='2. Metadata'!J$1,'2. Metadata'!J$5, IF(B2303='2. Metadata'!K$1,'2. Metadata'!K$5, IF(B2303='2. Metadata'!L$1,'2. Metadata'!L$5, IF(B2303='2. Metadata'!M$1,'2. Metadata'!M$5, IF(B2303='2. Metadata'!N$1,'2. Metadata'!N$5))))))))))))))</f>
        <v>49.083611</v>
      </c>
      <c r="D2303" s="3" t="n">
        <f aca="false">IF(ISBLANK(B2303)=TRUE()," ", IF(B2303='2. Metadata'!B$1,'2. Metadata'!B$6, IF(B2303='2. Metadata'!C$1,'2. Metadata'!C$6,IF(B2303='2. Metadata'!D$1,'2. Metadata'!D$6, IF(B2303='2. Metadata'!E$1,'2. Metadata'!E$6,IF( B2303='2. Metadata'!F$1,'2. Metadata'!F$6,IF(B2303='2. Metadata'!G$1,'2. Metadata'!G$6,IF(B2303='2. Metadata'!H$1,'2. Metadata'!H$6, IF(B2303='2. Metadata'!I$1,'2. Metadata'!I$6, IF(B2303='2. Metadata'!J$1,'2. Metadata'!J$6, IF(B2303='2. Metadata'!K$1,'2. Metadata'!K$6, IF(B2303='2. Metadata'!L$1,'2. Metadata'!L$6, IF(B2303='2. Metadata'!M$1,'2. Metadata'!M$6, IF(B2303='2. Metadata'!N$1,'2. Metadata'!N$6))))))))))))))</f>
        <v>-117.755833</v>
      </c>
      <c r="E2303" s="7" t="s">
        <v>7</v>
      </c>
      <c r="F2303" s="8" t="n">
        <v>0.0723019987344742</v>
      </c>
      <c r="G2303" s="3" t="str">
        <f aca="false">IF(ISBLANK(F2303)=TRUE()," ",'2. Metadata'!B$14)</f>
        <v>degrees Celsius</v>
      </c>
      <c r="H2303" s="3" t="s">
        <v>7</v>
      </c>
    </row>
    <row r="2304" customFormat="false" ht="15.75" hidden="false" customHeight="true" outlineLevel="0" collapsed="false">
      <c r="A2304" s="5" t="n">
        <v>44619.5833333333</v>
      </c>
      <c r="B2304" s="6" t="s">
        <v>6</v>
      </c>
      <c r="C2304" s="3" t="n">
        <f aca="false">IF(ISBLANK(B2304)=TRUE()," ", IF(B2304='2. Metadata'!B$1,'2. Metadata'!B$5, IF(B2304='2. Metadata'!C$1,'2. Metadata'!C$5,IF(B2304='2. Metadata'!D$1,'2. Metadata'!D$5, IF(B2304='2. Metadata'!E$1,'2. Metadata'!E$5,IF( B2304='2. Metadata'!F$1,'2. Metadata'!F$5,IF(B2304='2. Metadata'!G$1,'2. Metadata'!G$5,IF(B2304='2. Metadata'!H$1,'2. Metadata'!H$5, IF(B2304='2. Metadata'!I$1,'2. Metadata'!I$5, IF(B2304='2. Metadata'!J$1,'2. Metadata'!J$5, IF(B2304='2. Metadata'!K$1,'2. Metadata'!K$5, IF(B2304='2. Metadata'!L$1,'2. Metadata'!L$5, IF(B2304='2. Metadata'!M$1,'2. Metadata'!M$5, IF(B2304='2. Metadata'!N$1,'2. Metadata'!N$5))))))))))))))</f>
        <v>49.083611</v>
      </c>
      <c r="D2304" s="3" t="n">
        <f aca="false">IF(ISBLANK(B2304)=TRUE()," ", IF(B2304='2. Metadata'!B$1,'2. Metadata'!B$6, IF(B2304='2. Metadata'!C$1,'2. Metadata'!C$6,IF(B2304='2. Metadata'!D$1,'2. Metadata'!D$6, IF(B2304='2. Metadata'!E$1,'2. Metadata'!E$6,IF( B2304='2. Metadata'!F$1,'2. Metadata'!F$6,IF(B2304='2. Metadata'!G$1,'2. Metadata'!G$6,IF(B2304='2. Metadata'!H$1,'2. Metadata'!H$6, IF(B2304='2. Metadata'!I$1,'2. Metadata'!I$6, IF(B2304='2. Metadata'!J$1,'2. Metadata'!J$6, IF(B2304='2. Metadata'!K$1,'2. Metadata'!K$6, IF(B2304='2. Metadata'!L$1,'2. Metadata'!L$6, IF(B2304='2. Metadata'!M$1,'2. Metadata'!M$6, IF(B2304='2. Metadata'!N$1,'2. Metadata'!N$6))))))))))))))</f>
        <v>-117.755833</v>
      </c>
      <c r="E2304" s="7" t="s">
        <v>7</v>
      </c>
      <c r="F2304" s="8" t="n">
        <v>0.125927999615669</v>
      </c>
      <c r="G2304" s="3" t="str">
        <f aca="false">IF(ISBLANK(F2304)=TRUE()," ",'2. Metadata'!B$14)</f>
        <v>degrees Celsius</v>
      </c>
      <c r="H2304" s="3" t="s">
        <v>7</v>
      </c>
    </row>
    <row r="2305" customFormat="false" ht="15.75" hidden="false" customHeight="true" outlineLevel="0" collapsed="false">
      <c r="A2305" s="5" t="n">
        <v>44620.0833333333</v>
      </c>
      <c r="B2305" s="6" t="s">
        <v>6</v>
      </c>
      <c r="C2305" s="3" t="n">
        <f aca="false">IF(ISBLANK(B2305)=TRUE()," ", IF(B2305='2. Metadata'!B$1,'2. Metadata'!B$5, IF(B2305='2. Metadata'!C$1,'2. Metadata'!C$5,IF(B2305='2. Metadata'!D$1,'2. Metadata'!D$5, IF(B2305='2. Metadata'!E$1,'2. Metadata'!E$5,IF( B2305='2. Metadata'!F$1,'2. Metadata'!F$5,IF(B2305='2. Metadata'!G$1,'2. Metadata'!G$5,IF(B2305='2. Metadata'!H$1,'2. Metadata'!H$5, IF(B2305='2. Metadata'!I$1,'2. Metadata'!I$5, IF(B2305='2. Metadata'!J$1,'2. Metadata'!J$5, IF(B2305='2. Metadata'!K$1,'2. Metadata'!K$5, IF(B2305='2. Metadata'!L$1,'2. Metadata'!L$5, IF(B2305='2. Metadata'!M$1,'2. Metadata'!M$5, IF(B2305='2. Metadata'!N$1,'2. Metadata'!N$5))))))))))))))</f>
        <v>49.083611</v>
      </c>
      <c r="D2305" s="3" t="n">
        <f aca="false">IF(ISBLANK(B2305)=TRUE()," ", IF(B2305='2. Metadata'!B$1,'2. Metadata'!B$6, IF(B2305='2. Metadata'!C$1,'2. Metadata'!C$6,IF(B2305='2. Metadata'!D$1,'2. Metadata'!D$6, IF(B2305='2. Metadata'!E$1,'2. Metadata'!E$6,IF( B2305='2. Metadata'!F$1,'2. Metadata'!F$6,IF(B2305='2. Metadata'!G$1,'2. Metadata'!G$6,IF(B2305='2. Metadata'!H$1,'2. Metadata'!H$6, IF(B2305='2. Metadata'!I$1,'2. Metadata'!I$6, IF(B2305='2. Metadata'!J$1,'2. Metadata'!J$6, IF(B2305='2. Metadata'!K$1,'2. Metadata'!K$6, IF(B2305='2. Metadata'!L$1,'2. Metadata'!L$6, IF(B2305='2. Metadata'!M$1,'2. Metadata'!M$6, IF(B2305='2. Metadata'!N$1,'2. Metadata'!N$6))))))))))))))</f>
        <v>-117.755833</v>
      </c>
      <c r="E2305" s="7" t="s">
        <v>7</v>
      </c>
      <c r="F2305" s="8" t="n">
        <v>0.179553002119064</v>
      </c>
      <c r="G2305" s="3" t="str">
        <f aca="false">IF(ISBLANK(F2305)=TRUE()," ",'2. Metadata'!B$14)</f>
        <v>degrees Celsius</v>
      </c>
      <c r="H2305" s="3" t="s">
        <v>7</v>
      </c>
    </row>
    <row r="2306" customFormat="false" ht="15.75" hidden="false" customHeight="true" outlineLevel="0" collapsed="false">
      <c r="A2306" s="5" t="n">
        <v>44620.5833333333</v>
      </c>
      <c r="B2306" s="6" t="s">
        <v>6</v>
      </c>
      <c r="C2306" s="3" t="n">
        <f aca="false">IF(ISBLANK(B2306)=TRUE()," ", IF(B2306='2. Metadata'!B$1,'2. Metadata'!B$5, IF(B2306='2. Metadata'!C$1,'2. Metadata'!C$5,IF(B2306='2. Metadata'!D$1,'2. Metadata'!D$5, IF(B2306='2. Metadata'!E$1,'2. Metadata'!E$5,IF( B2306='2. Metadata'!F$1,'2. Metadata'!F$5,IF(B2306='2. Metadata'!G$1,'2. Metadata'!G$5,IF(B2306='2. Metadata'!H$1,'2. Metadata'!H$5, IF(B2306='2. Metadata'!I$1,'2. Metadata'!I$5, IF(B2306='2. Metadata'!J$1,'2. Metadata'!J$5, IF(B2306='2. Metadata'!K$1,'2. Metadata'!K$5, IF(B2306='2. Metadata'!L$1,'2. Metadata'!L$5, IF(B2306='2. Metadata'!M$1,'2. Metadata'!M$5, IF(B2306='2. Metadata'!N$1,'2. Metadata'!N$5))))))))))))))</f>
        <v>49.083611</v>
      </c>
      <c r="D2306" s="3" t="n">
        <f aca="false">IF(ISBLANK(B2306)=TRUE()," ", IF(B2306='2. Metadata'!B$1,'2. Metadata'!B$6, IF(B2306='2. Metadata'!C$1,'2. Metadata'!C$6,IF(B2306='2. Metadata'!D$1,'2. Metadata'!D$6, IF(B2306='2. Metadata'!E$1,'2. Metadata'!E$6,IF( B2306='2. Metadata'!F$1,'2. Metadata'!F$6,IF(B2306='2. Metadata'!G$1,'2. Metadata'!G$6,IF(B2306='2. Metadata'!H$1,'2. Metadata'!H$6, IF(B2306='2. Metadata'!I$1,'2. Metadata'!I$6, IF(B2306='2. Metadata'!J$1,'2. Metadata'!J$6, IF(B2306='2. Metadata'!K$1,'2. Metadata'!K$6, IF(B2306='2. Metadata'!L$1,'2. Metadata'!L$6, IF(B2306='2. Metadata'!M$1,'2. Metadata'!M$6, IF(B2306='2. Metadata'!N$1,'2. Metadata'!N$6))))))))))))))</f>
        <v>-117.755833</v>
      </c>
      <c r="E2306" s="7" t="s">
        <v>7</v>
      </c>
      <c r="F2306" s="8" t="n">
        <v>0.222453996539116</v>
      </c>
      <c r="G2306" s="3" t="str">
        <f aca="false">IF(ISBLANK(F2306)=TRUE()," ",'2. Metadata'!B$14)</f>
        <v>degrees Celsius</v>
      </c>
      <c r="H2306" s="3" t="s">
        <v>7</v>
      </c>
    </row>
    <row r="2307" customFormat="false" ht="15.75" hidden="false" customHeight="true" outlineLevel="0" collapsed="false">
      <c r="A2307" s="5" t="n">
        <v>44621.0833333333</v>
      </c>
      <c r="B2307" s="6" t="s">
        <v>6</v>
      </c>
      <c r="C2307" s="3" t="n">
        <f aca="false">IF(ISBLANK(B2307)=TRUE()," ", IF(B2307='2. Metadata'!B$1,'2. Metadata'!B$5, IF(B2307='2. Metadata'!C$1,'2. Metadata'!C$5,IF(B2307='2. Metadata'!D$1,'2. Metadata'!D$5, IF(B2307='2. Metadata'!E$1,'2. Metadata'!E$5,IF( B2307='2. Metadata'!F$1,'2. Metadata'!F$5,IF(B2307='2. Metadata'!G$1,'2. Metadata'!G$5,IF(B2307='2. Metadata'!H$1,'2. Metadata'!H$5, IF(B2307='2. Metadata'!I$1,'2. Metadata'!I$5, IF(B2307='2. Metadata'!J$1,'2. Metadata'!J$5, IF(B2307='2. Metadata'!K$1,'2. Metadata'!K$5, IF(B2307='2. Metadata'!L$1,'2. Metadata'!L$5, IF(B2307='2. Metadata'!M$1,'2. Metadata'!M$5, IF(B2307='2. Metadata'!N$1,'2. Metadata'!N$5))))))))))))))</f>
        <v>49.083611</v>
      </c>
      <c r="D2307" s="3" t="n">
        <f aca="false">IF(ISBLANK(B2307)=TRUE()," ", IF(B2307='2. Metadata'!B$1,'2. Metadata'!B$6, IF(B2307='2. Metadata'!C$1,'2. Metadata'!C$6,IF(B2307='2. Metadata'!D$1,'2. Metadata'!D$6, IF(B2307='2. Metadata'!E$1,'2. Metadata'!E$6,IF( B2307='2. Metadata'!F$1,'2. Metadata'!F$6,IF(B2307='2. Metadata'!G$1,'2. Metadata'!G$6,IF(B2307='2. Metadata'!H$1,'2. Metadata'!H$6, IF(B2307='2. Metadata'!I$1,'2. Metadata'!I$6, IF(B2307='2. Metadata'!J$1,'2. Metadata'!J$6, IF(B2307='2. Metadata'!K$1,'2. Metadata'!K$6, IF(B2307='2. Metadata'!L$1,'2. Metadata'!L$6, IF(B2307='2. Metadata'!M$1,'2. Metadata'!M$6, IF(B2307='2. Metadata'!N$1,'2. Metadata'!N$6))))))))))))))</f>
        <v>-117.755833</v>
      </c>
      <c r="E2307" s="7" t="s">
        <v>7</v>
      </c>
      <c r="F2307" s="8" t="n">
        <v>0.125927999615669</v>
      </c>
      <c r="G2307" s="3" t="str">
        <f aca="false">IF(ISBLANK(F2307)=TRUE()," ",'2. Metadata'!B$14)</f>
        <v>degrees Celsius</v>
      </c>
      <c r="H2307" s="3" t="s">
        <v>7</v>
      </c>
    </row>
    <row r="2308" customFormat="false" ht="15.75" hidden="false" customHeight="true" outlineLevel="0" collapsed="false">
      <c r="A2308" s="5" t="n">
        <v>44621.5833333333</v>
      </c>
      <c r="B2308" s="6" t="s">
        <v>6</v>
      </c>
      <c r="C2308" s="3" t="n">
        <f aca="false">IF(ISBLANK(B2308)=TRUE()," ", IF(B2308='2. Metadata'!B$1,'2. Metadata'!B$5, IF(B2308='2. Metadata'!C$1,'2. Metadata'!C$5,IF(B2308='2. Metadata'!D$1,'2. Metadata'!D$5, IF(B2308='2. Metadata'!E$1,'2. Metadata'!E$5,IF( B2308='2. Metadata'!F$1,'2. Metadata'!F$5,IF(B2308='2. Metadata'!G$1,'2. Metadata'!G$5,IF(B2308='2. Metadata'!H$1,'2. Metadata'!H$5, IF(B2308='2. Metadata'!I$1,'2. Metadata'!I$5, IF(B2308='2. Metadata'!J$1,'2. Metadata'!J$5, IF(B2308='2. Metadata'!K$1,'2. Metadata'!K$5, IF(B2308='2. Metadata'!L$1,'2. Metadata'!L$5, IF(B2308='2. Metadata'!M$1,'2. Metadata'!M$5, IF(B2308='2. Metadata'!N$1,'2. Metadata'!N$5))))))))))))))</f>
        <v>49.083611</v>
      </c>
      <c r="D2308" s="3" t="n">
        <f aca="false">IF(ISBLANK(B2308)=TRUE()," ", IF(B2308='2. Metadata'!B$1,'2. Metadata'!B$6, IF(B2308='2. Metadata'!C$1,'2. Metadata'!C$6,IF(B2308='2. Metadata'!D$1,'2. Metadata'!D$6, IF(B2308='2. Metadata'!E$1,'2. Metadata'!E$6,IF( B2308='2. Metadata'!F$1,'2. Metadata'!F$6,IF(B2308='2. Metadata'!G$1,'2. Metadata'!G$6,IF(B2308='2. Metadata'!H$1,'2. Metadata'!H$6, IF(B2308='2. Metadata'!I$1,'2. Metadata'!I$6, IF(B2308='2. Metadata'!J$1,'2. Metadata'!J$6, IF(B2308='2. Metadata'!K$1,'2. Metadata'!K$6, IF(B2308='2. Metadata'!L$1,'2. Metadata'!L$6, IF(B2308='2. Metadata'!M$1,'2. Metadata'!M$6, IF(B2308='2. Metadata'!N$1,'2. Metadata'!N$6))))))))))))))</f>
        <v>-117.755833</v>
      </c>
      <c r="E2308" s="7" t="s">
        <v>7</v>
      </c>
      <c r="F2308" s="8" t="n">
        <v>0.115203000605106</v>
      </c>
      <c r="G2308" s="3" t="str">
        <f aca="false">IF(ISBLANK(F2308)=TRUE()," ",'2. Metadata'!B$14)</f>
        <v>degrees Celsius</v>
      </c>
      <c r="H2308" s="3" t="s">
        <v>7</v>
      </c>
    </row>
    <row r="2309" customFormat="false" ht="15.75" hidden="false" customHeight="true" outlineLevel="0" collapsed="false">
      <c r="A2309" s="5" t="n">
        <v>44622.0833333333</v>
      </c>
      <c r="B2309" s="6" t="s">
        <v>6</v>
      </c>
      <c r="C2309" s="3" t="n">
        <f aca="false">IF(ISBLANK(B2309)=TRUE()," ", IF(B2309='2. Metadata'!B$1,'2. Metadata'!B$5, IF(B2309='2. Metadata'!C$1,'2. Metadata'!C$5,IF(B2309='2. Metadata'!D$1,'2. Metadata'!D$5, IF(B2309='2. Metadata'!E$1,'2. Metadata'!E$5,IF( B2309='2. Metadata'!F$1,'2. Metadata'!F$5,IF(B2309='2. Metadata'!G$1,'2. Metadata'!G$5,IF(B2309='2. Metadata'!H$1,'2. Metadata'!H$5, IF(B2309='2. Metadata'!I$1,'2. Metadata'!I$5, IF(B2309='2. Metadata'!J$1,'2. Metadata'!J$5, IF(B2309='2. Metadata'!K$1,'2. Metadata'!K$5, IF(B2309='2. Metadata'!L$1,'2. Metadata'!L$5, IF(B2309='2. Metadata'!M$1,'2. Metadata'!M$5, IF(B2309='2. Metadata'!N$1,'2. Metadata'!N$5))))))))))))))</f>
        <v>49.083611</v>
      </c>
      <c r="D2309" s="3" t="n">
        <f aca="false">IF(ISBLANK(B2309)=TRUE()," ", IF(B2309='2. Metadata'!B$1,'2. Metadata'!B$6, IF(B2309='2. Metadata'!C$1,'2. Metadata'!C$6,IF(B2309='2. Metadata'!D$1,'2. Metadata'!D$6, IF(B2309='2. Metadata'!E$1,'2. Metadata'!E$6,IF( B2309='2. Metadata'!F$1,'2. Metadata'!F$6,IF(B2309='2. Metadata'!G$1,'2. Metadata'!G$6,IF(B2309='2. Metadata'!H$1,'2. Metadata'!H$6, IF(B2309='2. Metadata'!I$1,'2. Metadata'!I$6, IF(B2309='2. Metadata'!J$1,'2. Metadata'!J$6, IF(B2309='2. Metadata'!K$1,'2. Metadata'!K$6, IF(B2309='2. Metadata'!L$1,'2. Metadata'!L$6, IF(B2309='2. Metadata'!M$1,'2. Metadata'!M$6, IF(B2309='2. Metadata'!N$1,'2. Metadata'!N$6))))))))))))))</f>
        <v>-117.755833</v>
      </c>
      <c r="E2309" s="7" t="s">
        <v>7</v>
      </c>
      <c r="F2309" s="8" t="n">
        <v>0.0937519967556</v>
      </c>
      <c r="G2309" s="3" t="str">
        <f aca="false">IF(ISBLANK(F2309)=TRUE()," ",'2. Metadata'!B$14)</f>
        <v>degrees Celsius</v>
      </c>
      <c r="H2309" s="3" t="s">
        <v>7</v>
      </c>
    </row>
    <row r="2310" customFormat="false" ht="15.75" hidden="false" customHeight="true" outlineLevel="0" collapsed="false">
      <c r="A2310" s="5" t="n">
        <v>44622.5833333333</v>
      </c>
      <c r="B2310" s="6" t="s">
        <v>6</v>
      </c>
      <c r="C2310" s="3" t="n">
        <f aca="false">IF(ISBLANK(B2310)=TRUE()," ", IF(B2310='2. Metadata'!B$1,'2. Metadata'!B$5, IF(B2310='2. Metadata'!C$1,'2. Metadata'!C$5,IF(B2310='2. Metadata'!D$1,'2. Metadata'!D$5, IF(B2310='2. Metadata'!E$1,'2. Metadata'!E$5,IF( B2310='2. Metadata'!F$1,'2. Metadata'!F$5,IF(B2310='2. Metadata'!G$1,'2. Metadata'!G$5,IF(B2310='2. Metadata'!H$1,'2. Metadata'!H$5, IF(B2310='2. Metadata'!I$1,'2. Metadata'!I$5, IF(B2310='2. Metadata'!J$1,'2. Metadata'!J$5, IF(B2310='2. Metadata'!K$1,'2. Metadata'!K$5, IF(B2310='2. Metadata'!L$1,'2. Metadata'!L$5, IF(B2310='2. Metadata'!M$1,'2. Metadata'!M$5, IF(B2310='2. Metadata'!N$1,'2. Metadata'!N$5))))))))))))))</f>
        <v>49.083611</v>
      </c>
      <c r="D2310" s="3" t="n">
        <f aca="false">IF(ISBLANK(B2310)=TRUE()," ", IF(B2310='2. Metadata'!B$1,'2. Metadata'!B$6, IF(B2310='2. Metadata'!C$1,'2. Metadata'!C$6,IF(B2310='2. Metadata'!D$1,'2. Metadata'!D$6, IF(B2310='2. Metadata'!E$1,'2. Metadata'!E$6,IF( B2310='2. Metadata'!F$1,'2. Metadata'!F$6,IF(B2310='2. Metadata'!G$1,'2. Metadata'!G$6,IF(B2310='2. Metadata'!H$1,'2. Metadata'!H$6, IF(B2310='2. Metadata'!I$1,'2. Metadata'!I$6, IF(B2310='2. Metadata'!J$1,'2. Metadata'!J$6, IF(B2310='2. Metadata'!K$1,'2. Metadata'!K$6, IF(B2310='2. Metadata'!L$1,'2. Metadata'!L$6, IF(B2310='2. Metadata'!M$1,'2. Metadata'!M$6, IF(B2310='2. Metadata'!N$1,'2. Metadata'!N$6))))))))))))))</f>
        <v>-117.755833</v>
      </c>
      <c r="E2310" s="7" t="s">
        <v>7</v>
      </c>
      <c r="F2310" s="8" t="n">
        <v>0.340429991483688</v>
      </c>
      <c r="G2310" s="3" t="str">
        <f aca="false">IF(ISBLANK(F2310)=TRUE()," ",'2. Metadata'!B$14)</f>
        <v>degrees Celsius</v>
      </c>
      <c r="H2310" s="3" t="s">
        <v>7</v>
      </c>
    </row>
    <row r="2311" customFormat="false" ht="15.75" hidden="false" customHeight="true" outlineLevel="0" collapsed="false">
      <c r="A2311" s="5" t="n">
        <v>44623.0833333333</v>
      </c>
      <c r="B2311" s="6" t="s">
        <v>6</v>
      </c>
      <c r="C2311" s="3" t="n">
        <f aca="false">IF(ISBLANK(B2311)=TRUE()," ", IF(B2311='2. Metadata'!B$1,'2. Metadata'!B$5, IF(B2311='2. Metadata'!C$1,'2. Metadata'!C$5,IF(B2311='2. Metadata'!D$1,'2. Metadata'!D$5, IF(B2311='2. Metadata'!E$1,'2. Metadata'!E$5,IF( B2311='2. Metadata'!F$1,'2. Metadata'!F$5,IF(B2311='2. Metadata'!G$1,'2. Metadata'!G$5,IF(B2311='2. Metadata'!H$1,'2. Metadata'!H$5, IF(B2311='2. Metadata'!I$1,'2. Metadata'!I$5, IF(B2311='2. Metadata'!J$1,'2. Metadata'!J$5, IF(B2311='2. Metadata'!K$1,'2. Metadata'!K$5, IF(B2311='2. Metadata'!L$1,'2. Metadata'!L$5, IF(B2311='2. Metadata'!M$1,'2. Metadata'!M$5, IF(B2311='2. Metadata'!N$1,'2. Metadata'!N$5))))))))))))))</f>
        <v>49.083611</v>
      </c>
      <c r="D2311" s="3" t="n">
        <f aca="false">IF(ISBLANK(B2311)=TRUE()," ", IF(B2311='2. Metadata'!B$1,'2. Metadata'!B$6, IF(B2311='2. Metadata'!C$1,'2. Metadata'!C$6,IF(B2311='2. Metadata'!D$1,'2. Metadata'!D$6, IF(B2311='2. Metadata'!E$1,'2. Metadata'!E$6,IF( B2311='2. Metadata'!F$1,'2. Metadata'!F$6,IF(B2311='2. Metadata'!G$1,'2. Metadata'!G$6,IF(B2311='2. Metadata'!H$1,'2. Metadata'!H$6, IF(B2311='2. Metadata'!I$1,'2. Metadata'!I$6, IF(B2311='2. Metadata'!J$1,'2. Metadata'!J$6, IF(B2311='2. Metadata'!K$1,'2. Metadata'!K$6, IF(B2311='2. Metadata'!L$1,'2. Metadata'!L$6, IF(B2311='2. Metadata'!M$1,'2. Metadata'!M$6, IF(B2311='2. Metadata'!N$1,'2. Metadata'!N$6))))))))))))))</f>
        <v>-117.755833</v>
      </c>
      <c r="E2311" s="7" t="s">
        <v>7</v>
      </c>
      <c r="F2311" s="8" t="n">
        <v>0.340429991483688</v>
      </c>
      <c r="G2311" s="3" t="str">
        <f aca="false">IF(ISBLANK(F2311)=TRUE()," ",'2. Metadata'!B$14)</f>
        <v>degrees Celsius</v>
      </c>
      <c r="H2311" s="3" t="s">
        <v>7</v>
      </c>
    </row>
    <row r="2312" customFormat="false" ht="15.75" hidden="false" customHeight="true" outlineLevel="0" collapsed="false">
      <c r="A2312" s="5" t="n">
        <v>44623.5833333333</v>
      </c>
      <c r="B2312" s="6" t="s">
        <v>6</v>
      </c>
      <c r="C2312" s="3" t="n">
        <f aca="false">IF(ISBLANK(B2312)=TRUE()," ", IF(B2312='2. Metadata'!B$1,'2. Metadata'!B$5, IF(B2312='2. Metadata'!C$1,'2. Metadata'!C$5,IF(B2312='2. Metadata'!D$1,'2. Metadata'!D$5, IF(B2312='2. Metadata'!E$1,'2. Metadata'!E$5,IF( B2312='2. Metadata'!F$1,'2. Metadata'!F$5,IF(B2312='2. Metadata'!G$1,'2. Metadata'!G$5,IF(B2312='2. Metadata'!H$1,'2. Metadata'!H$5, IF(B2312='2. Metadata'!I$1,'2. Metadata'!I$5, IF(B2312='2. Metadata'!J$1,'2. Metadata'!J$5, IF(B2312='2. Metadata'!K$1,'2. Metadata'!K$5, IF(B2312='2. Metadata'!L$1,'2. Metadata'!L$5, IF(B2312='2. Metadata'!M$1,'2. Metadata'!M$5, IF(B2312='2. Metadata'!N$1,'2. Metadata'!N$5))))))))))))))</f>
        <v>49.083611</v>
      </c>
      <c r="D2312" s="3" t="n">
        <f aca="false">IF(ISBLANK(B2312)=TRUE()," ", IF(B2312='2. Metadata'!B$1,'2. Metadata'!B$6, IF(B2312='2. Metadata'!C$1,'2. Metadata'!C$6,IF(B2312='2. Metadata'!D$1,'2. Metadata'!D$6, IF(B2312='2. Metadata'!E$1,'2. Metadata'!E$6,IF( B2312='2. Metadata'!F$1,'2. Metadata'!F$6,IF(B2312='2. Metadata'!G$1,'2. Metadata'!G$6,IF(B2312='2. Metadata'!H$1,'2. Metadata'!H$6, IF(B2312='2. Metadata'!I$1,'2. Metadata'!I$6, IF(B2312='2. Metadata'!J$1,'2. Metadata'!J$6, IF(B2312='2. Metadata'!K$1,'2. Metadata'!K$6, IF(B2312='2. Metadata'!L$1,'2. Metadata'!L$6, IF(B2312='2. Metadata'!M$1,'2. Metadata'!M$6, IF(B2312='2. Metadata'!N$1,'2. Metadata'!N$6))))))))))))))</f>
        <v>-117.755833</v>
      </c>
      <c r="E2312" s="7" t="s">
        <v>7</v>
      </c>
      <c r="F2312" s="8" t="n">
        <v>0.469130992889404</v>
      </c>
      <c r="G2312" s="3" t="str">
        <f aca="false">IF(ISBLANK(F2312)=TRUE()," ",'2. Metadata'!B$14)</f>
        <v>degrees Celsius</v>
      </c>
      <c r="H2312" s="3" t="s">
        <v>7</v>
      </c>
    </row>
    <row r="2313" customFormat="false" ht="15.75" hidden="false" customHeight="true" outlineLevel="0" collapsed="false">
      <c r="A2313" s="5" t="n">
        <v>44624.0833333333</v>
      </c>
      <c r="B2313" s="6" t="s">
        <v>6</v>
      </c>
      <c r="C2313" s="3" t="n">
        <f aca="false">IF(ISBLANK(B2313)=TRUE()," ", IF(B2313='2. Metadata'!B$1,'2. Metadata'!B$5, IF(B2313='2. Metadata'!C$1,'2. Metadata'!C$5,IF(B2313='2. Metadata'!D$1,'2. Metadata'!D$5, IF(B2313='2. Metadata'!E$1,'2. Metadata'!E$5,IF( B2313='2. Metadata'!F$1,'2. Metadata'!F$5,IF(B2313='2. Metadata'!G$1,'2. Metadata'!G$5,IF(B2313='2. Metadata'!H$1,'2. Metadata'!H$5, IF(B2313='2. Metadata'!I$1,'2. Metadata'!I$5, IF(B2313='2. Metadata'!J$1,'2. Metadata'!J$5, IF(B2313='2. Metadata'!K$1,'2. Metadata'!K$5, IF(B2313='2. Metadata'!L$1,'2. Metadata'!L$5, IF(B2313='2. Metadata'!M$1,'2. Metadata'!M$5, IF(B2313='2. Metadata'!N$1,'2. Metadata'!N$5))))))))))))))</f>
        <v>49.083611</v>
      </c>
      <c r="D2313" s="3" t="n">
        <f aca="false">IF(ISBLANK(B2313)=TRUE()," ", IF(B2313='2. Metadata'!B$1,'2. Metadata'!B$6, IF(B2313='2. Metadata'!C$1,'2. Metadata'!C$6,IF(B2313='2. Metadata'!D$1,'2. Metadata'!D$6, IF(B2313='2. Metadata'!E$1,'2. Metadata'!E$6,IF( B2313='2. Metadata'!F$1,'2. Metadata'!F$6,IF(B2313='2. Metadata'!G$1,'2. Metadata'!G$6,IF(B2313='2. Metadata'!H$1,'2. Metadata'!H$6, IF(B2313='2. Metadata'!I$1,'2. Metadata'!I$6, IF(B2313='2. Metadata'!J$1,'2. Metadata'!J$6, IF(B2313='2. Metadata'!K$1,'2. Metadata'!K$6, IF(B2313='2. Metadata'!L$1,'2. Metadata'!L$6, IF(B2313='2. Metadata'!M$1,'2. Metadata'!M$6, IF(B2313='2. Metadata'!N$1,'2. Metadata'!N$6))))))))))))))</f>
        <v>-117.755833</v>
      </c>
      <c r="E2313" s="7" t="s">
        <v>7</v>
      </c>
      <c r="F2313" s="8" t="n">
        <v>0.458406001329422</v>
      </c>
      <c r="G2313" s="3" t="str">
        <f aca="false">IF(ISBLANK(F2313)=TRUE()," ",'2. Metadata'!B$14)</f>
        <v>degrees Celsius</v>
      </c>
      <c r="H2313" s="3" t="s">
        <v>7</v>
      </c>
    </row>
    <row r="2314" customFormat="false" ht="15.75" hidden="false" customHeight="true" outlineLevel="0" collapsed="false">
      <c r="A2314" s="5" t="n">
        <v>44624.5833333333</v>
      </c>
      <c r="B2314" s="6" t="s">
        <v>6</v>
      </c>
      <c r="C2314" s="3" t="n">
        <f aca="false">IF(ISBLANK(B2314)=TRUE()," ", IF(B2314='2. Metadata'!B$1,'2. Metadata'!B$5, IF(B2314='2. Metadata'!C$1,'2. Metadata'!C$5,IF(B2314='2. Metadata'!D$1,'2. Metadata'!D$5, IF(B2314='2. Metadata'!E$1,'2. Metadata'!E$5,IF( B2314='2. Metadata'!F$1,'2. Metadata'!F$5,IF(B2314='2. Metadata'!G$1,'2. Metadata'!G$5,IF(B2314='2. Metadata'!H$1,'2. Metadata'!H$5, IF(B2314='2. Metadata'!I$1,'2. Metadata'!I$5, IF(B2314='2. Metadata'!J$1,'2. Metadata'!J$5, IF(B2314='2. Metadata'!K$1,'2. Metadata'!K$5, IF(B2314='2. Metadata'!L$1,'2. Metadata'!L$5, IF(B2314='2. Metadata'!M$1,'2. Metadata'!M$5, IF(B2314='2. Metadata'!N$1,'2. Metadata'!N$5))))))))))))))</f>
        <v>49.083611</v>
      </c>
      <c r="D2314" s="3" t="n">
        <f aca="false">IF(ISBLANK(B2314)=TRUE()," ", IF(B2314='2. Metadata'!B$1,'2. Metadata'!B$6, IF(B2314='2. Metadata'!C$1,'2. Metadata'!C$6,IF(B2314='2. Metadata'!D$1,'2. Metadata'!D$6, IF(B2314='2. Metadata'!E$1,'2. Metadata'!E$6,IF( B2314='2. Metadata'!F$1,'2. Metadata'!F$6,IF(B2314='2. Metadata'!G$1,'2. Metadata'!G$6,IF(B2314='2. Metadata'!H$1,'2. Metadata'!H$6, IF(B2314='2. Metadata'!I$1,'2. Metadata'!I$6, IF(B2314='2. Metadata'!J$1,'2. Metadata'!J$6, IF(B2314='2. Metadata'!K$1,'2. Metadata'!K$6, IF(B2314='2. Metadata'!L$1,'2. Metadata'!L$6, IF(B2314='2. Metadata'!M$1,'2. Metadata'!M$6, IF(B2314='2. Metadata'!N$1,'2. Metadata'!N$6))))))))))))))</f>
        <v>-117.755833</v>
      </c>
      <c r="E2314" s="7" t="s">
        <v>7</v>
      </c>
      <c r="F2314" s="8" t="n">
        <v>0.91958498954773</v>
      </c>
      <c r="G2314" s="3" t="str">
        <f aca="false">IF(ISBLANK(F2314)=TRUE()," ",'2. Metadata'!B$14)</f>
        <v>degrees Celsius</v>
      </c>
      <c r="H2314" s="3" t="s">
        <v>7</v>
      </c>
    </row>
    <row r="2315" customFormat="false" ht="15.75" hidden="false" customHeight="true" outlineLevel="0" collapsed="false">
      <c r="A2315" s="5" t="n">
        <v>44625.0833333333</v>
      </c>
      <c r="B2315" s="6" t="s">
        <v>6</v>
      </c>
      <c r="C2315" s="3" t="n">
        <f aca="false">IF(ISBLANK(B2315)=TRUE()," ", IF(B2315='2. Metadata'!B$1,'2. Metadata'!B$5, IF(B2315='2. Metadata'!C$1,'2. Metadata'!C$5,IF(B2315='2. Metadata'!D$1,'2. Metadata'!D$5, IF(B2315='2. Metadata'!E$1,'2. Metadata'!E$5,IF( B2315='2. Metadata'!F$1,'2. Metadata'!F$5,IF(B2315='2. Metadata'!G$1,'2. Metadata'!G$5,IF(B2315='2. Metadata'!H$1,'2. Metadata'!H$5, IF(B2315='2. Metadata'!I$1,'2. Metadata'!I$5, IF(B2315='2. Metadata'!J$1,'2. Metadata'!J$5, IF(B2315='2. Metadata'!K$1,'2. Metadata'!K$5, IF(B2315='2. Metadata'!L$1,'2. Metadata'!L$5, IF(B2315='2. Metadata'!M$1,'2. Metadata'!M$5, IF(B2315='2. Metadata'!N$1,'2. Metadata'!N$5))))))))))))))</f>
        <v>49.083611</v>
      </c>
      <c r="D2315" s="3" t="n">
        <f aca="false">IF(ISBLANK(B2315)=TRUE()," ", IF(B2315='2. Metadata'!B$1,'2. Metadata'!B$6, IF(B2315='2. Metadata'!C$1,'2. Metadata'!C$6,IF(B2315='2. Metadata'!D$1,'2. Metadata'!D$6, IF(B2315='2. Metadata'!E$1,'2. Metadata'!E$6,IF( B2315='2. Metadata'!F$1,'2. Metadata'!F$6,IF(B2315='2. Metadata'!G$1,'2. Metadata'!G$6,IF(B2315='2. Metadata'!H$1,'2. Metadata'!H$6, IF(B2315='2. Metadata'!I$1,'2. Metadata'!I$6, IF(B2315='2. Metadata'!J$1,'2. Metadata'!J$6, IF(B2315='2. Metadata'!K$1,'2. Metadata'!K$6, IF(B2315='2. Metadata'!L$1,'2. Metadata'!L$6, IF(B2315='2. Metadata'!M$1,'2. Metadata'!M$6, IF(B2315='2. Metadata'!N$1,'2. Metadata'!N$6))))))))))))))</f>
        <v>-117.755833</v>
      </c>
      <c r="E2315" s="7" t="s">
        <v>7</v>
      </c>
      <c r="F2315" s="8" t="n">
        <v>0.630007028579712</v>
      </c>
      <c r="G2315" s="3" t="str">
        <f aca="false">IF(ISBLANK(F2315)=TRUE()," ",'2. Metadata'!B$14)</f>
        <v>degrees Celsius</v>
      </c>
      <c r="H2315" s="3" t="s">
        <v>7</v>
      </c>
    </row>
    <row r="2316" customFormat="false" ht="15.75" hidden="false" customHeight="true" outlineLevel="0" collapsed="false">
      <c r="A2316" s="5" t="n">
        <v>44625.5833333333</v>
      </c>
      <c r="B2316" s="6" t="s">
        <v>6</v>
      </c>
      <c r="C2316" s="3" t="n">
        <f aca="false">IF(ISBLANK(B2316)=TRUE()," ", IF(B2316='2. Metadata'!B$1,'2. Metadata'!B$5, IF(B2316='2. Metadata'!C$1,'2. Metadata'!C$5,IF(B2316='2. Metadata'!D$1,'2. Metadata'!D$5, IF(B2316='2. Metadata'!E$1,'2. Metadata'!E$5,IF( B2316='2. Metadata'!F$1,'2. Metadata'!F$5,IF(B2316='2. Metadata'!G$1,'2. Metadata'!G$5,IF(B2316='2. Metadata'!H$1,'2. Metadata'!H$5, IF(B2316='2. Metadata'!I$1,'2. Metadata'!I$5, IF(B2316='2. Metadata'!J$1,'2. Metadata'!J$5, IF(B2316='2. Metadata'!K$1,'2. Metadata'!K$5, IF(B2316='2. Metadata'!L$1,'2. Metadata'!L$5, IF(B2316='2. Metadata'!M$1,'2. Metadata'!M$5, IF(B2316='2. Metadata'!N$1,'2. Metadata'!N$5))))))))))))))</f>
        <v>49.083611</v>
      </c>
      <c r="D2316" s="3" t="n">
        <f aca="false">IF(ISBLANK(B2316)=TRUE()," ", IF(B2316='2. Metadata'!B$1,'2. Metadata'!B$6, IF(B2316='2. Metadata'!C$1,'2. Metadata'!C$6,IF(B2316='2. Metadata'!D$1,'2. Metadata'!D$6, IF(B2316='2. Metadata'!E$1,'2. Metadata'!E$6,IF( B2316='2. Metadata'!F$1,'2. Metadata'!F$6,IF(B2316='2. Metadata'!G$1,'2. Metadata'!G$6,IF(B2316='2. Metadata'!H$1,'2. Metadata'!H$6, IF(B2316='2. Metadata'!I$1,'2. Metadata'!I$6, IF(B2316='2. Metadata'!J$1,'2. Metadata'!J$6, IF(B2316='2. Metadata'!K$1,'2. Metadata'!K$6, IF(B2316='2. Metadata'!L$1,'2. Metadata'!L$6, IF(B2316='2. Metadata'!M$1,'2. Metadata'!M$6, IF(B2316='2. Metadata'!N$1,'2. Metadata'!N$6))))))))))))))</f>
        <v>-117.755833</v>
      </c>
      <c r="E2316" s="7" t="s">
        <v>7</v>
      </c>
      <c r="F2316" s="8" t="n">
        <v>0.780158996582031</v>
      </c>
      <c r="G2316" s="3" t="str">
        <f aca="false">IF(ISBLANK(F2316)=TRUE()," ",'2. Metadata'!B$14)</f>
        <v>degrees Celsius</v>
      </c>
      <c r="H2316" s="3" t="s">
        <v>7</v>
      </c>
    </row>
    <row r="2317" customFormat="false" ht="15.75" hidden="false" customHeight="true" outlineLevel="0" collapsed="false">
      <c r="A2317" s="5" t="n">
        <v>44626.0833333333</v>
      </c>
      <c r="B2317" s="6" t="s">
        <v>6</v>
      </c>
      <c r="C2317" s="3" t="n">
        <f aca="false">IF(ISBLANK(B2317)=TRUE()," ", IF(B2317='2. Metadata'!B$1,'2. Metadata'!B$5, IF(B2317='2. Metadata'!C$1,'2. Metadata'!C$5,IF(B2317='2. Metadata'!D$1,'2. Metadata'!D$5, IF(B2317='2. Metadata'!E$1,'2. Metadata'!E$5,IF( B2317='2. Metadata'!F$1,'2. Metadata'!F$5,IF(B2317='2. Metadata'!G$1,'2. Metadata'!G$5,IF(B2317='2. Metadata'!H$1,'2. Metadata'!H$5, IF(B2317='2. Metadata'!I$1,'2. Metadata'!I$5, IF(B2317='2. Metadata'!J$1,'2. Metadata'!J$5, IF(B2317='2. Metadata'!K$1,'2. Metadata'!K$5, IF(B2317='2. Metadata'!L$1,'2. Metadata'!L$5, IF(B2317='2. Metadata'!M$1,'2. Metadata'!M$5, IF(B2317='2. Metadata'!N$1,'2. Metadata'!N$5))))))))))))))</f>
        <v>49.083611</v>
      </c>
      <c r="D2317" s="3" t="n">
        <f aca="false">IF(ISBLANK(B2317)=TRUE()," ", IF(B2317='2. Metadata'!B$1,'2. Metadata'!B$6, IF(B2317='2. Metadata'!C$1,'2. Metadata'!C$6,IF(B2317='2. Metadata'!D$1,'2. Metadata'!D$6, IF(B2317='2. Metadata'!E$1,'2. Metadata'!E$6,IF( B2317='2. Metadata'!F$1,'2. Metadata'!F$6,IF(B2317='2. Metadata'!G$1,'2. Metadata'!G$6,IF(B2317='2. Metadata'!H$1,'2. Metadata'!H$6, IF(B2317='2. Metadata'!I$1,'2. Metadata'!I$6, IF(B2317='2. Metadata'!J$1,'2. Metadata'!J$6, IF(B2317='2. Metadata'!K$1,'2. Metadata'!K$6, IF(B2317='2. Metadata'!L$1,'2. Metadata'!L$6, IF(B2317='2. Metadata'!M$1,'2. Metadata'!M$6, IF(B2317='2. Metadata'!N$1,'2. Metadata'!N$6))))))))))))))</f>
        <v>-117.755833</v>
      </c>
      <c r="E2317" s="7" t="s">
        <v>7</v>
      </c>
      <c r="F2317" s="8" t="n">
        <v>0.469130992889404</v>
      </c>
      <c r="G2317" s="3" t="str">
        <f aca="false">IF(ISBLANK(F2317)=TRUE()," ",'2. Metadata'!B$14)</f>
        <v>degrees Celsius</v>
      </c>
      <c r="H2317" s="3" t="s">
        <v>7</v>
      </c>
    </row>
    <row r="2318" customFormat="false" ht="15.75" hidden="false" customHeight="true" outlineLevel="0" collapsed="false">
      <c r="A2318" s="5" t="n">
        <v>44626.5833333333</v>
      </c>
      <c r="B2318" s="6" t="s">
        <v>6</v>
      </c>
      <c r="C2318" s="3" t="n">
        <f aca="false">IF(ISBLANK(B2318)=TRUE()," ", IF(B2318='2. Metadata'!B$1,'2. Metadata'!B$5, IF(B2318='2. Metadata'!C$1,'2. Metadata'!C$5,IF(B2318='2. Metadata'!D$1,'2. Metadata'!D$5, IF(B2318='2. Metadata'!E$1,'2. Metadata'!E$5,IF( B2318='2. Metadata'!F$1,'2. Metadata'!F$5,IF(B2318='2. Metadata'!G$1,'2. Metadata'!G$5,IF(B2318='2. Metadata'!H$1,'2. Metadata'!H$5, IF(B2318='2. Metadata'!I$1,'2. Metadata'!I$5, IF(B2318='2. Metadata'!J$1,'2. Metadata'!J$5, IF(B2318='2. Metadata'!K$1,'2. Metadata'!K$5, IF(B2318='2. Metadata'!L$1,'2. Metadata'!L$5, IF(B2318='2. Metadata'!M$1,'2. Metadata'!M$5, IF(B2318='2. Metadata'!N$1,'2. Metadata'!N$5))))))))))))))</f>
        <v>49.083611</v>
      </c>
      <c r="D2318" s="3" t="n">
        <f aca="false">IF(ISBLANK(B2318)=TRUE()," ", IF(B2318='2. Metadata'!B$1,'2. Metadata'!B$6, IF(B2318='2. Metadata'!C$1,'2. Metadata'!C$6,IF(B2318='2. Metadata'!D$1,'2. Metadata'!D$6, IF(B2318='2. Metadata'!E$1,'2. Metadata'!E$6,IF( B2318='2. Metadata'!F$1,'2. Metadata'!F$6,IF(B2318='2. Metadata'!G$1,'2. Metadata'!G$6,IF(B2318='2. Metadata'!H$1,'2. Metadata'!H$6, IF(B2318='2. Metadata'!I$1,'2. Metadata'!I$6, IF(B2318='2. Metadata'!J$1,'2. Metadata'!J$6, IF(B2318='2. Metadata'!K$1,'2. Metadata'!K$6, IF(B2318='2. Metadata'!L$1,'2. Metadata'!L$6, IF(B2318='2. Metadata'!M$1,'2. Metadata'!M$6, IF(B2318='2. Metadata'!N$1,'2. Metadata'!N$6))))))))))))))</f>
        <v>-117.755833</v>
      </c>
      <c r="E2318" s="7" t="s">
        <v>7</v>
      </c>
      <c r="F2318" s="8" t="n">
        <v>0.501305997371674</v>
      </c>
      <c r="G2318" s="3" t="str">
        <f aca="false">IF(ISBLANK(F2318)=TRUE()," ",'2. Metadata'!B$14)</f>
        <v>degrees Celsius</v>
      </c>
      <c r="H2318" s="3" t="s">
        <v>7</v>
      </c>
    </row>
    <row r="2319" customFormat="false" ht="15.75" hidden="false" customHeight="true" outlineLevel="0" collapsed="false">
      <c r="A2319" s="5" t="n">
        <v>44627.0833333333</v>
      </c>
      <c r="B2319" s="6" t="s">
        <v>6</v>
      </c>
      <c r="C2319" s="3" t="n">
        <f aca="false">IF(ISBLANK(B2319)=TRUE()," ", IF(B2319='2. Metadata'!B$1,'2. Metadata'!B$5, IF(B2319='2. Metadata'!C$1,'2. Metadata'!C$5,IF(B2319='2. Metadata'!D$1,'2. Metadata'!D$5, IF(B2319='2. Metadata'!E$1,'2. Metadata'!E$5,IF( B2319='2. Metadata'!F$1,'2. Metadata'!F$5,IF(B2319='2. Metadata'!G$1,'2. Metadata'!G$5,IF(B2319='2. Metadata'!H$1,'2. Metadata'!H$5, IF(B2319='2. Metadata'!I$1,'2. Metadata'!I$5, IF(B2319='2. Metadata'!J$1,'2. Metadata'!J$5, IF(B2319='2. Metadata'!K$1,'2. Metadata'!K$5, IF(B2319='2. Metadata'!L$1,'2. Metadata'!L$5, IF(B2319='2. Metadata'!M$1,'2. Metadata'!M$5, IF(B2319='2. Metadata'!N$1,'2. Metadata'!N$5))))))))))))))</f>
        <v>49.083611</v>
      </c>
      <c r="D2319" s="3" t="n">
        <f aca="false">IF(ISBLANK(B2319)=TRUE()," ", IF(B2319='2. Metadata'!B$1,'2. Metadata'!B$6, IF(B2319='2. Metadata'!C$1,'2. Metadata'!C$6,IF(B2319='2. Metadata'!D$1,'2. Metadata'!D$6, IF(B2319='2. Metadata'!E$1,'2. Metadata'!E$6,IF( B2319='2. Metadata'!F$1,'2. Metadata'!F$6,IF(B2319='2. Metadata'!G$1,'2. Metadata'!G$6,IF(B2319='2. Metadata'!H$1,'2. Metadata'!H$6, IF(B2319='2. Metadata'!I$1,'2. Metadata'!I$6, IF(B2319='2. Metadata'!J$1,'2. Metadata'!J$6, IF(B2319='2. Metadata'!K$1,'2. Metadata'!K$6, IF(B2319='2. Metadata'!L$1,'2. Metadata'!L$6, IF(B2319='2. Metadata'!M$1,'2. Metadata'!M$6, IF(B2319='2. Metadata'!N$1,'2. Metadata'!N$6))))))))))))))</f>
        <v>-117.755833</v>
      </c>
      <c r="E2319" s="7" t="s">
        <v>7</v>
      </c>
      <c r="F2319" s="8" t="n">
        <v>0.458406001329422</v>
      </c>
      <c r="G2319" s="3" t="str">
        <f aca="false">IF(ISBLANK(F2319)=TRUE()," ",'2. Metadata'!B$14)</f>
        <v>degrees Celsius</v>
      </c>
      <c r="H2319" s="3" t="s">
        <v>7</v>
      </c>
    </row>
    <row r="2320" customFormat="false" ht="15.75" hidden="false" customHeight="true" outlineLevel="0" collapsed="false">
      <c r="A2320" s="5" t="n">
        <v>44627.5833333333</v>
      </c>
      <c r="B2320" s="6" t="s">
        <v>6</v>
      </c>
      <c r="C2320" s="3" t="n">
        <f aca="false">IF(ISBLANK(B2320)=TRUE()," ", IF(B2320='2. Metadata'!B$1,'2. Metadata'!B$5, IF(B2320='2. Metadata'!C$1,'2. Metadata'!C$5,IF(B2320='2. Metadata'!D$1,'2. Metadata'!D$5, IF(B2320='2. Metadata'!E$1,'2. Metadata'!E$5,IF( B2320='2. Metadata'!F$1,'2. Metadata'!F$5,IF(B2320='2. Metadata'!G$1,'2. Metadata'!G$5,IF(B2320='2. Metadata'!H$1,'2. Metadata'!H$5, IF(B2320='2. Metadata'!I$1,'2. Metadata'!I$5, IF(B2320='2. Metadata'!J$1,'2. Metadata'!J$5, IF(B2320='2. Metadata'!K$1,'2. Metadata'!K$5, IF(B2320='2. Metadata'!L$1,'2. Metadata'!L$5, IF(B2320='2. Metadata'!M$1,'2. Metadata'!M$5, IF(B2320='2. Metadata'!N$1,'2. Metadata'!N$5))))))))))))))</f>
        <v>49.083611</v>
      </c>
      <c r="D2320" s="3" t="n">
        <f aca="false">IF(ISBLANK(B2320)=TRUE()," ", IF(B2320='2. Metadata'!B$1,'2. Metadata'!B$6, IF(B2320='2. Metadata'!C$1,'2. Metadata'!C$6,IF(B2320='2. Metadata'!D$1,'2. Metadata'!D$6, IF(B2320='2. Metadata'!E$1,'2. Metadata'!E$6,IF( B2320='2. Metadata'!F$1,'2. Metadata'!F$6,IF(B2320='2. Metadata'!G$1,'2. Metadata'!G$6,IF(B2320='2. Metadata'!H$1,'2. Metadata'!H$6, IF(B2320='2. Metadata'!I$1,'2. Metadata'!I$6, IF(B2320='2. Metadata'!J$1,'2. Metadata'!J$6, IF(B2320='2. Metadata'!K$1,'2. Metadata'!K$6, IF(B2320='2. Metadata'!L$1,'2. Metadata'!L$6, IF(B2320='2. Metadata'!M$1,'2. Metadata'!M$6, IF(B2320='2. Metadata'!N$1,'2. Metadata'!N$6))))))))))))))</f>
        <v>-117.755833</v>
      </c>
      <c r="E2320" s="7" t="s">
        <v>7</v>
      </c>
      <c r="F2320" s="8" t="n">
        <v>1.17698705196381</v>
      </c>
      <c r="G2320" s="3" t="str">
        <f aca="false">IF(ISBLANK(F2320)=TRUE()," ",'2. Metadata'!B$14)</f>
        <v>degrees Celsius</v>
      </c>
      <c r="H2320" s="3" t="s">
        <v>7</v>
      </c>
    </row>
    <row r="2321" customFormat="false" ht="15.75" hidden="false" customHeight="true" outlineLevel="0" collapsed="false">
      <c r="A2321" s="5" t="n">
        <v>44628.0833333333</v>
      </c>
      <c r="B2321" s="6" t="s">
        <v>6</v>
      </c>
      <c r="C2321" s="3" t="n">
        <f aca="false">IF(ISBLANK(B2321)=TRUE()," ", IF(B2321='2. Metadata'!B$1,'2. Metadata'!B$5, IF(B2321='2. Metadata'!C$1,'2. Metadata'!C$5,IF(B2321='2. Metadata'!D$1,'2. Metadata'!D$5, IF(B2321='2. Metadata'!E$1,'2. Metadata'!E$5,IF( B2321='2. Metadata'!F$1,'2. Metadata'!F$5,IF(B2321='2. Metadata'!G$1,'2. Metadata'!G$5,IF(B2321='2. Metadata'!H$1,'2. Metadata'!H$5, IF(B2321='2. Metadata'!I$1,'2. Metadata'!I$5, IF(B2321='2. Metadata'!J$1,'2. Metadata'!J$5, IF(B2321='2. Metadata'!K$1,'2. Metadata'!K$5, IF(B2321='2. Metadata'!L$1,'2. Metadata'!L$5, IF(B2321='2. Metadata'!M$1,'2. Metadata'!M$5, IF(B2321='2. Metadata'!N$1,'2. Metadata'!N$5))))))))))))))</f>
        <v>49.083611</v>
      </c>
      <c r="D2321" s="3" t="n">
        <f aca="false">IF(ISBLANK(B2321)=TRUE()," ", IF(B2321='2. Metadata'!B$1,'2. Metadata'!B$6, IF(B2321='2. Metadata'!C$1,'2. Metadata'!C$6,IF(B2321='2. Metadata'!D$1,'2. Metadata'!D$6, IF(B2321='2. Metadata'!E$1,'2. Metadata'!E$6,IF( B2321='2. Metadata'!F$1,'2. Metadata'!F$6,IF(B2321='2. Metadata'!G$1,'2. Metadata'!G$6,IF(B2321='2. Metadata'!H$1,'2. Metadata'!H$6, IF(B2321='2. Metadata'!I$1,'2. Metadata'!I$6, IF(B2321='2. Metadata'!J$1,'2. Metadata'!J$6, IF(B2321='2. Metadata'!K$1,'2. Metadata'!K$6, IF(B2321='2. Metadata'!L$1,'2. Metadata'!L$6, IF(B2321='2. Metadata'!M$1,'2. Metadata'!M$6, IF(B2321='2. Metadata'!N$1,'2. Metadata'!N$6))))))))))))))</f>
        <v>-117.755833</v>
      </c>
      <c r="E2321" s="7" t="s">
        <v>7</v>
      </c>
      <c r="F2321" s="8" t="n">
        <v>0.790884017944336</v>
      </c>
      <c r="G2321" s="3" t="str">
        <f aca="false">IF(ISBLANK(F2321)=TRUE()," ",'2. Metadata'!B$14)</f>
        <v>degrees Celsius</v>
      </c>
      <c r="H2321" s="3" t="s">
        <v>7</v>
      </c>
    </row>
    <row r="2322" customFormat="false" ht="15.75" hidden="false" customHeight="true" outlineLevel="0" collapsed="false">
      <c r="A2322" s="5" t="n">
        <v>44628.5833333333</v>
      </c>
      <c r="B2322" s="6" t="s">
        <v>6</v>
      </c>
      <c r="C2322" s="3" t="n">
        <f aca="false">IF(ISBLANK(B2322)=TRUE()," ", IF(B2322='2. Metadata'!B$1,'2. Metadata'!B$5, IF(B2322='2. Metadata'!C$1,'2. Metadata'!C$5,IF(B2322='2. Metadata'!D$1,'2. Metadata'!D$5, IF(B2322='2. Metadata'!E$1,'2. Metadata'!E$5,IF( B2322='2. Metadata'!F$1,'2. Metadata'!F$5,IF(B2322='2. Metadata'!G$1,'2. Metadata'!G$5,IF(B2322='2. Metadata'!H$1,'2. Metadata'!H$5, IF(B2322='2. Metadata'!I$1,'2. Metadata'!I$5, IF(B2322='2. Metadata'!J$1,'2. Metadata'!J$5, IF(B2322='2. Metadata'!K$1,'2. Metadata'!K$5, IF(B2322='2. Metadata'!L$1,'2. Metadata'!L$5, IF(B2322='2. Metadata'!M$1,'2. Metadata'!M$5, IF(B2322='2. Metadata'!N$1,'2. Metadata'!N$5))))))))))))))</f>
        <v>49.083611</v>
      </c>
      <c r="D2322" s="3" t="n">
        <f aca="false">IF(ISBLANK(B2322)=TRUE()," ", IF(B2322='2. Metadata'!B$1,'2. Metadata'!B$6, IF(B2322='2. Metadata'!C$1,'2. Metadata'!C$6,IF(B2322='2. Metadata'!D$1,'2. Metadata'!D$6, IF(B2322='2. Metadata'!E$1,'2. Metadata'!E$6,IF( B2322='2. Metadata'!F$1,'2. Metadata'!F$6,IF(B2322='2. Metadata'!G$1,'2. Metadata'!G$6,IF(B2322='2. Metadata'!H$1,'2. Metadata'!H$6, IF(B2322='2. Metadata'!I$1,'2. Metadata'!I$6, IF(B2322='2. Metadata'!J$1,'2. Metadata'!J$6, IF(B2322='2. Metadata'!K$1,'2. Metadata'!K$6, IF(B2322='2. Metadata'!L$1,'2. Metadata'!L$6, IF(B2322='2. Metadata'!M$1,'2. Metadata'!M$6, IF(B2322='2. Metadata'!N$1,'2. Metadata'!N$6))))))))))))))</f>
        <v>-117.755833</v>
      </c>
      <c r="E2322" s="7" t="s">
        <v>7</v>
      </c>
      <c r="F2322" s="8" t="n">
        <v>0.941034972667694</v>
      </c>
      <c r="G2322" s="3" t="str">
        <f aca="false">IF(ISBLANK(F2322)=TRUE()," ",'2. Metadata'!B$14)</f>
        <v>degrees Celsius</v>
      </c>
      <c r="H2322" s="3" t="s">
        <v>7</v>
      </c>
    </row>
    <row r="2323" customFormat="false" ht="15.75" hidden="false" customHeight="true" outlineLevel="0" collapsed="false">
      <c r="A2323" s="5" t="n">
        <v>44629.0833333333</v>
      </c>
      <c r="B2323" s="6" t="s">
        <v>6</v>
      </c>
      <c r="C2323" s="3" t="n">
        <f aca="false">IF(ISBLANK(B2323)=TRUE()," ", IF(B2323='2. Metadata'!B$1,'2. Metadata'!B$5, IF(B2323='2. Metadata'!C$1,'2. Metadata'!C$5,IF(B2323='2. Metadata'!D$1,'2. Metadata'!D$5, IF(B2323='2. Metadata'!E$1,'2. Metadata'!E$5,IF( B2323='2. Metadata'!F$1,'2. Metadata'!F$5,IF(B2323='2. Metadata'!G$1,'2. Metadata'!G$5,IF(B2323='2. Metadata'!H$1,'2. Metadata'!H$5, IF(B2323='2. Metadata'!I$1,'2. Metadata'!I$5, IF(B2323='2. Metadata'!J$1,'2. Metadata'!J$5, IF(B2323='2. Metadata'!K$1,'2. Metadata'!K$5, IF(B2323='2. Metadata'!L$1,'2. Metadata'!L$5, IF(B2323='2. Metadata'!M$1,'2. Metadata'!M$5, IF(B2323='2. Metadata'!N$1,'2. Metadata'!N$5))))))))))))))</f>
        <v>49.083611</v>
      </c>
      <c r="D2323" s="3" t="n">
        <f aca="false">IF(ISBLANK(B2323)=TRUE()," ", IF(B2323='2. Metadata'!B$1,'2. Metadata'!B$6, IF(B2323='2. Metadata'!C$1,'2. Metadata'!C$6,IF(B2323='2. Metadata'!D$1,'2. Metadata'!D$6, IF(B2323='2. Metadata'!E$1,'2. Metadata'!E$6,IF( B2323='2. Metadata'!F$1,'2. Metadata'!F$6,IF(B2323='2. Metadata'!G$1,'2. Metadata'!G$6,IF(B2323='2. Metadata'!H$1,'2. Metadata'!H$6, IF(B2323='2. Metadata'!I$1,'2. Metadata'!I$6, IF(B2323='2. Metadata'!J$1,'2. Metadata'!J$6, IF(B2323='2. Metadata'!K$1,'2. Metadata'!K$6, IF(B2323='2. Metadata'!L$1,'2. Metadata'!L$6, IF(B2323='2. Metadata'!M$1,'2. Metadata'!M$6, IF(B2323='2. Metadata'!N$1,'2. Metadata'!N$6))))))))))))))</f>
        <v>-117.755833</v>
      </c>
      <c r="E2323" s="7" t="s">
        <v>7</v>
      </c>
      <c r="F2323" s="8" t="n">
        <v>0.522755980491638</v>
      </c>
      <c r="G2323" s="3" t="str">
        <f aca="false">IF(ISBLANK(F2323)=TRUE()," ",'2. Metadata'!B$14)</f>
        <v>degrees Celsius</v>
      </c>
      <c r="H2323" s="3" t="s">
        <v>7</v>
      </c>
    </row>
    <row r="2324" customFormat="false" ht="15.75" hidden="false" customHeight="true" outlineLevel="0" collapsed="false">
      <c r="A2324" s="5" t="n">
        <v>44629.5833333333</v>
      </c>
      <c r="B2324" s="6" t="s">
        <v>6</v>
      </c>
      <c r="C2324" s="3" t="n">
        <f aca="false">IF(ISBLANK(B2324)=TRUE()," ", IF(B2324='2. Metadata'!B$1,'2. Metadata'!B$5, IF(B2324='2. Metadata'!C$1,'2. Metadata'!C$5,IF(B2324='2. Metadata'!D$1,'2. Metadata'!D$5, IF(B2324='2. Metadata'!E$1,'2. Metadata'!E$5,IF( B2324='2. Metadata'!F$1,'2. Metadata'!F$5,IF(B2324='2. Metadata'!G$1,'2. Metadata'!G$5,IF(B2324='2. Metadata'!H$1,'2. Metadata'!H$5, IF(B2324='2. Metadata'!I$1,'2. Metadata'!I$5, IF(B2324='2. Metadata'!J$1,'2. Metadata'!J$5, IF(B2324='2. Metadata'!K$1,'2. Metadata'!K$5, IF(B2324='2. Metadata'!L$1,'2. Metadata'!L$5, IF(B2324='2. Metadata'!M$1,'2. Metadata'!M$5, IF(B2324='2. Metadata'!N$1,'2. Metadata'!N$5))))))))))))))</f>
        <v>49.083611</v>
      </c>
      <c r="D2324" s="3" t="n">
        <f aca="false">IF(ISBLANK(B2324)=TRUE()," ", IF(B2324='2. Metadata'!B$1,'2. Metadata'!B$6, IF(B2324='2. Metadata'!C$1,'2. Metadata'!C$6,IF(B2324='2. Metadata'!D$1,'2. Metadata'!D$6, IF(B2324='2. Metadata'!E$1,'2. Metadata'!E$6,IF( B2324='2. Metadata'!F$1,'2. Metadata'!F$6,IF(B2324='2. Metadata'!G$1,'2. Metadata'!G$6,IF(B2324='2. Metadata'!H$1,'2. Metadata'!H$6, IF(B2324='2. Metadata'!I$1,'2. Metadata'!I$6, IF(B2324='2. Metadata'!J$1,'2. Metadata'!J$6, IF(B2324='2. Metadata'!K$1,'2. Metadata'!K$6, IF(B2324='2. Metadata'!L$1,'2. Metadata'!L$6, IF(B2324='2. Metadata'!M$1,'2. Metadata'!M$6, IF(B2324='2. Metadata'!N$1,'2. Metadata'!N$6))))))))))))))</f>
        <v>-117.755833</v>
      </c>
      <c r="E2324" s="7" t="s">
        <v>7</v>
      </c>
      <c r="F2324" s="8" t="n">
        <v>0.265354007482529</v>
      </c>
      <c r="G2324" s="3" t="str">
        <f aca="false">IF(ISBLANK(F2324)=TRUE()," ",'2. Metadata'!B$14)</f>
        <v>degrees Celsius</v>
      </c>
      <c r="H2324" s="3" t="s">
        <v>7</v>
      </c>
    </row>
    <row r="2325" customFormat="false" ht="15.75" hidden="false" customHeight="true" outlineLevel="0" collapsed="false">
      <c r="A2325" s="5" t="n">
        <v>44630.0833333333</v>
      </c>
      <c r="B2325" s="6" t="s">
        <v>6</v>
      </c>
      <c r="C2325" s="3" t="n">
        <f aca="false">IF(ISBLANK(B2325)=TRUE()," ", IF(B2325='2. Metadata'!B$1,'2. Metadata'!B$5, IF(B2325='2. Metadata'!C$1,'2. Metadata'!C$5,IF(B2325='2. Metadata'!D$1,'2. Metadata'!D$5, IF(B2325='2. Metadata'!E$1,'2. Metadata'!E$5,IF( B2325='2. Metadata'!F$1,'2. Metadata'!F$5,IF(B2325='2. Metadata'!G$1,'2. Metadata'!G$5,IF(B2325='2. Metadata'!H$1,'2. Metadata'!H$5, IF(B2325='2. Metadata'!I$1,'2. Metadata'!I$5, IF(B2325='2. Metadata'!J$1,'2. Metadata'!J$5, IF(B2325='2. Metadata'!K$1,'2. Metadata'!K$5, IF(B2325='2. Metadata'!L$1,'2. Metadata'!L$5, IF(B2325='2. Metadata'!M$1,'2. Metadata'!M$5, IF(B2325='2. Metadata'!N$1,'2. Metadata'!N$5))))))))))))))</f>
        <v>49.083611</v>
      </c>
      <c r="D2325" s="3" t="n">
        <f aca="false">IF(ISBLANK(B2325)=TRUE()," ", IF(B2325='2. Metadata'!B$1,'2. Metadata'!B$6, IF(B2325='2. Metadata'!C$1,'2. Metadata'!C$6,IF(B2325='2. Metadata'!D$1,'2. Metadata'!D$6, IF(B2325='2. Metadata'!E$1,'2. Metadata'!E$6,IF( B2325='2. Metadata'!F$1,'2. Metadata'!F$6,IF(B2325='2. Metadata'!G$1,'2. Metadata'!G$6,IF(B2325='2. Metadata'!H$1,'2. Metadata'!H$6, IF(B2325='2. Metadata'!I$1,'2. Metadata'!I$6, IF(B2325='2. Metadata'!J$1,'2. Metadata'!J$6, IF(B2325='2. Metadata'!K$1,'2. Metadata'!K$6, IF(B2325='2. Metadata'!L$1,'2. Metadata'!L$6, IF(B2325='2. Metadata'!M$1,'2. Metadata'!M$6, IF(B2325='2. Metadata'!N$1,'2. Metadata'!N$6))))))))))))))</f>
        <v>-117.755833</v>
      </c>
      <c r="E2325" s="7" t="s">
        <v>7</v>
      </c>
      <c r="F2325" s="8" t="n">
        <v>-0.0456739999353886</v>
      </c>
      <c r="G2325" s="3" t="str">
        <f aca="false">IF(ISBLANK(F2325)=TRUE()," ",'2. Metadata'!B$14)</f>
        <v>degrees Celsius</v>
      </c>
      <c r="H2325" s="3" t="s">
        <v>7</v>
      </c>
    </row>
    <row r="2326" customFormat="false" ht="15.75" hidden="false" customHeight="true" outlineLevel="0" collapsed="false">
      <c r="A2326" s="5" t="n">
        <v>44630.5833333333</v>
      </c>
      <c r="B2326" s="6" t="s">
        <v>6</v>
      </c>
      <c r="C2326" s="3" t="n">
        <f aca="false">IF(ISBLANK(B2326)=TRUE()," ", IF(B2326='2. Metadata'!B$1,'2. Metadata'!B$5, IF(B2326='2. Metadata'!C$1,'2. Metadata'!C$5,IF(B2326='2. Metadata'!D$1,'2. Metadata'!D$5, IF(B2326='2. Metadata'!E$1,'2. Metadata'!E$5,IF( B2326='2. Metadata'!F$1,'2. Metadata'!F$5,IF(B2326='2. Metadata'!G$1,'2. Metadata'!G$5,IF(B2326='2. Metadata'!H$1,'2. Metadata'!H$5, IF(B2326='2. Metadata'!I$1,'2. Metadata'!I$5, IF(B2326='2. Metadata'!J$1,'2. Metadata'!J$5, IF(B2326='2. Metadata'!K$1,'2. Metadata'!K$5, IF(B2326='2. Metadata'!L$1,'2. Metadata'!L$5, IF(B2326='2. Metadata'!M$1,'2. Metadata'!M$5, IF(B2326='2. Metadata'!N$1,'2. Metadata'!N$5))))))))))))))</f>
        <v>49.083611</v>
      </c>
      <c r="D2326" s="3" t="n">
        <f aca="false">IF(ISBLANK(B2326)=TRUE()," ", IF(B2326='2. Metadata'!B$1,'2. Metadata'!B$6, IF(B2326='2. Metadata'!C$1,'2. Metadata'!C$6,IF(B2326='2. Metadata'!D$1,'2. Metadata'!D$6, IF(B2326='2. Metadata'!E$1,'2. Metadata'!E$6,IF( B2326='2. Metadata'!F$1,'2. Metadata'!F$6,IF(B2326='2. Metadata'!G$1,'2. Metadata'!G$6,IF(B2326='2. Metadata'!H$1,'2. Metadata'!H$6, IF(B2326='2. Metadata'!I$1,'2. Metadata'!I$6, IF(B2326='2. Metadata'!J$1,'2. Metadata'!J$6, IF(B2326='2. Metadata'!K$1,'2. Metadata'!K$6, IF(B2326='2. Metadata'!L$1,'2. Metadata'!L$6, IF(B2326='2. Metadata'!M$1,'2. Metadata'!M$6, IF(B2326='2. Metadata'!N$1,'2. Metadata'!N$6))))))))))))))</f>
        <v>-117.755833</v>
      </c>
      <c r="E2326" s="7" t="s">
        <v>7</v>
      </c>
      <c r="F2326" s="8" t="n">
        <v>-0.0456739999353886</v>
      </c>
      <c r="G2326" s="3" t="str">
        <f aca="false">IF(ISBLANK(F2326)=TRUE()," ",'2. Metadata'!B$14)</f>
        <v>degrees Celsius</v>
      </c>
      <c r="H2326" s="3" t="s">
        <v>7</v>
      </c>
    </row>
    <row r="2327" customFormat="false" ht="15.75" hidden="false" customHeight="true" outlineLevel="0" collapsed="false">
      <c r="A2327" s="5" t="n">
        <v>44631.0833333333</v>
      </c>
      <c r="B2327" s="6" t="s">
        <v>6</v>
      </c>
      <c r="C2327" s="3" t="n">
        <f aca="false">IF(ISBLANK(B2327)=TRUE()," ", IF(B2327='2. Metadata'!B$1,'2. Metadata'!B$5, IF(B2327='2. Metadata'!C$1,'2. Metadata'!C$5,IF(B2327='2. Metadata'!D$1,'2. Metadata'!D$5, IF(B2327='2. Metadata'!E$1,'2. Metadata'!E$5,IF( B2327='2. Metadata'!F$1,'2. Metadata'!F$5,IF(B2327='2. Metadata'!G$1,'2. Metadata'!G$5,IF(B2327='2. Metadata'!H$1,'2. Metadata'!H$5, IF(B2327='2. Metadata'!I$1,'2. Metadata'!I$5, IF(B2327='2. Metadata'!J$1,'2. Metadata'!J$5, IF(B2327='2. Metadata'!K$1,'2. Metadata'!K$5, IF(B2327='2. Metadata'!L$1,'2. Metadata'!L$5, IF(B2327='2. Metadata'!M$1,'2. Metadata'!M$5, IF(B2327='2. Metadata'!N$1,'2. Metadata'!N$5))))))))))))))</f>
        <v>49.083611</v>
      </c>
      <c r="D2327" s="3" t="n">
        <f aca="false">IF(ISBLANK(B2327)=TRUE()," ", IF(B2327='2. Metadata'!B$1,'2. Metadata'!B$6, IF(B2327='2. Metadata'!C$1,'2. Metadata'!C$6,IF(B2327='2. Metadata'!D$1,'2. Metadata'!D$6, IF(B2327='2. Metadata'!E$1,'2. Metadata'!E$6,IF( B2327='2. Metadata'!F$1,'2. Metadata'!F$6,IF(B2327='2. Metadata'!G$1,'2. Metadata'!G$6,IF(B2327='2. Metadata'!H$1,'2. Metadata'!H$6, IF(B2327='2. Metadata'!I$1,'2. Metadata'!I$6, IF(B2327='2. Metadata'!J$1,'2. Metadata'!J$6, IF(B2327='2. Metadata'!K$1,'2. Metadata'!K$6, IF(B2327='2. Metadata'!L$1,'2. Metadata'!L$6, IF(B2327='2. Metadata'!M$1,'2. Metadata'!M$6, IF(B2327='2. Metadata'!N$1,'2. Metadata'!N$6))))))))))))))</f>
        <v>-117.755833</v>
      </c>
      <c r="E2327" s="7" t="s">
        <v>7</v>
      </c>
      <c r="F2327" s="8" t="n">
        <v>-0.0456739999353886</v>
      </c>
      <c r="G2327" s="3" t="str">
        <f aca="false">IF(ISBLANK(F2327)=TRUE()," ",'2. Metadata'!B$14)</f>
        <v>degrees Celsius</v>
      </c>
      <c r="H2327" s="3" t="s">
        <v>7</v>
      </c>
    </row>
    <row r="2328" customFormat="false" ht="15.75" hidden="false" customHeight="true" outlineLevel="0" collapsed="false">
      <c r="A2328" s="5" t="n">
        <v>44631.5833333333</v>
      </c>
      <c r="B2328" s="6" t="s">
        <v>6</v>
      </c>
      <c r="C2328" s="3" t="n">
        <f aca="false">IF(ISBLANK(B2328)=TRUE()," ", IF(B2328='2. Metadata'!B$1,'2. Metadata'!B$5, IF(B2328='2. Metadata'!C$1,'2. Metadata'!C$5,IF(B2328='2. Metadata'!D$1,'2. Metadata'!D$5, IF(B2328='2. Metadata'!E$1,'2. Metadata'!E$5,IF( B2328='2. Metadata'!F$1,'2. Metadata'!F$5,IF(B2328='2. Metadata'!G$1,'2. Metadata'!G$5,IF(B2328='2. Metadata'!H$1,'2. Metadata'!H$5, IF(B2328='2. Metadata'!I$1,'2. Metadata'!I$5, IF(B2328='2. Metadata'!J$1,'2. Metadata'!J$5, IF(B2328='2. Metadata'!K$1,'2. Metadata'!K$5, IF(B2328='2. Metadata'!L$1,'2. Metadata'!L$5, IF(B2328='2. Metadata'!M$1,'2. Metadata'!M$5, IF(B2328='2. Metadata'!N$1,'2. Metadata'!N$5))))))))))))))</f>
        <v>49.083611</v>
      </c>
      <c r="D2328" s="3" t="n">
        <f aca="false">IF(ISBLANK(B2328)=TRUE()," ", IF(B2328='2. Metadata'!B$1,'2. Metadata'!B$6, IF(B2328='2. Metadata'!C$1,'2. Metadata'!C$6,IF(B2328='2. Metadata'!D$1,'2. Metadata'!D$6, IF(B2328='2. Metadata'!E$1,'2. Metadata'!E$6,IF( B2328='2. Metadata'!F$1,'2. Metadata'!F$6,IF(B2328='2. Metadata'!G$1,'2. Metadata'!G$6,IF(B2328='2. Metadata'!H$1,'2. Metadata'!H$6, IF(B2328='2. Metadata'!I$1,'2. Metadata'!I$6, IF(B2328='2. Metadata'!J$1,'2. Metadata'!J$6, IF(B2328='2. Metadata'!K$1,'2. Metadata'!K$6, IF(B2328='2. Metadata'!L$1,'2. Metadata'!L$6, IF(B2328='2. Metadata'!M$1,'2. Metadata'!M$6, IF(B2328='2. Metadata'!N$1,'2. Metadata'!N$6))))))))))))))</f>
        <v>-117.755833</v>
      </c>
      <c r="E2328" s="7" t="s">
        <v>7</v>
      </c>
      <c r="F2328" s="8" t="n">
        <v>0.265354007482529</v>
      </c>
      <c r="G2328" s="3" t="str">
        <f aca="false">IF(ISBLANK(F2328)=TRUE()," ",'2. Metadata'!B$14)</f>
        <v>degrees Celsius</v>
      </c>
      <c r="H2328" s="3" t="s">
        <v>7</v>
      </c>
    </row>
    <row r="2329" customFormat="false" ht="15.75" hidden="false" customHeight="true" outlineLevel="0" collapsed="false">
      <c r="A2329" s="5" t="n">
        <v>44632.0833333333</v>
      </c>
      <c r="B2329" s="6" t="s">
        <v>6</v>
      </c>
      <c r="C2329" s="3" t="n">
        <f aca="false">IF(ISBLANK(B2329)=TRUE()," ", IF(B2329='2. Metadata'!B$1,'2. Metadata'!B$5, IF(B2329='2. Metadata'!C$1,'2. Metadata'!C$5,IF(B2329='2. Metadata'!D$1,'2. Metadata'!D$5, IF(B2329='2. Metadata'!E$1,'2. Metadata'!E$5,IF( B2329='2. Metadata'!F$1,'2. Metadata'!F$5,IF(B2329='2. Metadata'!G$1,'2. Metadata'!G$5,IF(B2329='2. Metadata'!H$1,'2. Metadata'!H$5, IF(B2329='2. Metadata'!I$1,'2. Metadata'!I$5, IF(B2329='2. Metadata'!J$1,'2. Metadata'!J$5, IF(B2329='2. Metadata'!K$1,'2. Metadata'!K$5, IF(B2329='2. Metadata'!L$1,'2. Metadata'!L$5, IF(B2329='2. Metadata'!M$1,'2. Metadata'!M$5, IF(B2329='2. Metadata'!N$1,'2. Metadata'!N$5))))))))))))))</f>
        <v>49.083611</v>
      </c>
      <c r="D2329" s="3" t="n">
        <f aca="false">IF(ISBLANK(B2329)=TRUE()," ", IF(B2329='2. Metadata'!B$1,'2. Metadata'!B$6, IF(B2329='2. Metadata'!C$1,'2. Metadata'!C$6,IF(B2329='2. Metadata'!D$1,'2. Metadata'!D$6, IF(B2329='2. Metadata'!E$1,'2. Metadata'!E$6,IF( B2329='2. Metadata'!F$1,'2. Metadata'!F$6,IF(B2329='2. Metadata'!G$1,'2. Metadata'!G$6,IF(B2329='2. Metadata'!H$1,'2. Metadata'!H$6, IF(B2329='2. Metadata'!I$1,'2. Metadata'!I$6, IF(B2329='2. Metadata'!J$1,'2. Metadata'!J$6, IF(B2329='2. Metadata'!K$1,'2. Metadata'!K$6, IF(B2329='2. Metadata'!L$1,'2. Metadata'!L$6, IF(B2329='2. Metadata'!M$1,'2. Metadata'!M$6, IF(B2329='2. Metadata'!N$1,'2. Metadata'!N$6))))))))))))))</f>
        <v>-117.755833</v>
      </c>
      <c r="E2329" s="7" t="s">
        <v>7</v>
      </c>
      <c r="F2329" s="8" t="n">
        <v>0.672908008098602</v>
      </c>
      <c r="G2329" s="3" t="str">
        <f aca="false">IF(ISBLANK(F2329)=TRUE()," ",'2. Metadata'!B$14)</f>
        <v>degrees Celsius</v>
      </c>
      <c r="H2329" s="3" t="s">
        <v>7</v>
      </c>
    </row>
    <row r="2330" customFormat="false" ht="15.75" hidden="false" customHeight="true" outlineLevel="0" collapsed="false">
      <c r="A2330" s="5" t="n">
        <v>44632.5833333333</v>
      </c>
      <c r="B2330" s="6" t="s">
        <v>6</v>
      </c>
      <c r="C2330" s="3" t="n">
        <f aca="false">IF(ISBLANK(B2330)=TRUE()," ", IF(B2330='2. Metadata'!B$1,'2. Metadata'!B$5, IF(B2330='2. Metadata'!C$1,'2. Metadata'!C$5,IF(B2330='2. Metadata'!D$1,'2. Metadata'!D$5, IF(B2330='2. Metadata'!E$1,'2. Metadata'!E$5,IF( B2330='2. Metadata'!F$1,'2. Metadata'!F$5,IF(B2330='2. Metadata'!G$1,'2. Metadata'!G$5,IF(B2330='2. Metadata'!H$1,'2. Metadata'!H$5, IF(B2330='2. Metadata'!I$1,'2. Metadata'!I$5, IF(B2330='2. Metadata'!J$1,'2. Metadata'!J$5, IF(B2330='2. Metadata'!K$1,'2. Metadata'!K$5, IF(B2330='2. Metadata'!L$1,'2. Metadata'!L$5, IF(B2330='2. Metadata'!M$1,'2. Metadata'!M$5, IF(B2330='2. Metadata'!N$1,'2. Metadata'!N$5))))))))))))))</f>
        <v>49.083611</v>
      </c>
      <c r="D2330" s="3" t="n">
        <f aca="false">IF(ISBLANK(B2330)=TRUE()," ", IF(B2330='2. Metadata'!B$1,'2. Metadata'!B$6, IF(B2330='2. Metadata'!C$1,'2. Metadata'!C$6,IF(B2330='2. Metadata'!D$1,'2. Metadata'!D$6, IF(B2330='2. Metadata'!E$1,'2. Metadata'!E$6,IF( B2330='2. Metadata'!F$1,'2. Metadata'!F$6,IF(B2330='2. Metadata'!G$1,'2. Metadata'!G$6,IF(B2330='2. Metadata'!H$1,'2. Metadata'!H$6, IF(B2330='2. Metadata'!I$1,'2. Metadata'!I$6, IF(B2330='2. Metadata'!J$1,'2. Metadata'!J$6, IF(B2330='2. Metadata'!K$1,'2. Metadata'!K$6, IF(B2330='2. Metadata'!L$1,'2. Metadata'!L$6, IF(B2330='2. Metadata'!M$1,'2. Metadata'!M$6, IF(B2330='2. Metadata'!N$1,'2. Metadata'!N$6))))))))))))))</f>
        <v>-117.755833</v>
      </c>
      <c r="E2330" s="7" t="s">
        <v>7</v>
      </c>
      <c r="F2330" s="8" t="n">
        <v>1.21988797187805</v>
      </c>
      <c r="G2330" s="3" t="str">
        <f aca="false">IF(ISBLANK(F2330)=TRUE()," ",'2. Metadata'!B$14)</f>
        <v>degrees Celsius</v>
      </c>
      <c r="H2330" s="3" t="s">
        <v>7</v>
      </c>
    </row>
    <row r="2331" customFormat="false" ht="15.75" hidden="false" customHeight="true" outlineLevel="0" collapsed="false">
      <c r="A2331" s="5" t="n">
        <v>44633.125</v>
      </c>
      <c r="B2331" s="6" t="s">
        <v>6</v>
      </c>
      <c r="C2331" s="3" t="n">
        <f aca="false">IF(ISBLANK(B2331)=TRUE()," ", IF(B2331='2. Metadata'!B$1,'2. Metadata'!B$5, IF(B2331='2. Metadata'!C$1,'2. Metadata'!C$5,IF(B2331='2. Metadata'!D$1,'2. Metadata'!D$5, IF(B2331='2. Metadata'!E$1,'2. Metadata'!E$5,IF( B2331='2. Metadata'!F$1,'2. Metadata'!F$5,IF(B2331='2. Metadata'!G$1,'2. Metadata'!G$5,IF(B2331='2. Metadata'!H$1,'2. Metadata'!H$5, IF(B2331='2. Metadata'!I$1,'2. Metadata'!I$5, IF(B2331='2. Metadata'!J$1,'2. Metadata'!J$5, IF(B2331='2. Metadata'!K$1,'2. Metadata'!K$5, IF(B2331='2. Metadata'!L$1,'2. Metadata'!L$5, IF(B2331='2. Metadata'!M$1,'2. Metadata'!M$5, IF(B2331='2. Metadata'!N$1,'2. Metadata'!N$5))))))))))))))</f>
        <v>49.083611</v>
      </c>
      <c r="D2331" s="3" t="n">
        <f aca="false">IF(ISBLANK(B2331)=TRUE()," ", IF(B2331='2. Metadata'!B$1,'2. Metadata'!B$6, IF(B2331='2. Metadata'!C$1,'2. Metadata'!C$6,IF(B2331='2. Metadata'!D$1,'2. Metadata'!D$6, IF(B2331='2. Metadata'!E$1,'2. Metadata'!E$6,IF( B2331='2. Metadata'!F$1,'2. Metadata'!F$6,IF(B2331='2. Metadata'!G$1,'2. Metadata'!G$6,IF(B2331='2. Metadata'!H$1,'2. Metadata'!H$6, IF(B2331='2. Metadata'!I$1,'2. Metadata'!I$6, IF(B2331='2. Metadata'!J$1,'2. Metadata'!J$6, IF(B2331='2. Metadata'!K$1,'2. Metadata'!K$6, IF(B2331='2. Metadata'!L$1,'2. Metadata'!L$6, IF(B2331='2. Metadata'!M$1,'2. Metadata'!M$6, IF(B2331='2. Metadata'!N$1,'2. Metadata'!N$6))))))))))))))</f>
        <v>-117.755833</v>
      </c>
      <c r="E2331" s="7" t="s">
        <v>7</v>
      </c>
      <c r="F2331" s="8" t="n">
        <v>1.06973600387573</v>
      </c>
      <c r="G2331" s="3" t="str">
        <f aca="false">IF(ISBLANK(F2331)=TRUE()," ",'2. Metadata'!B$14)</f>
        <v>degrees Celsius</v>
      </c>
      <c r="H2331" s="3" t="s">
        <v>7</v>
      </c>
    </row>
    <row r="2332" customFormat="false" ht="15.75" hidden="false" customHeight="true" outlineLevel="0" collapsed="false">
      <c r="A2332" s="5" t="n">
        <v>44633.625</v>
      </c>
      <c r="B2332" s="6" t="s">
        <v>6</v>
      </c>
      <c r="C2332" s="3" t="n">
        <f aca="false">IF(ISBLANK(B2332)=TRUE()," ", IF(B2332='2. Metadata'!B$1,'2. Metadata'!B$5, IF(B2332='2. Metadata'!C$1,'2. Metadata'!C$5,IF(B2332='2. Metadata'!D$1,'2. Metadata'!D$5, IF(B2332='2. Metadata'!E$1,'2. Metadata'!E$5,IF( B2332='2. Metadata'!F$1,'2. Metadata'!F$5,IF(B2332='2. Metadata'!G$1,'2. Metadata'!G$5,IF(B2332='2. Metadata'!H$1,'2. Metadata'!H$5, IF(B2332='2. Metadata'!I$1,'2. Metadata'!I$5, IF(B2332='2. Metadata'!J$1,'2. Metadata'!J$5, IF(B2332='2. Metadata'!K$1,'2. Metadata'!K$5, IF(B2332='2. Metadata'!L$1,'2. Metadata'!L$5, IF(B2332='2. Metadata'!M$1,'2. Metadata'!M$5, IF(B2332='2. Metadata'!N$1,'2. Metadata'!N$5))))))))))))))</f>
        <v>49.083611</v>
      </c>
      <c r="D2332" s="3" t="n">
        <f aca="false">IF(ISBLANK(B2332)=TRUE()," ", IF(B2332='2. Metadata'!B$1,'2. Metadata'!B$6, IF(B2332='2. Metadata'!C$1,'2. Metadata'!C$6,IF(B2332='2. Metadata'!D$1,'2. Metadata'!D$6, IF(B2332='2. Metadata'!E$1,'2. Metadata'!E$6,IF( B2332='2. Metadata'!F$1,'2. Metadata'!F$6,IF(B2332='2. Metadata'!G$1,'2. Metadata'!G$6,IF(B2332='2. Metadata'!H$1,'2. Metadata'!H$6, IF(B2332='2. Metadata'!I$1,'2. Metadata'!I$6, IF(B2332='2. Metadata'!J$1,'2. Metadata'!J$6, IF(B2332='2. Metadata'!K$1,'2. Metadata'!K$6, IF(B2332='2. Metadata'!L$1,'2. Metadata'!L$6, IF(B2332='2. Metadata'!M$1,'2. Metadata'!M$6, IF(B2332='2. Metadata'!N$1,'2. Metadata'!N$6))))))))))))))</f>
        <v>-117.755833</v>
      </c>
      <c r="E2332" s="7" t="s">
        <v>7</v>
      </c>
      <c r="F2332" s="8" t="n">
        <v>1.63816702365875</v>
      </c>
      <c r="G2332" s="3" t="str">
        <f aca="false">IF(ISBLANK(F2332)=TRUE()," ",'2. Metadata'!B$14)</f>
        <v>degrees Celsius</v>
      </c>
      <c r="H2332" s="3" t="s">
        <v>7</v>
      </c>
    </row>
    <row r="2333" customFormat="false" ht="15.75" hidden="false" customHeight="true" outlineLevel="0" collapsed="false">
      <c r="A2333" s="5" t="n">
        <v>44634.125</v>
      </c>
      <c r="B2333" s="6" t="s">
        <v>6</v>
      </c>
      <c r="C2333" s="3" t="n">
        <f aca="false">IF(ISBLANK(B2333)=TRUE()," ", IF(B2333='2. Metadata'!B$1,'2. Metadata'!B$5, IF(B2333='2. Metadata'!C$1,'2. Metadata'!C$5,IF(B2333='2. Metadata'!D$1,'2. Metadata'!D$5, IF(B2333='2. Metadata'!E$1,'2. Metadata'!E$5,IF( B2333='2. Metadata'!F$1,'2. Metadata'!F$5,IF(B2333='2. Metadata'!G$1,'2. Metadata'!G$5,IF(B2333='2. Metadata'!H$1,'2. Metadata'!H$5, IF(B2333='2. Metadata'!I$1,'2. Metadata'!I$5, IF(B2333='2. Metadata'!J$1,'2. Metadata'!J$5, IF(B2333='2. Metadata'!K$1,'2. Metadata'!K$5, IF(B2333='2. Metadata'!L$1,'2. Metadata'!L$5, IF(B2333='2. Metadata'!M$1,'2. Metadata'!M$5, IF(B2333='2. Metadata'!N$1,'2. Metadata'!N$5))))))))))))))</f>
        <v>49.083611</v>
      </c>
      <c r="D2333" s="3" t="n">
        <f aca="false">IF(ISBLANK(B2333)=TRUE()," ", IF(B2333='2. Metadata'!B$1,'2. Metadata'!B$6, IF(B2333='2. Metadata'!C$1,'2. Metadata'!C$6,IF(B2333='2. Metadata'!D$1,'2. Metadata'!D$6, IF(B2333='2. Metadata'!E$1,'2. Metadata'!E$6,IF( B2333='2. Metadata'!F$1,'2. Metadata'!F$6,IF(B2333='2. Metadata'!G$1,'2. Metadata'!G$6,IF(B2333='2. Metadata'!H$1,'2. Metadata'!H$6, IF(B2333='2. Metadata'!I$1,'2. Metadata'!I$6, IF(B2333='2. Metadata'!J$1,'2. Metadata'!J$6, IF(B2333='2. Metadata'!K$1,'2. Metadata'!K$6, IF(B2333='2. Metadata'!L$1,'2. Metadata'!L$6, IF(B2333='2. Metadata'!M$1,'2. Metadata'!M$6, IF(B2333='2. Metadata'!N$1,'2. Metadata'!N$6))))))))))))))</f>
        <v>-117.755833</v>
      </c>
      <c r="E2333" s="7" t="s">
        <v>7</v>
      </c>
      <c r="F2333" s="8" t="n">
        <v>1.48801505565643</v>
      </c>
      <c r="G2333" s="3" t="str">
        <f aca="false">IF(ISBLANK(F2333)=TRUE()," ",'2. Metadata'!B$14)</f>
        <v>degrees Celsius</v>
      </c>
      <c r="H2333" s="3" t="s">
        <v>7</v>
      </c>
    </row>
    <row r="2334" customFormat="false" ht="15.75" hidden="false" customHeight="true" outlineLevel="0" collapsed="false">
      <c r="A2334" s="5" t="n">
        <v>44634.625</v>
      </c>
      <c r="B2334" s="6" t="s">
        <v>6</v>
      </c>
      <c r="C2334" s="3" t="n">
        <f aca="false">IF(ISBLANK(B2334)=TRUE()," ", IF(B2334='2. Metadata'!B$1,'2. Metadata'!B$5, IF(B2334='2. Metadata'!C$1,'2. Metadata'!C$5,IF(B2334='2. Metadata'!D$1,'2. Metadata'!D$5, IF(B2334='2. Metadata'!E$1,'2. Metadata'!E$5,IF( B2334='2. Metadata'!F$1,'2. Metadata'!F$5,IF(B2334='2. Metadata'!G$1,'2. Metadata'!G$5,IF(B2334='2. Metadata'!H$1,'2. Metadata'!H$5, IF(B2334='2. Metadata'!I$1,'2. Metadata'!I$5, IF(B2334='2. Metadata'!J$1,'2. Metadata'!J$5, IF(B2334='2. Metadata'!K$1,'2. Metadata'!K$5, IF(B2334='2. Metadata'!L$1,'2. Metadata'!L$5, IF(B2334='2. Metadata'!M$1,'2. Metadata'!M$5, IF(B2334='2. Metadata'!N$1,'2. Metadata'!N$5))))))))))))))</f>
        <v>49.083611</v>
      </c>
      <c r="D2334" s="3" t="n">
        <f aca="false">IF(ISBLANK(B2334)=TRUE()," ", IF(B2334='2. Metadata'!B$1,'2. Metadata'!B$6, IF(B2334='2. Metadata'!C$1,'2. Metadata'!C$6,IF(B2334='2. Metadata'!D$1,'2. Metadata'!D$6, IF(B2334='2. Metadata'!E$1,'2. Metadata'!E$6,IF( B2334='2. Metadata'!F$1,'2. Metadata'!F$6,IF(B2334='2. Metadata'!G$1,'2. Metadata'!G$6,IF(B2334='2. Metadata'!H$1,'2. Metadata'!H$6, IF(B2334='2. Metadata'!I$1,'2. Metadata'!I$6, IF(B2334='2. Metadata'!J$1,'2. Metadata'!J$6, IF(B2334='2. Metadata'!K$1,'2. Metadata'!K$6, IF(B2334='2. Metadata'!L$1,'2. Metadata'!L$6, IF(B2334='2. Metadata'!M$1,'2. Metadata'!M$6, IF(B2334='2. Metadata'!N$1,'2. Metadata'!N$6))))))))))))))</f>
        <v>-117.755833</v>
      </c>
      <c r="E2334" s="7" t="s">
        <v>7</v>
      </c>
      <c r="F2334" s="8" t="n">
        <v>1.68106698989868</v>
      </c>
      <c r="G2334" s="3" t="str">
        <f aca="false">IF(ISBLANK(F2334)=TRUE()," ",'2. Metadata'!B$14)</f>
        <v>degrees Celsius</v>
      </c>
      <c r="H2334" s="3" t="s">
        <v>7</v>
      </c>
    </row>
    <row r="2335" customFormat="false" ht="15.75" hidden="false" customHeight="true" outlineLevel="0" collapsed="false">
      <c r="A2335" s="5" t="n">
        <v>44635.125</v>
      </c>
      <c r="B2335" s="6" t="s">
        <v>6</v>
      </c>
      <c r="C2335" s="3" t="n">
        <f aca="false">IF(ISBLANK(B2335)=TRUE()," ", IF(B2335='2. Metadata'!B$1,'2. Metadata'!B$5, IF(B2335='2. Metadata'!C$1,'2. Metadata'!C$5,IF(B2335='2. Metadata'!D$1,'2. Metadata'!D$5, IF(B2335='2. Metadata'!E$1,'2. Metadata'!E$5,IF( B2335='2. Metadata'!F$1,'2. Metadata'!F$5,IF(B2335='2. Metadata'!G$1,'2. Metadata'!G$5,IF(B2335='2. Metadata'!H$1,'2. Metadata'!H$5, IF(B2335='2. Metadata'!I$1,'2. Metadata'!I$5, IF(B2335='2. Metadata'!J$1,'2. Metadata'!J$5, IF(B2335='2. Metadata'!K$1,'2. Metadata'!K$5, IF(B2335='2. Metadata'!L$1,'2. Metadata'!L$5, IF(B2335='2. Metadata'!M$1,'2. Metadata'!M$5, IF(B2335='2. Metadata'!N$1,'2. Metadata'!N$5))))))))))))))</f>
        <v>49.083611</v>
      </c>
      <c r="D2335" s="3" t="n">
        <f aca="false">IF(ISBLANK(B2335)=TRUE()," ", IF(B2335='2. Metadata'!B$1,'2. Metadata'!B$6, IF(B2335='2. Metadata'!C$1,'2. Metadata'!C$6,IF(B2335='2. Metadata'!D$1,'2. Metadata'!D$6, IF(B2335='2. Metadata'!E$1,'2. Metadata'!E$6,IF( B2335='2. Metadata'!F$1,'2. Metadata'!F$6,IF(B2335='2. Metadata'!G$1,'2. Metadata'!G$6,IF(B2335='2. Metadata'!H$1,'2. Metadata'!H$6, IF(B2335='2. Metadata'!I$1,'2. Metadata'!I$6, IF(B2335='2. Metadata'!J$1,'2. Metadata'!J$6, IF(B2335='2. Metadata'!K$1,'2. Metadata'!K$6, IF(B2335='2. Metadata'!L$1,'2. Metadata'!L$6, IF(B2335='2. Metadata'!M$1,'2. Metadata'!M$6, IF(B2335='2. Metadata'!N$1,'2. Metadata'!N$6))))))))))))))</f>
        <v>-117.755833</v>
      </c>
      <c r="E2335" s="7" t="s">
        <v>7</v>
      </c>
      <c r="F2335" s="8" t="n">
        <v>0.737258017063141</v>
      </c>
      <c r="G2335" s="3" t="str">
        <f aca="false">IF(ISBLANK(F2335)=TRUE()," ",'2. Metadata'!B$14)</f>
        <v>degrees Celsius</v>
      </c>
      <c r="H2335" s="3" t="s">
        <v>7</v>
      </c>
    </row>
    <row r="2336" customFormat="false" ht="15.75" hidden="false" customHeight="true" outlineLevel="0" collapsed="false">
      <c r="A2336" s="5" t="n">
        <v>44635.625</v>
      </c>
      <c r="B2336" s="6" t="s">
        <v>6</v>
      </c>
      <c r="C2336" s="3" t="n">
        <f aca="false">IF(ISBLANK(B2336)=TRUE()," ", IF(B2336='2. Metadata'!B$1,'2. Metadata'!B$5, IF(B2336='2. Metadata'!C$1,'2. Metadata'!C$5,IF(B2336='2. Metadata'!D$1,'2. Metadata'!D$5, IF(B2336='2. Metadata'!E$1,'2. Metadata'!E$5,IF( B2336='2. Metadata'!F$1,'2. Metadata'!F$5,IF(B2336='2. Metadata'!G$1,'2. Metadata'!G$5,IF(B2336='2. Metadata'!H$1,'2. Metadata'!H$5, IF(B2336='2. Metadata'!I$1,'2. Metadata'!I$5, IF(B2336='2. Metadata'!J$1,'2. Metadata'!J$5, IF(B2336='2. Metadata'!K$1,'2. Metadata'!K$5, IF(B2336='2. Metadata'!L$1,'2. Metadata'!L$5, IF(B2336='2. Metadata'!M$1,'2. Metadata'!M$5, IF(B2336='2. Metadata'!N$1,'2. Metadata'!N$5))))))))))))))</f>
        <v>49.083611</v>
      </c>
      <c r="D2336" s="3" t="n">
        <f aca="false">IF(ISBLANK(B2336)=TRUE()," ", IF(B2336='2. Metadata'!B$1,'2. Metadata'!B$6, IF(B2336='2. Metadata'!C$1,'2. Metadata'!C$6,IF(B2336='2. Metadata'!D$1,'2. Metadata'!D$6, IF(B2336='2. Metadata'!E$1,'2. Metadata'!E$6,IF( B2336='2. Metadata'!F$1,'2. Metadata'!F$6,IF(B2336='2. Metadata'!G$1,'2. Metadata'!G$6,IF(B2336='2. Metadata'!H$1,'2. Metadata'!H$6, IF(B2336='2. Metadata'!I$1,'2. Metadata'!I$6, IF(B2336='2. Metadata'!J$1,'2. Metadata'!J$6, IF(B2336='2. Metadata'!K$1,'2. Metadata'!K$6, IF(B2336='2. Metadata'!L$1,'2. Metadata'!L$6, IF(B2336='2. Metadata'!M$1,'2. Metadata'!M$6, IF(B2336='2. Metadata'!N$1,'2. Metadata'!N$6))))))))))))))</f>
        <v>-117.755833</v>
      </c>
      <c r="E2336" s="7" t="s">
        <v>7</v>
      </c>
      <c r="F2336" s="8" t="n">
        <v>0.84450900554657</v>
      </c>
      <c r="G2336" s="3" t="str">
        <f aca="false">IF(ISBLANK(F2336)=TRUE()," ",'2. Metadata'!B$14)</f>
        <v>degrees Celsius</v>
      </c>
      <c r="H2336" s="3" t="s">
        <v>7</v>
      </c>
    </row>
    <row r="2337" customFormat="false" ht="15.75" hidden="false" customHeight="true" outlineLevel="0" collapsed="false">
      <c r="A2337" s="5" t="n">
        <v>44636.125</v>
      </c>
      <c r="B2337" s="6" t="s">
        <v>6</v>
      </c>
      <c r="C2337" s="3" t="n">
        <f aca="false">IF(ISBLANK(B2337)=TRUE()," ", IF(B2337='2. Metadata'!B$1,'2. Metadata'!B$5, IF(B2337='2. Metadata'!C$1,'2. Metadata'!C$5,IF(B2337='2. Metadata'!D$1,'2. Metadata'!D$5, IF(B2337='2. Metadata'!E$1,'2. Metadata'!E$5,IF( B2337='2. Metadata'!F$1,'2. Metadata'!F$5,IF(B2337='2. Metadata'!G$1,'2. Metadata'!G$5,IF(B2337='2. Metadata'!H$1,'2. Metadata'!H$5, IF(B2337='2. Metadata'!I$1,'2. Metadata'!I$5, IF(B2337='2. Metadata'!J$1,'2. Metadata'!J$5, IF(B2337='2. Metadata'!K$1,'2. Metadata'!K$5, IF(B2337='2. Metadata'!L$1,'2. Metadata'!L$5, IF(B2337='2. Metadata'!M$1,'2. Metadata'!M$5, IF(B2337='2. Metadata'!N$1,'2. Metadata'!N$5))))))))))))))</f>
        <v>49.083611</v>
      </c>
      <c r="D2337" s="3" t="n">
        <f aca="false">IF(ISBLANK(B2337)=TRUE()," ", IF(B2337='2. Metadata'!B$1,'2. Metadata'!B$6, IF(B2337='2. Metadata'!C$1,'2. Metadata'!C$6,IF(B2337='2. Metadata'!D$1,'2. Metadata'!D$6, IF(B2337='2. Metadata'!E$1,'2. Metadata'!E$6,IF( B2337='2. Metadata'!F$1,'2. Metadata'!F$6,IF(B2337='2. Metadata'!G$1,'2. Metadata'!G$6,IF(B2337='2. Metadata'!H$1,'2. Metadata'!H$6, IF(B2337='2. Metadata'!I$1,'2. Metadata'!I$6, IF(B2337='2. Metadata'!J$1,'2. Metadata'!J$6, IF(B2337='2. Metadata'!K$1,'2. Metadata'!K$6, IF(B2337='2. Metadata'!L$1,'2. Metadata'!L$6, IF(B2337='2. Metadata'!M$1,'2. Metadata'!M$6, IF(B2337='2. Metadata'!N$1,'2. Metadata'!N$6))))))))))))))</f>
        <v>-117.755833</v>
      </c>
      <c r="E2337" s="7" t="s">
        <v>7</v>
      </c>
      <c r="F2337" s="8" t="n">
        <v>1.13408696651459</v>
      </c>
      <c r="G2337" s="3" t="str">
        <f aca="false">IF(ISBLANK(F2337)=TRUE()," ",'2. Metadata'!B$14)</f>
        <v>degrees Celsius</v>
      </c>
      <c r="H2337" s="3" t="s">
        <v>7</v>
      </c>
    </row>
    <row r="2338" customFormat="false" ht="15.75" hidden="false" customHeight="true" outlineLevel="0" collapsed="false">
      <c r="A2338" s="5" t="n">
        <v>44636.625</v>
      </c>
      <c r="B2338" s="6" t="s">
        <v>6</v>
      </c>
      <c r="C2338" s="3" t="n">
        <f aca="false">IF(ISBLANK(B2338)=TRUE()," ", IF(B2338='2. Metadata'!B$1,'2. Metadata'!B$5, IF(B2338='2. Metadata'!C$1,'2. Metadata'!C$5,IF(B2338='2. Metadata'!D$1,'2. Metadata'!D$5, IF(B2338='2. Metadata'!E$1,'2. Metadata'!E$5,IF( B2338='2. Metadata'!F$1,'2. Metadata'!F$5,IF(B2338='2. Metadata'!G$1,'2. Metadata'!G$5,IF(B2338='2. Metadata'!H$1,'2. Metadata'!H$5, IF(B2338='2. Metadata'!I$1,'2. Metadata'!I$5, IF(B2338='2. Metadata'!J$1,'2. Metadata'!J$5, IF(B2338='2. Metadata'!K$1,'2. Metadata'!K$5, IF(B2338='2. Metadata'!L$1,'2. Metadata'!L$5, IF(B2338='2. Metadata'!M$1,'2. Metadata'!M$5, IF(B2338='2. Metadata'!N$1,'2. Metadata'!N$5))))))))))))))</f>
        <v>49.083611</v>
      </c>
      <c r="D2338" s="3" t="n">
        <f aca="false">IF(ISBLANK(B2338)=TRUE()," ", IF(B2338='2. Metadata'!B$1,'2. Metadata'!B$6, IF(B2338='2. Metadata'!C$1,'2. Metadata'!C$6,IF(B2338='2. Metadata'!D$1,'2. Metadata'!D$6, IF(B2338='2. Metadata'!E$1,'2. Metadata'!E$6,IF( B2338='2. Metadata'!F$1,'2. Metadata'!F$6,IF(B2338='2. Metadata'!G$1,'2. Metadata'!G$6,IF(B2338='2. Metadata'!H$1,'2. Metadata'!H$6, IF(B2338='2. Metadata'!I$1,'2. Metadata'!I$6, IF(B2338='2. Metadata'!J$1,'2. Metadata'!J$6, IF(B2338='2. Metadata'!K$1,'2. Metadata'!K$6, IF(B2338='2. Metadata'!L$1,'2. Metadata'!L$6, IF(B2338='2. Metadata'!M$1,'2. Metadata'!M$6, IF(B2338='2. Metadata'!N$1,'2. Metadata'!N$6))))))))))))))</f>
        <v>-117.755833</v>
      </c>
      <c r="E2338" s="7" t="s">
        <v>7</v>
      </c>
      <c r="F2338" s="8" t="n">
        <v>1.90629398822784</v>
      </c>
      <c r="G2338" s="3" t="str">
        <f aca="false">IF(ISBLANK(F2338)=TRUE()," ",'2. Metadata'!B$14)</f>
        <v>degrees Celsius</v>
      </c>
      <c r="H2338" s="3" t="s">
        <v>7</v>
      </c>
    </row>
    <row r="2339" customFormat="false" ht="15.75" hidden="false" customHeight="true" outlineLevel="0" collapsed="false">
      <c r="A2339" s="5" t="n">
        <v>44637.125</v>
      </c>
      <c r="B2339" s="6" t="s">
        <v>6</v>
      </c>
      <c r="C2339" s="3" t="n">
        <f aca="false">IF(ISBLANK(B2339)=TRUE()," ", IF(B2339='2. Metadata'!B$1,'2. Metadata'!B$5, IF(B2339='2. Metadata'!C$1,'2. Metadata'!C$5,IF(B2339='2. Metadata'!D$1,'2. Metadata'!D$5, IF(B2339='2. Metadata'!E$1,'2. Metadata'!E$5,IF( B2339='2. Metadata'!F$1,'2. Metadata'!F$5,IF(B2339='2. Metadata'!G$1,'2. Metadata'!G$5,IF(B2339='2. Metadata'!H$1,'2. Metadata'!H$5, IF(B2339='2. Metadata'!I$1,'2. Metadata'!I$5, IF(B2339='2. Metadata'!J$1,'2. Metadata'!J$5, IF(B2339='2. Metadata'!K$1,'2. Metadata'!K$5, IF(B2339='2. Metadata'!L$1,'2. Metadata'!L$5, IF(B2339='2. Metadata'!M$1,'2. Metadata'!M$5, IF(B2339='2. Metadata'!N$1,'2. Metadata'!N$5))))))))))))))</f>
        <v>49.083611</v>
      </c>
      <c r="D2339" s="3" t="n">
        <f aca="false">IF(ISBLANK(B2339)=TRUE()," ", IF(B2339='2. Metadata'!B$1,'2. Metadata'!B$6, IF(B2339='2. Metadata'!C$1,'2. Metadata'!C$6,IF(B2339='2. Metadata'!D$1,'2. Metadata'!D$6, IF(B2339='2. Metadata'!E$1,'2. Metadata'!E$6,IF( B2339='2. Metadata'!F$1,'2. Metadata'!F$6,IF(B2339='2. Metadata'!G$1,'2. Metadata'!G$6,IF(B2339='2. Metadata'!H$1,'2. Metadata'!H$6, IF(B2339='2. Metadata'!I$1,'2. Metadata'!I$6, IF(B2339='2. Metadata'!J$1,'2. Metadata'!J$6, IF(B2339='2. Metadata'!K$1,'2. Metadata'!K$6, IF(B2339='2. Metadata'!L$1,'2. Metadata'!L$6, IF(B2339='2. Metadata'!M$1,'2. Metadata'!M$6, IF(B2339='2. Metadata'!N$1,'2. Metadata'!N$6))))))))))))))</f>
        <v>-117.755833</v>
      </c>
      <c r="E2339" s="7" t="s">
        <v>7</v>
      </c>
      <c r="F2339" s="8" t="n">
        <v>1.40221405029297</v>
      </c>
      <c r="G2339" s="3" t="str">
        <f aca="false">IF(ISBLANK(F2339)=TRUE()," ",'2. Metadata'!B$14)</f>
        <v>degrees Celsius</v>
      </c>
      <c r="H2339" s="3" t="s">
        <v>7</v>
      </c>
    </row>
    <row r="2340" customFormat="false" ht="15.75" hidden="false" customHeight="true" outlineLevel="0" collapsed="false">
      <c r="A2340" s="5" t="n">
        <v>44637.625</v>
      </c>
      <c r="B2340" s="6" t="s">
        <v>6</v>
      </c>
      <c r="C2340" s="3" t="n">
        <f aca="false">IF(ISBLANK(B2340)=TRUE()," ", IF(B2340='2. Metadata'!B$1,'2. Metadata'!B$5, IF(B2340='2. Metadata'!C$1,'2. Metadata'!C$5,IF(B2340='2. Metadata'!D$1,'2. Metadata'!D$5, IF(B2340='2. Metadata'!E$1,'2. Metadata'!E$5,IF( B2340='2. Metadata'!F$1,'2. Metadata'!F$5,IF(B2340='2. Metadata'!G$1,'2. Metadata'!G$5,IF(B2340='2. Metadata'!H$1,'2. Metadata'!H$5, IF(B2340='2. Metadata'!I$1,'2. Metadata'!I$5, IF(B2340='2. Metadata'!J$1,'2. Metadata'!J$5, IF(B2340='2. Metadata'!K$1,'2. Metadata'!K$5, IF(B2340='2. Metadata'!L$1,'2. Metadata'!L$5, IF(B2340='2. Metadata'!M$1,'2. Metadata'!M$5, IF(B2340='2. Metadata'!N$1,'2. Metadata'!N$5))))))))))))))</f>
        <v>49.083611</v>
      </c>
      <c r="D2340" s="3" t="n">
        <f aca="false">IF(ISBLANK(B2340)=TRUE()," ", IF(B2340='2. Metadata'!B$1,'2. Metadata'!B$6, IF(B2340='2. Metadata'!C$1,'2. Metadata'!C$6,IF(B2340='2. Metadata'!D$1,'2. Metadata'!D$6, IF(B2340='2. Metadata'!E$1,'2. Metadata'!E$6,IF( B2340='2. Metadata'!F$1,'2. Metadata'!F$6,IF(B2340='2. Metadata'!G$1,'2. Metadata'!G$6,IF(B2340='2. Metadata'!H$1,'2. Metadata'!H$6, IF(B2340='2. Metadata'!I$1,'2. Metadata'!I$6, IF(B2340='2. Metadata'!J$1,'2. Metadata'!J$6, IF(B2340='2. Metadata'!K$1,'2. Metadata'!K$6, IF(B2340='2. Metadata'!L$1,'2. Metadata'!L$6, IF(B2340='2. Metadata'!M$1,'2. Metadata'!M$6, IF(B2340='2. Metadata'!N$1,'2. Metadata'!N$6))))))))))))))</f>
        <v>-117.755833</v>
      </c>
      <c r="E2340" s="7" t="s">
        <v>7</v>
      </c>
      <c r="F2340" s="8" t="n">
        <v>2.00282001495361</v>
      </c>
      <c r="G2340" s="3" t="str">
        <f aca="false">IF(ISBLANK(F2340)=TRUE()," ",'2. Metadata'!B$14)</f>
        <v>degrees Celsius</v>
      </c>
      <c r="H2340" s="3" t="s">
        <v>7</v>
      </c>
    </row>
    <row r="2341" customFormat="false" ht="15.75" hidden="false" customHeight="true" outlineLevel="0" collapsed="false">
      <c r="A2341" s="5" t="n">
        <v>44638.125</v>
      </c>
      <c r="B2341" s="6" t="s">
        <v>6</v>
      </c>
      <c r="C2341" s="3" t="n">
        <f aca="false">IF(ISBLANK(B2341)=TRUE()," ", IF(B2341='2. Metadata'!B$1,'2. Metadata'!B$5, IF(B2341='2. Metadata'!C$1,'2. Metadata'!C$5,IF(B2341='2. Metadata'!D$1,'2. Metadata'!D$5, IF(B2341='2. Metadata'!E$1,'2. Metadata'!E$5,IF( B2341='2. Metadata'!F$1,'2. Metadata'!F$5,IF(B2341='2. Metadata'!G$1,'2. Metadata'!G$5,IF(B2341='2. Metadata'!H$1,'2. Metadata'!H$5, IF(B2341='2. Metadata'!I$1,'2. Metadata'!I$5, IF(B2341='2. Metadata'!J$1,'2. Metadata'!J$5, IF(B2341='2. Metadata'!K$1,'2. Metadata'!K$5, IF(B2341='2. Metadata'!L$1,'2. Metadata'!L$5, IF(B2341='2. Metadata'!M$1,'2. Metadata'!M$5, IF(B2341='2. Metadata'!N$1,'2. Metadata'!N$5))))))))))))))</f>
        <v>49.083611</v>
      </c>
      <c r="D2341" s="3" t="n">
        <f aca="false">IF(ISBLANK(B2341)=TRUE()," ", IF(B2341='2. Metadata'!B$1,'2. Metadata'!B$6, IF(B2341='2. Metadata'!C$1,'2. Metadata'!C$6,IF(B2341='2. Metadata'!D$1,'2. Metadata'!D$6, IF(B2341='2. Metadata'!E$1,'2. Metadata'!E$6,IF( B2341='2. Metadata'!F$1,'2. Metadata'!F$6,IF(B2341='2. Metadata'!G$1,'2. Metadata'!G$6,IF(B2341='2. Metadata'!H$1,'2. Metadata'!H$6, IF(B2341='2. Metadata'!I$1,'2. Metadata'!I$6, IF(B2341='2. Metadata'!J$1,'2. Metadata'!J$6, IF(B2341='2. Metadata'!K$1,'2. Metadata'!K$6, IF(B2341='2. Metadata'!L$1,'2. Metadata'!L$6, IF(B2341='2. Metadata'!M$1,'2. Metadata'!M$6, IF(B2341='2. Metadata'!N$1,'2. Metadata'!N$6))))))))))))))</f>
        <v>-117.755833</v>
      </c>
      <c r="E2341" s="7" t="s">
        <v>7</v>
      </c>
      <c r="F2341" s="8" t="n">
        <v>1.93846905231476</v>
      </c>
      <c r="G2341" s="3" t="str">
        <f aca="false">IF(ISBLANK(F2341)=TRUE()," ",'2. Metadata'!B$14)</f>
        <v>degrees Celsius</v>
      </c>
      <c r="H2341" s="3" t="s">
        <v>7</v>
      </c>
    </row>
    <row r="2342" customFormat="false" ht="15.75" hidden="false" customHeight="true" outlineLevel="0" collapsed="false">
      <c r="A2342" s="5" t="n">
        <v>44638.625</v>
      </c>
      <c r="B2342" s="6" t="s">
        <v>6</v>
      </c>
      <c r="C2342" s="3" t="n">
        <f aca="false">IF(ISBLANK(B2342)=TRUE()," ", IF(B2342='2. Metadata'!B$1,'2. Metadata'!B$5, IF(B2342='2. Metadata'!C$1,'2. Metadata'!C$5,IF(B2342='2. Metadata'!D$1,'2. Metadata'!D$5, IF(B2342='2. Metadata'!E$1,'2. Metadata'!E$5,IF( B2342='2. Metadata'!F$1,'2. Metadata'!F$5,IF(B2342='2. Metadata'!G$1,'2. Metadata'!G$5,IF(B2342='2. Metadata'!H$1,'2. Metadata'!H$5, IF(B2342='2. Metadata'!I$1,'2. Metadata'!I$5, IF(B2342='2. Metadata'!J$1,'2. Metadata'!J$5, IF(B2342='2. Metadata'!K$1,'2. Metadata'!K$5, IF(B2342='2. Metadata'!L$1,'2. Metadata'!L$5, IF(B2342='2. Metadata'!M$1,'2. Metadata'!M$5, IF(B2342='2. Metadata'!N$1,'2. Metadata'!N$5))))))))))))))</f>
        <v>49.083611</v>
      </c>
      <c r="D2342" s="3" t="n">
        <f aca="false">IF(ISBLANK(B2342)=TRUE()," ", IF(B2342='2. Metadata'!B$1,'2. Metadata'!B$6, IF(B2342='2. Metadata'!C$1,'2. Metadata'!C$6,IF(B2342='2. Metadata'!D$1,'2. Metadata'!D$6, IF(B2342='2. Metadata'!E$1,'2. Metadata'!E$6,IF( B2342='2. Metadata'!F$1,'2. Metadata'!F$6,IF(B2342='2. Metadata'!G$1,'2. Metadata'!G$6,IF(B2342='2. Metadata'!H$1,'2. Metadata'!H$6, IF(B2342='2. Metadata'!I$1,'2. Metadata'!I$6, IF(B2342='2. Metadata'!J$1,'2. Metadata'!J$6, IF(B2342='2. Metadata'!K$1,'2. Metadata'!K$6, IF(B2342='2. Metadata'!L$1,'2. Metadata'!L$6, IF(B2342='2. Metadata'!M$1,'2. Metadata'!M$6, IF(B2342='2. Metadata'!N$1,'2. Metadata'!N$6))))))))))))))</f>
        <v>-117.755833</v>
      </c>
      <c r="E2342" s="7" t="s">
        <v>7</v>
      </c>
      <c r="F2342" s="8" t="n">
        <v>2.35674810409546</v>
      </c>
      <c r="G2342" s="3" t="str">
        <f aca="false">IF(ISBLANK(F2342)=TRUE()," ",'2. Metadata'!B$14)</f>
        <v>degrees Celsius</v>
      </c>
      <c r="H2342" s="3" t="s">
        <v>7</v>
      </c>
    </row>
    <row r="2343" customFormat="false" ht="15.75" hidden="false" customHeight="true" outlineLevel="0" collapsed="false">
      <c r="A2343" s="5" t="n">
        <v>44639.125</v>
      </c>
      <c r="B2343" s="6" t="s">
        <v>6</v>
      </c>
      <c r="C2343" s="3" t="n">
        <f aca="false">IF(ISBLANK(B2343)=TRUE()," ", IF(B2343='2. Metadata'!B$1,'2. Metadata'!B$5, IF(B2343='2. Metadata'!C$1,'2. Metadata'!C$5,IF(B2343='2. Metadata'!D$1,'2. Metadata'!D$5, IF(B2343='2. Metadata'!E$1,'2. Metadata'!E$5,IF( B2343='2. Metadata'!F$1,'2. Metadata'!F$5,IF(B2343='2. Metadata'!G$1,'2. Metadata'!G$5,IF(B2343='2. Metadata'!H$1,'2. Metadata'!H$5, IF(B2343='2. Metadata'!I$1,'2. Metadata'!I$5, IF(B2343='2. Metadata'!J$1,'2. Metadata'!J$5, IF(B2343='2. Metadata'!K$1,'2. Metadata'!K$5, IF(B2343='2. Metadata'!L$1,'2. Metadata'!L$5, IF(B2343='2. Metadata'!M$1,'2. Metadata'!M$5, IF(B2343='2. Metadata'!N$1,'2. Metadata'!N$5))))))))))))))</f>
        <v>49.083611</v>
      </c>
      <c r="D2343" s="3" t="n">
        <f aca="false">IF(ISBLANK(B2343)=TRUE()," ", IF(B2343='2. Metadata'!B$1,'2. Metadata'!B$6, IF(B2343='2. Metadata'!C$1,'2. Metadata'!C$6,IF(B2343='2. Metadata'!D$1,'2. Metadata'!D$6, IF(B2343='2. Metadata'!E$1,'2. Metadata'!E$6,IF( B2343='2. Metadata'!F$1,'2. Metadata'!F$6,IF(B2343='2. Metadata'!G$1,'2. Metadata'!G$6,IF(B2343='2. Metadata'!H$1,'2. Metadata'!H$6, IF(B2343='2. Metadata'!I$1,'2. Metadata'!I$6, IF(B2343='2. Metadata'!J$1,'2. Metadata'!J$6, IF(B2343='2. Metadata'!K$1,'2. Metadata'!K$6, IF(B2343='2. Metadata'!L$1,'2. Metadata'!L$6, IF(B2343='2. Metadata'!M$1,'2. Metadata'!M$6, IF(B2343='2. Metadata'!N$1,'2. Metadata'!N$6))))))))))))))</f>
        <v>-117.755833</v>
      </c>
      <c r="E2343" s="7" t="s">
        <v>7</v>
      </c>
      <c r="F2343" s="8" t="n">
        <v>2.00282001495361</v>
      </c>
      <c r="G2343" s="3" t="str">
        <f aca="false">IF(ISBLANK(F2343)=TRUE()," ",'2. Metadata'!B$14)</f>
        <v>degrees Celsius</v>
      </c>
      <c r="H2343" s="3" t="s">
        <v>7</v>
      </c>
    </row>
    <row r="2344" customFormat="false" ht="15.75" hidden="false" customHeight="true" outlineLevel="0" collapsed="false">
      <c r="A2344" s="5" t="n">
        <v>44639.625</v>
      </c>
      <c r="B2344" s="6" t="s">
        <v>6</v>
      </c>
      <c r="C2344" s="3" t="n">
        <f aca="false">IF(ISBLANK(B2344)=TRUE()," ", IF(B2344='2. Metadata'!B$1,'2. Metadata'!B$5, IF(B2344='2. Metadata'!C$1,'2. Metadata'!C$5,IF(B2344='2. Metadata'!D$1,'2. Metadata'!D$5, IF(B2344='2. Metadata'!E$1,'2. Metadata'!E$5,IF( B2344='2. Metadata'!F$1,'2. Metadata'!F$5,IF(B2344='2. Metadata'!G$1,'2. Metadata'!G$5,IF(B2344='2. Metadata'!H$1,'2. Metadata'!H$5, IF(B2344='2. Metadata'!I$1,'2. Metadata'!I$5, IF(B2344='2. Metadata'!J$1,'2. Metadata'!J$5, IF(B2344='2. Metadata'!K$1,'2. Metadata'!K$5, IF(B2344='2. Metadata'!L$1,'2. Metadata'!L$5, IF(B2344='2. Metadata'!M$1,'2. Metadata'!M$5, IF(B2344='2. Metadata'!N$1,'2. Metadata'!N$5))))))))))))))</f>
        <v>49.083611</v>
      </c>
      <c r="D2344" s="3" t="n">
        <f aca="false">IF(ISBLANK(B2344)=TRUE()," ", IF(B2344='2. Metadata'!B$1,'2. Metadata'!B$6, IF(B2344='2. Metadata'!C$1,'2. Metadata'!C$6,IF(B2344='2. Metadata'!D$1,'2. Metadata'!D$6, IF(B2344='2. Metadata'!E$1,'2. Metadata'!E$6,IF( B2344='2. Metadata'!F$1,'2. Metadata'!F$6,IF(B2344='2. Metadata'!G$1,'2. Metadata'!G$6,IF(B2344='2. Metadata'!H$1,'2. Metadata'!H$6, IF(B2344='2. Metadata'!I$1,'2. Metadata'!I$6, IF(B2344='2. Metadata'!J$1,'2. Metadata'!J$6, IF(B2344='2. Metadata'!K$1,'2. Metadata'!K$6, IF(B2344='2. Metadata'!L$1,'2. Metadata'!L$6, IF(B2344='2. Metadata'!M$1,'2. Metadata'!M$6, IF(B2344='2. Metadata'!N$1,'2. Metadata'!N$6))))))))))))))</f>
        <v>-117.755833</v>
      </c>
      <c r="E2344" s="7" t="s">
        <v>7</v>
      </c>
      <c r="F2344" s="8" t="n">
        <v>2.16369605064392</v>
      </c>
      <c r="G2344" s="3" t="str">
        <f aca="false">IF(ISBLANK(F2344)=TRUE()," ",'2. Metadata'!B$14)</f>
        <v>degrees Celsius</v>
      </c>
      <c r="H2344" s="3" t="s">
        <v>7</v>
      </c>
    </row>
    <row r="2345" customFormat="false" ht="15.75" hidden="false" customHeight="true" outlineLevel="0" collapsed="false">
      <c r="A2345" s="5" t="n">
        <v>44640.125</v>
      </c>
      <c r="B2345" s="6" t="s">
        <v>6</v>
      </c>
      <c r="C2345" s="3" t="n">
        <f aca="false">IF(ISBLANK(B2345)=TRUE()," ", IF(B2345='2. Metadata'!B$1,'2. Metadata'!B$5, IF(B2345='2. Metadata'!C$1,'2. Metadata'!C$5,IF(B2345='2. Metadata'!D$1,'2. Metadata'!D$5, IF(B2345='2. Metadata'!E$1,'2. Metadata'!E$5,IF( B2345='2. Metadata'!F$1,'2. Metadata'!F$5,IF(B2345='2. Metadata'!G$1,'2. Metadata'!G$5,IF(B2345='2. Metadata'!H$1,'2. Metadata'!H$5, IF(B2345='2. Metadata'!I$1,'2. Metadata'!I$5, IF(B2345='2. Metadata'!J$1,'2. Metadata'!J$5, IF(B2345='2. Metadata'!K$1,'2. Metadata'!K$5, IF(B2345='2. Metadata'!L$1,'2. Metadata'!L$5, IF(B2345='2. Metadata'!M$1,'2. Metadata'!M$5, IF(B2345='2. Metadata'!N$1,'2. Metadata'!N$5))))))))))))))</f>
        <v>49.083611</v>
      </c>
      <c r="D2345" s="3" t="n">
        <f aca="false">IF(ISBLANK(B2345)=TRUE()," ", IF(B2345='2. Metadata'!B$1,'2. Metadata'!B$6, IF(B2345='2. Metadata'!C$1,'2. Metadata'!C$6,IF(B2345='2. Metadata'!D$1,'2. Metadata'!D$6, IF(B2345='2. Metadata'!E$1,'2. Metadata'!E$6,IF( B2345='2. Metadata'!F$1,'2. Metadata'!F$6,IF(B2345='2. Metadata'!G$1,'2. Metadata'!G$6,IF(B2345='2. Metadata'!H$1,'2. Metadata'!H$6, IF(B2345='2. Metadata'!I$1,'2. Metadata'!I$6, IF(B2345='2. Metadata'!J$1,'2. Metadata'!J$6, IF(B2345='2. Metadata'!K$1,'2. Metadata'!K$6, IF(B2345='2. Metadata'!L$1,'2. Metadata'!L$6, IF(B2345='2. Metadata'!M$1,'2. Metadata'!M$6, IF(B2345='2. Metadata'!N$1,'2. Metadata'!N$6))))))))))))))</f>
        <v>-117.755833</v>
      </c>
      <c r="E2345" s="7" t="s">
        <v>7</v>
      </c>
      <c r="F2345" s="8" t="n">
        <v>1.32713901996613</v>
      </c>
      <c r="G2345" s="3" t="str">
        <f aca="false">IF(ISBLANK(F2345)=TRUE()," ",'2. Metadata'!B$14)</f>
        <v>degrees Celsius</v>
      </c>
      <c r="H2345" s="3" t="s">
        <v>7</v>
      </c>
    </row>
    <row r="2346" customFormat="false" ht="15.75" hidden="false" customHeight="true" outlineLevel="0" collapsed="false">
      <c r="A2346" s="5" t="n">
        <v>44640.625</v>
      </c>
      <c r="B2346" s="6" t="s">
        <v>6</v>
      </c>
      <c r="C2346" s="3" t="n">
        <f aca="false">IF(ISBLANK(B2346)=TRUE()," ", IF(B2346='2. Metadata'!B$1,'2. Metadata'!B$5, IF(B2346='2. Metadata'!C$1,'2. Metadata'!C$5,IF(B2346='2. Metadata'!D$1,'2. Metadata'!D$5, IF(B2346='2. Metadata'!E$1,'2. Metadata'!E$5,IF( B2346='2. Metadata'!F$1,'2. Metadata'!F$5,IF(B2346='2. Metadata'!G$1,'2. Metadata'!G$5,IF(B2346='2. Metadata'!H$1,'2. Metadata'!H$5, IF(B2346='2. Metadata'!I$1,'2. Metadata'!I$5, IF(B2346='2. Metadata'!J$1,'2. Metadata'!J$5, IF(B2346='2. Metadata'!K$1,'2. Metadata'!K$5, IF(B2346='2. Metadata'!L$1,'2. Metadata'!L$5, IF(B2346='2. Metadata'!M$1,'2. Metadata'!M$5, IF(B2346='2. Metadata'!N$1,'2. Metadata'!N$5))))))))))))))</f>
        <v>49.083611</v>
      </c>
      <c r="D2346" s="3" t="n">
        <f aca="false">IF(ISBLANK(B2346)=TRUE()," ", IF(B2346='2. Metadata'!B$1,'2. Metadata'!B$6, IF(B2346='2. Metadata'!C$1,'2. Metadata'!C$6,IF(B2346='2. Metadata'!D$1,'2. Metadata'!D$6, IF(B2346='2. Metadata'!E$1,'2. Metadata'!E$6,IF( B2346='2. Metadata'!F$1,'2. Metadata'!F$6,IF(B2346='2. Metadata'!G$1,'2. Metadata'!G$6,IF(B2346='2. Metadata'!H$1,'2. Metadata'!H$6, IF(B2346='2. Metadata'!I$1,'2. Metadata'!I$6, IF(B2346='2. Metadata'!J$1,'2. Metadata'!J$6, IF(B2346='2. Metadata'!K$1,'2. Metadata'!K$6, IF(B2346='2. Metadata'!L$1,'2. Metadata'!L$6, IF(B2346='2. Metadata'!M$1,'2. Metadata'!M$6, IF(B2346='2. Metadata'!N$1,'2. Metadata'!N$6))))))))))))))</f>
        <v>-117.755833</v>
      </c>
      <c r="E2346" s="7" t="s">
        <v>7</v>
      </c>
      <c r="F2346" s="8" t="n">
        <v>2.30312299728394</v>
      </c>
      <c r="G2346" s="3" t="str">
        <f aca="false">IF(ISBLANK(F2346)=TRUE()," ",'2. Metadata'!B$14)</f>
        <v>degrees Celsius</v>
      </c>
      <c r="H2346" s="3" t="s">
        <v>7</v>
      </c>
    </row>
    <row r="2347" customFormat="false" ht="15.75" hidden="false" customHeight="true" outlineLevel="0" collapsed="false">
      <c r="A2347" s="5" t="n">
        <v>44641.125</v>
      </c>
      <c r="B2347" s="6" t="s">
        <v>6</v>
      </c>
      <c r="C2347" s="3" t="n">
        <f aca="false">IF(ISBLANK(B2347)=TRUE()," ", IF(B2347='2. Metadata'!B$1,'2. Metadata'!B$5, IF(B2347='2. Metadata'!C$1,'2. Metadata'!C$5,IF(B2347='2. Metadata'!D$1,'2. Metadata'!D$5, IF(B2347='2. Metadata'!E$1,'2. Metadata'!E$5,IF( B2347='2. Metadata'!F$1,'2. Metadata'!F$5,IF(B2347='2. Metadata'!G$1,'2. Metadata'!G$5,IF(B2347='2. Metadata'!H$1,'2. Metadata'!H$5, IF(B2347='2. Metadata'!I$1,'2. Metadata'!I$5, IF(B2347='2. Metadata'!J$1,'2. Metadata'!J$5, IF(B2347='2. Metadata'!K$1,'2. Metadata'!K$5, IF(B2347='2. Metadata'!L$1,'2. Metadata'!L$5, IF(B2347='2. Metadata'!M$1,'2. Metadata'!M$5, IF(B2347='2. Metadata'!N$1,'2. Metadata'!N$5))))))))))))))</f>
        <v>49.083611</v>
      </c>
      <c r="D2347" s="3" t="n">
        <f aca="false">IF(ISBLANK(B2347)=TRUE()," ", IF(B2347='2. Metadata'!B$1,'2. Metadata'!B$6, IF(B2347='2. Metadata'!C$1,'2. Metadata'!C$6,IF(B2347='2. Metadata'!D$1,'2. Metadata'!D$6, IF(B2347='2. Metadata'!E$1,'2. Metadata'!E$6,IF( B2347='2. Metadata'!F$1,'2. Metadata'!F$6,IF(B2347='2. Metadata'!G$1,'2. Metadata'!G$6,IF(B2347='2. Metadata'!H$1,'2. Metadata'!H$6, IF(B2347='2. Metadata'!I$1,'2. Metadata'!I$6, IF(B2347='2. Metadata'!J$1,'2. Metadata'!J$6, IF(B2347='2. Metadata'!K$1,'2. Metadata'!K$6, IF(B2347='2. Metadata'!L$1,'2. Metadata'!L$6, IF(B2347='2. Metadata'!M$1,'2. Metadata'!M$6, IF(B2347='2. Metadata'!N$1,'2. Metadata'!N$6))))))))))))))</f>
        <v>-117.755833</v>
      </c>
      <c r="E2347" s="7" t="s">
        <v>7</v>
      </c>
      <c r="F2347" s="8" t="n">
        <v>1.93846905231476</v>
      </c>
      <c r="G2347" s="3" t="str">
        <f aca="false">IF(ISBLANK(F2347)=TRUE()," ",'2. Metadata'!B$14)</f>
        <v>degrees Celsius</v>
      </c>
      <c r="H2347" s="3" t="s">
        <v>7</v>
      </c>
    </row>
    <row r="2348" customFormat="false" ht="15.75" hidden="false" customHeight="true" outlineLevel="0" collapsed="false">
      <c r="A2348" s="5" t="n">
        <v>44641.625</v>
      </c>
      <c r="B2348" s="6" t="s">
        <v>6</v>
      </c>
      <c r="C2348" s="3" t="n">
        <f aca="false">IF(ISBLANK(B2348)=TRUE()," ", IF(B2348='2. Metadata'!B$1,'2. Metadata'!B$5, IF(B2348='2. Metadata'!C$1,'2. Metadata'!C$5,IF(B2348='2. Metadata'!D$1,'2. Metadata'!D$5, IF(B2348='2. Metadata'!E$1,'2. Metadata'!E$5,IF( B2348='2. Metadata'!F$1,'2. Metadata'!F$5,IF(B2348='2. Metadata'!G$1,'2. Metadata'!G$5,IF(B2348='2. Metadata'!H$1,'2. Metadata'!H$5, IF(B2348='2. Metadata'!I$1,'2. Metadata'!I$5, IF(B2348='2. Metadata'!J$1,'2. Metadata'!J$5, IF(B2348='2. Metadata'!K$1,'2. Metadata'!K$5, IF(B2348='2. Metadata'!L$1,'2. Metadata'!L$5, IF(B2348='2. Metadata'!M$1,'2. Metadata'!M$5, IF(B2348='2. Metadata'!N$1,'2. Metadata'!N$5))))))))))))))</f>
        <v>49.083611</v>
      </c>
      <c r="D2348" s="3" t="n">
        <f aca="false">IF(ISBLANK(B2348)=TRUE()," ", IF(B2348='2. Metadata'!B$1,'2. Metadata'!B$6, IF(B2348='2. Metadata'!C$1,'2. Metadata'!C$6,IF(B2348='2. Metadata'!D$1,'2. Metadata'!D$6, IF(B2348='2. Metadata'!E$1,'2. Metadata'!E$6,IF( B2348='2. Metadata'!F$1,'2. Metadata'!F$6,IF(B2348='2. Metadata'!G$1,'2. Metadata'!G$6,IF(B2348='2. Metadata'!H$1,'2. Metadata'!H$6, IF(B2348='2. Metadata'!I$1,'2. Metadata'!I$6, IF(B2348='2. Metadata'!J$1,'2. Metadata'!J$6, IF(B2348='2. Metadata'!K$1,'2. Metadata'!K$6, IF(B2348='2. Metadata'!L$1,'2. Metadata'!L$6, IF(B2348='2. Metadata'!M$1,'2. Metadata'!M$6, IF(B2348='2. Metadata'!N$1,'2. Metadata'!N$6))))))))))))))</f>
        <v>-117.755833</v>
      </c>
      <c r="E2348" s="7" t="s">
        <v>7</v>
      </c>
      <c r="F2348" s="8" t="n">
        <v>2.75357699394226</v>
      </c>
      <c r="G2348" s="3" t="str">
        <f aca="false">IF(ISBLANK(F2348)=TRUE()," ",'2. Metadata'!B$14)</f>
        <v>degrees Celsius</v>
      </c>
      <c r="H2348" s="3" t="s">
        <v>7</v>
      </c>
    </row>
    <row r="2349" customFormat="false" ht="15.75" hidden="false" customHeight="true" outlineLevel="0" collapsed="false">
      <c r="A2349" s="5" t="n">
        <v>44642.125</v>
      </c>
      <c r="B2349" s="6" t="s">
        <v>6</v>
      </c>
      <c r="C2349" s="3" t="n">
        <f aca="false">IF(ISBLANK(B2349)=TRUE()," ", IF(B2349='2. Metadata'!B$1,'2. Metadata'!B$5, IF(B2349='2. Metadata'!C$1,'2. Metadata'!C$5,IF(B2349='2. Metadata'!D$1,'2. Metadata'!D$5, IF(B2349='2. Metadata'!E$1,'2. Metadata'!E$5,IF( B2349='2. Metadata'!F$1,'2. Metadata'!F$5,IF(B2349='2. Metadata'!G$1,'2. Metadata'!G$5,IF(B2349='2. Metadata'!H$1,'2. Metadata'!H$5, IF(B2349='2. Metadata'!I$1,'2. Metadata'!I$5, IF(B2349='2. Metadata'!J$1,'2. Metadata'!J$5, IF(B2349='2. Metadata'!K$1,'2. Metadata'!K$5, IF(B2349='2. Metadata'!L$1,'2. Metadata'!L$5, IF(B2349='2. Metadata'!M$1,'2. Metadata'!M$5, IF(B2349='2. Metadata'!N$1,'2. Metadata'!N$5))))))))))))))</f>
        <v>49.083611</v>
      </c>
      <c r="D2349" s="3" t="n">
        <f aca="false">IF(ISBLANK(B2349)=TRUE()," ", IF(B2349='2. Metadata'!B$1,'2. Metadata'!B$6, IF(B2349='2. Metadata'!C$1,'2. Metadata'!C$6,IF(B2349='2. Metadata'!D$1,'2. Metadata'!D$6, IF(B2349='2. Metadata'!E$1,'2. Metadata'!E$6,IF( B2349='2. Metadata'!F$1,'2. Metadata'!F$6,IF(B2349='2. Metadata'!G$1,'2. Metadata'!G$6,IF(B2349='2. Metadata'!H$1,'2. Metadata'!H$6, IF(B2349='2. Metadata'!I$1,'2. Metadata'!I$6, IF(B2349='2. Metadata'!J$1,'2. Metadata'!J$6, IF(B2349='2. Metadata'!K$1,'2. Metadata'!K$6, IF(B2349='2. Metadata'!L$1,'2. Metadata'!L$6, IF(B2349='2. Metadata'!M$1,'2. Metadata'!M$6, IF(B2349='2. Metadata'!N$1,'2. Metadata'!N$6))))))))))))))</f>
        <v>-117.755833</v>
      </c>
      <c r="E2349" s="7" t="s">
        <v>7</v>
      </c>
      <c r="F2349" s="8" t="n">
        <v>2.46399903297424</v>
      </c>
      <c r="G2349" s="3" t="str">
        <f aca="false">IF(ISBLANK(F2349)=TRUE()," ",'2. Metadata'!B$14)</f>
        <v>degrees Celsius</v>
      </c>
      <c r="H2349" s="3" t="s">
        <v>7</v>
      </c>
    </row>
    <row r="2350" customFormat="false" ht="15.75" hidden="false" customHeight="true" outlineLevel="0" collapsed="false">
      <c r="A2350" s="5" t="n">
        <v>44642.625</v>
      </c>
      <c r="B2350" s="6" t="s">
        <v>6</v>
      </c>
      <c r="C2350" s="3" t="n">
        <f aca="false">IF(ISBLANK(B2350)=TRUE()," ", IF(B2350='2. Metadata'!B$1,'2. Metadata'!B$5, IF(B2350='2. Metadata'!C$1,'2. Metadata'!C$5,IF(B2350='2. Metadata'!D$1,'2. Metadata'!D$5, IF(B2350='2. Metadata'!E$1,'2. Metadata'!E$5,IF( B2350='2. Metadata'!F$1,'2. Metadata'!F$5,IF(B2350='2. Metadata'!G$1,'2. Metadata'!G$5,IF(B2350='2. Metadata'!H$1,'2. Metadata'!H$5, IF(B2350='2. Metadata'!I$1,'2. Metadata'!I$5, IF(B2350='2. Metadata'!J$1,'2. Metadata'!J$5, IF(B2350='2. Metadata'!K$1,'2. Metadata'!K$5, IF(B2350='2. Metadata'!L$1,'2. Metadata'!L$5, IF(B2350='2. Metadata'!M$1,'2. Metadata'!M$5, IF(B2350='2. Metadata'!N$1,'2. Metadata'!N$5))))))))))))))</f>
        <v>49.083611</v>
      </c>
      <c r="D2350" s="3" t="n">
        <f aca="false">IF(ISBLANK(B2350)=TRUE()," ", IF(B2350='2. Metadata'!B$1,'2. Metadata'!B$6, IF(B2350='2. Metadata'!C$1,'2. Metadata'!C$6,IF(B2350='2. Metadata'!D$1,'2. Metadata'!D$6, IF(B2350='2. Metadata'!E$1,'2. Metadata'!E$6,IF( B2350='2. Metadata'!F$1,'2. Metadata'!F$6,IF(B2350='2. Metadata'!G$1,'2. Metadata'!G$6,IF(B2350='2. Metadata'!H$1,'2. Metadata'!H$6, IF(B2350='2. Metadata'!I$1,'2. Metadata'!I$6, IF(B2350='2. Metadata'!J$1,'2. Metadata'!J$6, IF(B2350='2. Metadata'!K$1,'2. Metadata'!K$6, IF(B2350='2. Metadata'!L$1,'2. Metadata'!L$6, IF(B2350='2. Metadata'!M$1,'2. Metadata'!M$6, IF(B2350='2. Metadata'!N$1,'2. Metadata'!N$6))))))))))))))</f>
        <v>-117.755833</v>
      </c>
      <c r="E2350" s="7" t="s">
        <v>7</v>
      </c>
      <c r="F2350" s="8" t="n">
        <v>2.65705108642578</v>
      </c>
      <c r="G2350" s="3" t="str">
        <f aca="false">IF(ISBLANK(F2350)=TRUE()," ",'2. Metadata'!B$14)</f>
        <v>degrees Celsius</v>
      </c>
      <c r="H2350" s="3" t="s">
        <v>7</v>
      </c>
    </row>
    <row r="2351" customFormat="false" ht="15.75" hidden="false" customHeight="true" outlineLevel="0" collapsed="false">
      <c r="A2351" s="5" t="n">
        <v>44643.125</v>
      </c>
      <c r="B2351" s="6" t="s">
        <v>6</v>
      </c>
      <c r="C2351" s="3" t="n">
        <f aca="false">IF(ISBLANK(B2351)=TRUE()," ", IF(B2351='2. Metadata'!B$1,'2. Metadata'!B$5, IF(B2351='2. Metadata'!C$1,'2. Metadata'!C$5,IF(B2351='2. Metadata'!D$1,'2. Metadata'!D$5, IF(B2351='2. Metadata'!E$1,'2. Metadata'!E$5,IF( B2351='2. Metadata'!F$1,'2. Metadata'!F$5,IF(B2351='2. Metadata'!G$1,'2. Metadata'!G$5,IF(B2351='2. Metadata'!H$1,'2. Metadata'!H$5, IF(B2351='2. Metadata'!I$1,'2. Metadata'!I$5, IF(B2351='2. Metadata'!J$1,'2. Metadata'!J$5, IF(B2351='2. Metadata'!K$1,'2. Metadata'!K$5, IF(B2351='2. Metadata'!L$1,'2. Metadata'!L$5, IF(B2351='2. Metadata'!M$1,'2. Metadata'!M$5, IF(B2351='2. Metadata'!N$1,'2. Metadata'!N$5))))))))))))))</f>
        <v>49.083611</v>
      </c>
      <c r="D2351" s="3" t="n">
        <f aca="false">IF(ISBLANK(B2351)=TRUE()," ", IF(B2351='2. Metadata'!B$1,'2. Metadata'!B$6, IF(B2351='2. Metadata'!C$1,'2. Metadata'!C$6,IF(B2351='2. Metadata'!D$1,'2. Metadata'!D$6, IF(B2351='2. Metadata'!E$1,'2. Metadata'!E$6,IF( B2351='2. Metadata'!F$1,'2. Metadata'!F$6,IF(B2351='2. Metadata'!G$1,'2. Metadata'!G$6,IF(B2351='2. Metadata'!H$1,'2. Metadata'!H$6, IF(B2351='2. Metadata'!I$1,'2. Metadata'!I$6, IF(B2351='2. Metadata'!J$1,'2. Metadata'!J$6, IF(B2351='2. Metadata'!K$1,'2. Metadata'!K$6, IF(B2351='2. Metadata'!L$1,'2. Metadata'!L$6, IF(B2351='2. Metadata'!M$1,'2. Metadata'!M$6, IF(B2351='2. Metadata'!N$1,'2. Metadata'!N$6))))))))))))))</f>
        <v>-117.755833</v>
      </c>
      <c r="E2351" s="7" t="s">
        <v>7</v>
      </c>
      <c r="F2351" s="8" t="n">
        <v>2.53907489776611</v>
      </c>
      <c r="G2351" s="3" t="str">
        <f aca="false">IF(ISBLANK(F2351)=TRUE()," ",'2. Metadata'!B$14)</f>
        <v>degrees Celsius</v>
      </c>
      <c r="H2351" s="3" t="s">
        <v>7</v>
      </c>
    </row>
    <row r="2352" customFormat="false" ht="15.75" hidden="false" customHeight="true" outlineLevel="0" collapsed="false">
      <c r="A2352" s="5" t="n">
        <v>44643.625</v>
      </c>
      <c r="B2352" s="6" t="s">
        <v>6</v>
      </c>
      <c r="C2352" s="3" t="n">
        <f aca="false">IF(ISBLANK(B2352)=TRUE()," ", IF(B2352='2. Metadata'!B$1,'2. Metadata'!B$5, IF(B2352='2. Metadata'!C$1,'2. Metadata'!C$5,IF(B2352='2. Metadata'!D$1,'2. Metadata'!D$5, IF(B2352='2. Metadata'!E$1,'2. Metadata'!E$5,IF( B2352='2. Metadata'!F$1,'2. Metadata'!F$5,IF(B2352='2. Metadata'!G$1,'2. Metadata'!G$5,IF(B2352='2. Metadata'!H$1,'2. Metadata'!H$5, IF(B2352='2. Metadata'!I$1,'2. Metadata'!I$5, IF(B2352='2. Metadata'!J$1,'2. Metadata'!J$5, IF(B2352='2. Metadata'!K$1,'2. Metadata'!K$5, IF(B2352='2. Metadata'!L$1,'2. Metadata'!L$5, IF(B2352='2. Metadata'!M$1,'2. Metadata'!M$5, IF(B2352='2. Metadata'!N$1,'2. Metadata'!N$5))))))))))))))</f>
        <v>49.083611</v>
      </c>
      <c r="D2352" s="3" t="n">
        <f aca="false">IF(ISBLANK(B2352)=TRUE()," ", IF(B2352='2. Metadata'!B$1,'2. Metadata'!B$6, IF(B2352='2. Metadata'!C$1,'2. Metadata'!C$6,IF(B2352='2. Metadata'!D$1,'2. Metadata'!D$6, IF(B2352='2. Metadata'!E$1,'2. Metadata'!E$6,IF( B2352='2. Metadata'!F$1,'2. Metadata'!F$6,IF(B2352='2. Metadata'!G$1,'2. Metadata'!G$6,IF(B2352='2. Metadata'!H$1,'2. Metadata'!H$6, IF(B2352='2. Metadata'!I$1,'2. Metadata'!I$6, IF(B2352='2. Metadata'!J$1,'2. Metadata'!J$6, IF(B2352='2. Metadata'!K$1,'2. Metadata'!K$6, IF(B2352='2. Metadata'!L$1,'2. Metadata'!L$6, IF(B2352='2. Metadata'!M$1,'2. Metadata'!M$6, IF(B2352='2. Metadata'!N$1,'2. Metadata'!N$6))))))))))))))</f>
        <v>-117.755833</v>
      </c>
      <c r="E2352" s="7" t="s">
        <v>7</v>
      </c>
      <c r="F2352" s="8" t="n">
        <v>2.77502703666687</v>
      </c>
      <c r="G2352" s="3" t="str">
        <f aca="false">IF(ISBLANK(F2352)=TRUE()," ",'2. Metadata'!B$14)</f>
        <v>degrees Celsius</v>
      </c>
      <c r="H2352" s="3" t="s">
        <v>7</v>
      </c>
    </row>
    <row r="2353" customFormat="false" ht="15.75" hidden="false" customHeight="true" outlineLevel="0" collapsed="false">
      <c r="A2353" s="5" t="n">
        <v>44644.125</v>
      </c>
      <c r="B2353" s="6" t="s">
        <v>6</v>
      </c>
      <c r="C2353" s="3" t="n">
        <f aca="false">IF(ISBLANK(B2353)=TRUE()," ", IF(B2353='2. Metadata'!B$1,'2. Metadata'!B$5, IF(B2353='2. Metadata'!C$1,'2. Metadata'!C$5,IF(B2353='2. Metadata'!D$1,'2. Metadata'!D$5, IF(B2353='2. Metadata'!E$1,'2. Metadata'!E$5,IF( B2353='2. Metadata'!F$1,'2. Metadata'!F$5,IF(B2353='2. Metadata'!G$1,'2. Metadata'!G$5,IF(B2353='2. Metadata'!H$1,'2. Metadata'!H$5, IF(B2353='2. Metadata'!I$1,'2. Metadata'!I$5, IF(B2353='2. Metadata'!J$1,'2. Metadata'!J$5, IF(B2353='2. Metadata'!K$1,'2. Metadata'!K$5, IF(B2353='2. Metadata'!L$1,'2. Metadata'!L$5, IF(B2353='2. Metadata'!M$1,'2. Metadata'!M$5, IF(B2353='2. Metadata'!N$1,'2. Metadata'!N$5))))))))))))))</f>
        <v>49.083611</v>
      </c>
      <c r="D2353" s="3" t="n">
        <f aca="false">IF(ISBLANK(B2353)=TRUE()," ", IF(B2353='2. Metadata'!B$1,'2. Metadata'!B$6, IF(B2353='2. Metadata'!C$1,'2. Metadata'!C$6,IF(B2353='2. Metadata'!D$1,'2. Metadata'!D$6, IF(B2353='2. Metadata'!E$1,'2. Metadata'!E$6,IF( B2353='2. Metadata'!F$1,'2. Metadata'!F$6,IF(B2353='2. Metadata'!G$1,'2. Metadata'!G$6,IF(B2353='2. Metadata'!H$1,'2. Metadata'!H$6, IF(B2353='2. Metadata'!I$1,'2. Metadata'!I$6, IF(B2353='2. Metadata'!J$1,'2. Metadata'!J$6, IF(B2353='2. Metadata'!K$1,'2. Metadata'!K$6, IF(B2353='2. Metadata'!L$1,'2. Metadata'!L$6, IF(B2353='2. Metadata'!M$1,'2. Metadata'!M$6, IF(B2353='2. Metadata'!N$1,'2. Metadata'!N$6))))))))))))))</f>
        <v>-117.755833</v>
      </c>
      <c r="E2353" s="7" t="s">
        <v>7</v>
      </c>
      <c r="F2353" s="8" t="n">
        <v>2.37819790840149</v>
      </c>
      <c r="G2353" s="3" t="str">
        <f aca="false">IF(ISBLANK(F2353)=TRUE()," ",'2. Metadata'!B$14)</f>
        <v>degrees Celsius</v>
      </c>
      <c r="H2353" s="3" t="s">
        <v>7</v>
      </c>
    </row>
    <row r="2354" customFormat="false" ht="15.75" hidden="false" customHeight="true" outlineLevel="0" collapsed="false">
      <c r="A2354" s="5" t="n">
        <v>44644.625</v>
      </c>
      <c r="B2354" s="6" t="s">
        <v>6</v>
      </c>
      <c r="C2354" s="3" t="n">
        <f aca="false">IF(ISBLANK(B2354)=TRUE()," ", IF(B2354='2. Metadata'!B$1,'2. Metadata'!B$5, IF(B2354='2. Metadata'!C$1,'2. Metadata'!C$5,IF(B2354='2. Metadata'!D$1,'2. Metadata'!D$5, IF(B2354='2. Metadata'!E$1,'2. Metadata'!E$5,IF( B2354='2. Metadata'!F$1,'2. Metadata'!F$5,IF(B2354='2. Metadata'!G$1,'2. Metadata'!G$5,IF(B2354='2. Metadata'!H$1,'2. Metadata'!H$5, IF(B2354='2. Metadata'!I$1,'2. Metadata'!I$5, IF(B2354='2. Metadata'!J$1,'2. Metadata'!J$5, IF(B2354='2. Metadata'!K$1,'2. Metadata'!K$5, IF(B2354='2. Metadata'!L$1,'2. Metadata'!L$5, IF(B2354='2. Metadata'!M$1,'2. Metadata'!M$5, IF(B2354='2. Metadata'!N$1,'2. Metadata'!N$5))))))))))))))</f>
        <v>49.083611</v>
      </c>
      <c r="D2354" s="3" t="n">
        <f aca="false">IF(ISBLANK(B2354)=TRUE()," ", IF(B2354='2. Metadata'!B$1,'2. Metadata'!B$6, IF(B2354='2. Metadata'!C$1,'2. Metadata'!C$6,IF(B2354='2. Metadata'!D$1,'2. Metadata'!D$6, IF(B2354='2. Metadata'!E$1,'2. Metadata'!E$6,IF( B2354='2. Metadata'!F$1,'2. Metadata'!F$6,IF(B2354='2. Metadata'!G$1,'2. Metadata'!G$6,IF(B2354='2. Metadata'!H$1,'2. Metadata'!H$6, IF(B2354='2. Metadata'!I$1,'2. Metadata'!I$6, IF(B2354='2. Metadata'!J$1,'2. Metadata'!J$6, IF(B2354='2. Metadata'!K$1,'2. Metadata'!K$6, IF(B2354='2. Metadata'!L$1,'2. Metadata'!L$6, IF(B2354='2. Metadata'!M$1,'2. Metadata'!M$6, IF(B2354='2. Metadata'!N$1,'2. Metadata'!N$6))))))))))))))</f>
        <v>-117.755833</v>
      </c>
      <c r="E2354" s="7" t="s">
        <v>7</v>
      </c>
      <c r="F2354" s="8" t="n">
        <v>3.17185497283936</v>
      </c>
      <c r="G2354" s="3" t="str">
        <f aca="false">IF(ISBLANK(F2354)=TRUE()," ",'2. Metadata'!B$14)</f>
        <v>degrees Celsius</v>
      </c>
      <c r="H2354" s="3" t="s">
        <v>7</v>
      </c>
    </row>
    <row r="2355" customFormat="false" ht="15.75" hidden="false" customHeight="true" outlineLevel="0" collapsed="false">
      <c r="A2355" s="5" t="n">
        <v>44645.125</v>
      </c>
      <c r="B2355" s="6" t="s">
        <v>6</v>
      </c>
      <c r="C2355" s="3" t="n">
        <f aca="false">IF(ISBLANK(B2355)=TRUE()," ", IF(B2355='2. Metadata'!B$1,'2. Metadata'!B$5, IF(B2355='2. Metadata'!C$1,'2. Metadata'!C$5,IF(B2355='2. Metadata'!D$1,'2. Metadata'!D$5, IF(B2355='2. Metadata'!E$1,'2. Metadata'!E$5,IF( B2355='2. Metadata'!F$1,'2. Metadata'!F$5,IF(B2355='2. Metadata'!G$1,'2. Metadata'!G$5,IF(B2355='2. Metadata'!H$1,'2. Metadata'!H$5, IF(B2355='2. Metadata'!I$1,'2. Metadata'!I$5, IF(B2355='2. Metadata'!J$1,'2. Metadata'!J$5, IF(B2355='2. Metadata'!K$1,'2. Metadata'!K$5, IF(B2355='2. Metadata'!L$1,'2. Metadata'!L$5, IF(B2355='2. Metadata'!M$1,'2. Metadata'!M$5, IF(B2355='2. Metadata'!N$1,'2. Metadata'!N$5))))))))))))))</f>
        <v>49.083611</v>
      </c>
      <c r="D2355" s="3" t="n">
        <f aca="false">IF(ISBLANK(B2355)=TRUE()," ", IF(B2355='2. Metadata'!B$1,'2. Metadata'!B$6, IF(B2355='2. Metadata'!C$1,'2. Metadata'!C$6,IF(B2355='2. Metadata'!D$1,'2. Metadata'!D$6, IF(B2355='2. Metadata'!E$1,'2. Metadata'!E$6,IF( B2355='2. Metadata'!F$1,'2. Metadata'!F$6,IF(B2355='2. Metadata'!G$1,'2. Metadata'!G$6,IF(B2355='2. Metadata'!H$1,'2. Metadata'!H$6, IF(B2355='2. Metadata'!I$1,'2. Metadata'!I$6, IF(B2355='2. Metadata'!J$1,'2. Metadata'!J$6, IF(B2355='2. Metadata'!K$1,'2. Metadata'!K$6, IF(B2355='2. Metadata'!L$1,'2. Metadata'!L$6, IF(B2355='2. Metadata'!M$1,'2. Metadata'!M$6, IF(B2355='2. Metadata'!N$1,'2. Metadata'!N$6))))))))))))))</f>
        <v>-117.755833</v>
      </c>
      <c r="E2355" s="7" t="s">
        <v>7</v>
      </c>
      <c r="F2355" s="8" t="n">
        <v>2.34602308273315</v>
      </c>
      <c r="G2355" s="3" t="str">
        <f aca="false">IF(ISBLANK(F2355)=TRUE()," ",'2. Metadata'!B$14)</f>
        <v>degrees Celsius</v>
      </c>
      <c r="H2355" s="3" t="s">
        <v>7</v>
      </c>
    </row>
    <row r="2356" customFormat="false" ht="15.75" hidden="false" customHeight="true" outlineLevel="0" collapsed="false">
      <c r="A2356" s="5" t="n">
        <v>44645.625</v>
      </c>
      <c r="B2356" s="6" t="s">
        <v>6</v>
      </c>
      <c r="C2356" s="3" t="n">
        <f aca="false">IF(ISBLANK(B2356)=TRUE()," ", IF(B2356='2. Metadata'!B$1,'2. Metadata'!B$5, IF(B2356='2. Metadata'!C$1,'2. Metadata'!C$5,IF(B2356='2. Metadata'!D$1,'2. Metadata'!D$5, IF(B2356='2. Metadata'!E$1,'2. Metadata'!E$5,IF( B2356='2. Metadata'!F$1,'2. Metadata'!F$5,IF(B2356='2. Metadata'!G$1,'2. Metadata'!G$5,IF(B2356='2. Metadata'!H$1,'2. Metadata'!H$5, IF(B2356='2. Metadata'!I$1,'2. Metadata'!I$5, IF(B2356='2. Metadata'!J$1,'2. Metadata'!J$5, IF(B2356='2. Metadata'!K$1,'2. Metadata'!K$5, IF(B2356='2. Metadata'!L$1,'2. Metadata'!L$5, IF(B2356='2. Metadata'!M$1,'2. Metadata'!M$5, IF(B2356='2. Metadata'!N$1,'2. Metadata'!N$5))))))))))))))</f>
        <v>49.083611</v>
      </c>
      <c r="D2356" s="3" t="n">
        <f aca="false">IF(ISBLANK(B2356)=TRUE()," ", IF(B2356='2. Metadata'!B$1,'2. Metadata'!B$6, IF(B2356='2. Metadata'!C$1,'2. Metadata'!C$6,IF(B2356='2. Metadata'!D$1,'2. Metadata'!D$6, IF(B2356='2. Metadata'!E$1,'2. Metadata'!E$6,IF( B2356='2. Metadata'!F$1,'2. Metadata'!F$6,IF(B2356='2. Metadata'!G$1,'2. Metadata'!G$6,IF(B2356='2. Metadata'!H$1,'2. Metadata'!H$6, IF(B2356='2. Metadata'!I$1,'2. Metadata'!I$6, IF(B2356='2. Metadata'!J$1,'2. Metadata'!J$6, IF(B2356='2. Metadata'!K$1,'2. Metadata'!K$6, IF(B2356='2. Metadata'!L$1,'2. Metadata'!L$6, IF(B2356='2. Metadata'!M$1,'2. Metadata'!M$6, IF(B2356='2. Metadata'!N$1,'2. Metadata'!N$6))))))))))))))</f>
        <v>-117.755833</v>
      </c>
      <c r="E2356" s="7" t="s">
        <v>7</v>
      </c>
      <c r="F2356" s="8" t="n">
        <v>3.41853308677673</v>
      </c>
      <c r="G2356" s="3" t="str">
        <f aca="false">IF(ISBLANK(F2356)=TRUE()," ",'2. Metadata'!B$14)</f>
        <v>degrees Celsius</v>
      </c>
      <c r="H2356" s="3" t="s">
        <v>7</v>
      </c>
    </row>
    <row r="2357" customFormat="false" ht="15.75" hidden="false" customHeight="true" outlineLevel="0" collapsed="false">
      <c r="A2357" s="5" t="n">
        <v>44646.125</v>
      </c>
      <c r="B2357" s="6" t="s">
        <v>6</v>
      </c>
      <c r="C2357" s="3" t="n">
        <f aca="false">IF(ISBLANK(B2357)=TRUE()," ", IF(B2357='2. Metadata'!B$1,'2. Metadata'!B$5, IF(B2357='2. Metadata'!C$1,'2. Metadata'!C$5,IF(B2357='2. Metadata'!D$1,'2. Metadata'!D$5, IF(B2357='2. Metadata'!E$1,'2. Metadata'!E$5,IF( B2357='2. Metadata'!F$1,'2. Metadata'!F$5,IF(B2357='2. Metadata'!G$1,'2. Metadata'!G$5,IF(B2357='2. Metadata'!H$1,'2. Metadata'!H$5, IF(B2357='2. Metadata'!I$1,'2. Metadata'!I$5, IF(B2357='2. Metadata'!J$1,'2. Metadata'!J$5, IF(B2357='2. Metadata'!K$1,'2. Metadata'!K$5, IF(B2357='2. Metadata'!L$1,'2. Metadata'!L$5, IF(B2357='2. Metadata'!M$1,'2. Metadata'!M$5, IF(B2357='2. Metadata'!N$1,'2. Metadata'!N$5))))))))))))))</f>
        <v>49.083611</v>
      </c>
      <c r="D2357" s="3" t="n">
        <f aca="false">IF(ISBLANK(B2357)=TRUE()," ", IF(B2357='2. Metadata'!B$1,'2. Metadata'!B$6, IF(B2357='2. Metadata'!C$1,'2. Metadata'!C$6,IF(B2357='2. Metadata'!D$1,'2. Metadata'!D$6, IF(B2357='2. Metadata'!E$1,'2. Metadata'!E$6,IF( B2357='2. Metadata'!F$1,'2. Metadata'!F$6,IF(B2357='2. Metadata'!G$1,'2. Metadata'!G$6,IF(B2357='2. Metadata'!H$1,'2. Metadata'!H$6, IF(B2357='2. Metadata'!I$1,'2. Metadata'!I$6, IF(B2357='2. Metadata'!J$1,'2. Metadata'!J$6, IF(B2357='2. Metadata'!K$1,'2. Metadata'!K$6, IF(B2357='2. Metadata'!L$1,'2. Metadata'!L$6, IF(B2357='2. Metadata'!M$1,'2. Metadata'!M$6, IF(B2357='2. Metadata'!N$1,'2. Metadata'!N$6))))))))))))))</f>
        <v>-117.755833</v>
      </c>
      <c r="E2357" s="7" t="s">
        <v>7</v>
      </c>
      <c r="F2357" s="8" t="n">
        <v>2.50689911842346</v>
      </c>
      <c r="G2357" s="3" t="str">
        <f aca="false">IF(ISBLANK(F2357)=TRUE()," ",'2. Metadata'!B$14)</f>
        <v>degrees Celsius</v>
      </c>
      <c r="H2357" s="3" t="s">
        <v>7</v>
      </c>
    </row>
    <row r="2358" customFormat="false" ht="15.75" hidden="false" customHeight="true" outlineLevel="0" collapsed="false">
      <c r="A2358" s="5" t="n">
        <v>44646.625</v>
      </c>
      <c r="B2358" s="6" t="s">
        <v>6</v>
      </c>
      <c r="C2358" s="3" t="n">
        <f aca="false">IF(ISBLANK(B2358)=TRUE()," ", IF(B2358='2. Metadata'!B$1,'2. Metadata'!B$5, IF(B2358='2. Metadata'!C$1,'2. Metadata'!C$5,IF(B2358='2. Metadata'!D$1,'2. Metadata'!D$5, IF(B2358='2. Metadata'!E$1,'2. Metadata'!E$5,IF( B2358='2. Metadata'!F$1,'2. Metadata'!F$5,IF(B2358='2. Metadata'!G$1,'2. Metadata'!G$5,IF(B2358='2. Metadata'!H$1,'2. Metadata'!H$5, IF(B2358='2. Metadata'!I$1,'2. Metadata'!I$5, IF(B2358='2. Metadata'!J$1,'2. Metadata'!J$5, IF(B2358='2. Metadata'!K$1,'2. Metadata'!K$5, IF(B2358='2. Metadata'!L$1,'2. Metadata'!L$5, IF(B2358='2. Metadata'!M$1,'2. Metadata'!M$5, IF(B2358='2. Metadata'!N$1,'2. Metadata'!N$5))))))))))))))</f>
        <v>49.083611</v>
      </c>
      <c r="D2358" s="3" t="n">
        <f aca="false">IF(ISBLANK(B2358)=TRUE()," ", IF(B2358='2. Metadata'!B$1,'2. Metadata'!B$6, IF(B2358='2. Metadata'!C$1,'2. Metadata'!C$6,IF(B2358='2. Metadata'!D$1,'2. Metadata'!D$6, IF(B2358='2. Metadata'!E$1,'2. Metadata'!E$6,IF( B2358='2. Metadata'!F$1,'2. Metadata'!F$6,IF(B2358='2. Metadata'!G$1,'2. Metadata'!G$6,IF(B2358='2. Metadata'!H$1,'2. Metadata'!H$6, IF(B2358='2. Metadata'!I$1,'2. Metadata'!I$6, IF(B2358='2. Metadata'!J$1,'2. Metadata'!J$6, IF(B2358='2. Metadata'!K$1,'2. Metadata'!K$6, IF(B2358='2. Metadata'!L$1,'2. Metadata'!L$6, IF(B2358='2. Metadata'!M$1,'2. Metadata'!M$6, IF(B2358='2. Metadata'!N$1,'2. Metadata'!N$6))))))))))))))</f>
        <v>-117.755833</v>
      </c>
      <c r="E2358" s="7" t="s">
        <v>7</v>
      </c>
      <c r="F2358" s="8" t="n">
        <v>3.75101089477539</v>
      </c>
      <c r="G2358" s="3" t="str">
        <f aca="false">IF(ISBLANK(F2358)=TRUE()," ",'2. Metadata'!B$14)</f>
        <v>degrees Celsius</v>
      </c>
      <c r="H2358" s="3" t="s">
        <v>7</v>
      </c>
    </row>
    <row r="2359" customFormat="false" ht="15.75" hidden="false" customHeight="true" outlineLevel="0" collapsed="false">
      <c r="A2359" s="5" t="n">
        <v>44647.125</v>
      </c>
      <c r="B2359" s="6" t="s">
        <v>6</v>
      </c>
      <c r="C2359" s="3" t="n">
        <f aca="false">IF(ISBLANK(B2359)=TRUE()," ", IF(B2359='2. Metadata'!B$1,'2. Metadata'!B$5, IF(B2359='2. Metadata'!C$1,'2. Metadata'!C$5,IF(B2359='2. Metadata'!D$1,'2. Metadata'!D$5, IF(B2359='2. Metadata'!E$1,'2. Metadata'!E$5,IF( B2359='2. Metadata'!F$1,'2. Metadata'!F$5,IF(B2359='2. Metadata'!G$1,'2. Metadata'!G$5,IF(B2359='2. Metadata'!H$1,'2. Metadata'!H$5, IF(B2359='2. Metadata'!I$1,'2. Metadata'!I$5, IF(B2359='2. Metadata'!J$1,'2. Metadata'!J$5, IF(B2359='2. Metadata'!K$1,'2. Metadata'!K$5, IF(B2359='2. Metadata'!L$1,'2. Metadata'!L$5, IF(B2359='2. Metadata'!M$1,'2. Metadata'!M$5, IF(B2359='2. Metadata'!N$1,'2. Metadata'!N$5))))))))))))))</f>
        <v>49.083611</v>
      </c>
      <c r="D2359" s="3" t="n">
        <f aca="false">IF(ISBLANK(B2359)=TRUE()," ", IF(B2359='2. Metadata'!B$1,'2. Metadata'!B$6, IF(B2359='2. Metadata'!C$1,'2. Metadata'!C$6,IF(B2359='2. Metadata'!D$1,'2. Metadata'!D$6, IF(B2359='2. Metadata'!E$1,'2. Metadata'!E$6,IF( B2359='2. Metadata'!F$1,'2. Metadata'!F$6,IF(B2359='2. Metadata'!G$1,'2. Metadata'!G$6,IF(B2359='2. Metadata'!H$1,'2. Metadata'!H$6, IF(B2359='2. Metadata'!I$1,'2. Metadata'!I$6, IF(B2359='2. Metadata'!J$1,'2. Metadata'!J$6, IF(B2359='2. Metadata'!K$1,'2. Metadata'!K$6, IF(B2359='2. Metadata'!L$1,'2. Metadata'!L$6, IF(B2359='2. Metadata'!M$1,'2. Metadata'!M$6, IF(B2359='2. Metadata'!N$1,'2. Metadata'!N$6))))))))))))))</f>
        <v>-117.755833</v>
      </c>
      <c r="E2359" s="7" t="s">
        <v>7</v>
      </c>
      <c r="F2359" s="8" t="n">
        <v>2.83937692642212</v>
      </c>
      <c r="G2359" s="3" t="str">
        <f aca="false">IF(ISBLANK(F2359)=TRUE()," ",'2. Metadata'!B$14)</f>
        <v>degrees Celsius</v>
      </c>
      <c r="H2359" s="3" t="s">
        <v>7</v>
      </c>
    </row>
    <row r="2360" customFormat="false" ht="15.75" hidden="false" customHeight="true" outlineLevel="0" collapsed="false">
      <c r="A2360" s="5" t="n">
        <v>44647.625</v>
      </c>
      <c r="B2360" s="6" t="s">
        <v>6</v>
      </c>
      <c r="C2360" s="3" t="n">
        <f aca="false">IF(ISBLANK(B2360)=TRUE()," ", IF(B2360='2. Metadata'!B$1,'2. Metadata'!B$5, IF(B2360='2. Metadata'!C$1,'2. Metadata'!C$5,IF(B2360='2. Metadata'!D$1,'2. Metadata'!D$5, IF(B2360='2. Metadata'!E$1,'2. Metadata'!E$5,IF( B2360='2. Metadata'!F$1,'2. Metadata'!F$5,IF(B2360='2. Metadata'!G$1,'2. Metadata'!G$5,IF(B2360='2. Metadata'!H$1,'2. Metadata'!H$5, IF(B2360='2. Metadata'!I$1,'2. Metadata'!I$5, IF(B2360='2. Metadata'!J$1,'2. Metadata'!J$5, IF(B2360='2. Metadata'!K$1,'2. Metadata'!K$5, IF(B2360='2. Metadata'!L$1,'2. Metadata'!L$5, IF(B2360='2. Metadata'!M$1,'2. Metadata'!M$5, IF(B2360='2. Metadata'!N$1,'2. Metadata'!N$5))))))))))))))</f>
        <v>49.083611</v>
      </c>
      <c r="D2360" s="3" t="n">
        <f aca="false">IF(ISBLANK(B2360)=TRUE()," ", IF(B2360='2. Metadata'!B$1,'2. Metadata'!B$6, IF(B2360='2. Metadata'!C$1,'2. Metadata'!C$6,IF(B2360='2. Metadata'!D$1,'2. Metadata'!D$6, IF(B2360='2. Metadata'!E$1,'2. Metadata'!E$6,IF( B2360='2. Metadata'!F$1,'2. Metadata'!F$6,IF(B2360='2. Metadata'!G$1,'2. Metadata'!G$6,IF(B2360='2. Metadata'!H$1,'2. Metadata'!H$6, IF(B2360='2. Metadata'!I$1,'2. Metadata'!I$6, IF(B2360='2. Metadata'!J$1,'2. Metadata'!J$6, IF(B2360='2. Metadata'!K$1,'2. Metadata'!K$6, IF(B2360='2. Metadata'!L$1,'2. Metadata'!L$6, IF(B2360='2. Metadata'!M$1,'2. Metadata'!M$6, IF(B2360='2. Metadata'!N$1,'2. Metadata'!N$6))))))))))))))</f>
        <v>-117.755833</v>
      </c>
      <c r="E2360" s="7" t="s">
        <v>7</v>
      </c>
      <c r="F2360" s="8" t="n">
        <v>3.87971210479736</v>
      </c>
      <c r="G2360" s="3" t="str">
        <f aca="false">IF(ISBLANK(F2360)=TRUE()," ",'2. Metadata'!B$14)</f>
        <v>degrees Celsius</v>
      </c>
      <c r="H2360" s="3" t="s">
        <v>7</v>
      </c>
    </row>
    <row r="2361" customFormat="false" ht="15.75" hidden="false" customHeight="true" outlineLevel="0" collapsed="false">
      <c r="A2361" s="5" t="n">
        <v>44648.125</v>
      </c>
      <c r="B2361" s="6" t="s">
        <v>6</v>
      </c>
      <c r="C2361" s="3" t="n">
        <f aca="false">IF(ISBLANK(B2361)=TRUE()," ", IF(B2361='2. Metadata'!B$1,'2. Metadata'!B$5, IF(B2361='2. Metadata'!C$1,'2. Metadata'!C$5,IF(B2361='2. Metadata'!D$1,'2. Metadata'!D$5, IF(B2361='2. Metadata'!E$1,'2. Metadata'!E$5,IF( B2361='2. Metadata'!F$1,'2. Metadata'!F$5,IF(B2361='2. Metadata'!G$1,'2. Metadata'!G$5,IF(B2361='2. Metadata'!H$1,'2. Metadata'!H$5, IF(B2361='2. Metadata'!I$1,'2. Metadata'!I$5, IF(B2361='2. Metadata'!J$1,'2. Metadata'!J$5, IF(B2361='2. Metadata'!K$1,'2. Metadata'!K$5, IF(B2361='2. Metadata'!L$1,'2. Metadata'!L$5, IF(B2361='2. Metadata'!M$1,'2. Metadata'!M$5, IF(B2361='2. Metadata'!N$1,'2. Metadata'!N$5))))))))))))))</f>
        <v>49.083611</v>
      </c>
      <c r="D2361" s="3" t="n">
        <f aca="false">IF(ISBLANK(B2361)=TRUE()," ", IF(B2361='2. Metadata'!B$1,'2. Metadata'!B$6, IF(B2361='2. Metadata'!C$1,'2. Metadata'!C$6,IF(B2361='2. Metadata'!D$1,'2. Metadata'!D$6, IF(B2361='2. Metadata'!E$1,'2. Metadata'!E$6,IF( B2361='2. Metadata'!F$1,'2. Metadata'!F$6,IF(B2361='2. Metadata'!G$1,'2. Metadata'!G$6,IF(B2361='2. Metadata'!H$1,'2. Metadata'!H$6, IF(B2361='2. Metadata'!I$1,'2. Metadata'!I$6, IF(B2361='2. Metadata'!J$1,'2. Metadata'!J$6, IF(B2361='2. Metadata'!K$1,'2. Metadata'!K$6, IF(B2361='2. Metadata'!L$1,'2. Metadata'!L$6, IF(B2361='2. Metadata'!M$1,'2. Metadata'!M$6, IF(B2361='2. Metadata'!N$1,'2. Metadata'!N$6))))))))))))))</f>
        <v>-117.755833</v>
      </c>
      <c r="E2361" s="7" t="s">
        <v>7</v>
      </c>
      <c r="F2361" s="8" t="n">
        <v>2.93590307235718</v>
      </c>
      <c r="G2361" s="3" t="str">
        <f aca="false">IF(ISBLANK(F2361)=TRUE()," ",'2. Metadata'!B$14)</f>
        <v>degrees Celsius</v>
      </c>
      <c r="H2361" s="3" t="s">
        <v>7</v>
      </c>
    </row>
    <row r="2362" customFormat="false" ht="15.75" hidden="false" customHeight="true" outlineLevel="0" collapsed="false">
      <c r="A2362" s="5" t="n">
        <v>44648.625</v>
      </c>
      <c r="B2362" s="6" t="s">
        <v>6</v>
      </c>
      <c r="C2362" s="3" t="n">
        <f aca="false">IF(ISBLANK(B2362)=TRUE()," ", IF(B2362='2. Metadata'!B$1,'2. Metadata'!B$5, IF(B2362='2. Metadata'!C$1,'2. Metadata'!C$5,IF(B2362='2. Metadata'!D$1,'2. Metadata'!D$5, IF(B2362='2. Metadata'!E$1,'2. Metadata'!E$5,IF( B2362='2. Metadata'!F$1,'2. Metadata'!F$5,IF(B2362='2. Metadata'!G$1,'2. Metadata'!G$5,IF(B2362='2. Metadata'!H$1,'2. Metadata'!H$5, IF(B2362='2. Metadata'!I$1,'2. Metadata'!I$5, IF(B2362='2. Metadata'!J$1,'2. Metadata'!J$5, IF(B2362='2. Metadata'!K$1,'2. Metadata'!K$5, IF(B2362='2. Metadata'!L$1,'2. Metadata'!L$5, IF(B2362='2. Metadata'!M$1,'2. Metadata'!M$5, IF(B2362='2. Metadata'!N$1,'2. Metadata'!N$5))))))))))))))</f>
        <v>49.083611</v>
      </c>
      <c r="D2362" s="3" t="n">
        <f aca="false">IF(ISBLANK(B2362)=TRUE()," ", IF(B2362='2. Metadata'!B$1,'2. Metadata'!B$6, IF(B2362='2. Metadata'!C$1,'2. Metadata'!C$6,IF(B2362='2. Metadata'!D$1,'2. Metadata'!D$6, IF(B2362='2. Metadata'!E$1,'2. Metadata'!E$6,IF( B2362='2. Metadata'!F$1,'2. Metadata'!F$6,IF(B2362='2. Metadata'!G$1,'2. Metadata'!G$6,IF(B2362='2. Metadata'!H$1,'2. Metadata'!H$6, IF(B2362='2. Metadata'!I$1,'2. Metadata'!I$6, IF(B2362='2. Metadata'!J$1,'2. Metadata'!J$6, IF(B2362='2. Metadata'!K$1,'2. Metadata'!K$6, IF(B2362='2. Metadata'!L$1,'2. Metadata'!L$6, IF(B2362='2. Metadata'!M$1,'2. Metadata'!M$6, IF(B2362='2. Metadata'!N$1,'2. Metadata'!N$6))))))))))))))</f>
        <v>-117.755833</v>
      </c>
      <c r="E2362" s="7" t="s">
        <v>7</v>
      </c>
      <c r="F2362" s="8" t="n">
        <v>4.02986288070679</v>
      </c>
      <c r="G2362" s="3" t="str">
        <f aca="false">IF(ISBLANK(F2362)=TRUE()," ",'2. Metadata'!B$14)</f>
        <v>degrees Celsius</v>
      </c>
      <c r="H2362" s="3" t="s">
        <v>7</v>
      </c>
    </row>
    <row r="2363" customFormat="false" ht="15.75" hidden="false" customHeight="true" outlineLevel="0" collapsed="false">
      <c r="A2363" s="5" t="n">
        <v>44649.125</v>
      </c>
      <c r="B2363" s="6" t="s">
        <v>6</v>
      </c>
      <c r="C2363" s="3" t="n">
        <f aca="false">IF(ISBLANK(B2363)=TRUE()," ", IF(B2363='2. Metadata'!B$1,'2. Metadata'!B$5, IF(B2363='2. Metadata'!C$1,'2. Metadata'!C$5,IF(B2363='2. Metadata'!D$1,'2. Metadata'!D$5, IF(B2363='2. Metadata'!E$1,'2. Metadata'!E$5,IF( B2363='2. Metadata'!F$1,'2. Metadata'!F$5,IF(B2363='2. Metadata'!G$1,'2. Metadata'!G$5,IF(B2363='2. Metadata'!H$1,'2. Metadata'!H$5, IF(B2363='2. Metadata'!I$1,'2. Metadata'!I$5, IF(B2363='2. Metadata'!J$1,'2. Metadata'!J$5, IF(B2363='2. Metadata'!K$1,'2. Metadata'!K$5, IF(B2363='2. Metadata'!L$1,'2. Metadata'!L$5, IF(B2363='2. Metadata'!M$1,'2. Metadata'!M$5, IF(B2363='2. Metadata'!N$1,'2. Metadata'!N$5))))))))))))))</f>
        <v>49.083611</v>
      </c>
      <c r="D2363" s="3" t="n">
        <f aca="false">IF(ISBLANK(B2363)=TRUE()," ", IF(B2363='2. Metadata'!B$1,'2. Metadata'!B$6, IF(B2363='2. Metadata'!C$1,'2. Metadata'!C$6,IF(B2363='2. Metadata'!D$1,'2. Metadata'!D$6, IF(B2363='2. Metadata'!E$1,'2. Metadata'!E$6,IF( B2363='2. Metadata'!F$1,'2. Metadata'!F$6,IF(B2363='2. Metadata'!G$1,'2. Metadata'!G$6,IF(B2363='2. Metadata'!H$1,'2. Metadata'!H$6, IF(B2363='2. Metadata'!I$1,'2. Metadata'!I$6, IF(B2363='2. Metadata'!J$1,'2. Metadata'!J$6, IF(B2363='2. Metadata'!K$1,'2. Metadata'!K$6, IF(B2363='2. Metadata'!L$1,'2. Metadata'!L$6, IF(B2363='2. Metadata'!M$1,'2. Metadata'!M$6, IF(B2363='2. Metadata'!N$1,'2. Metadata'!N$6))))))))))))))</f>
        <v>-117.755833</v>
      </c>
      <c r="E2363" s="7" t="s">
        <v>7</v>
      </c>
      <c r="F2363" s="8" t="n">
        <v>2.68922591209412</v>
      </c>
      <c r="G2363" s="3" t="str">
        <f aca="false">IF(ISBLANK(F2363)=TRUE()," ",'2. Metadata'!B$14)</f>
        <v>degrees Celsius</v>
      </c>
      <c r="H2363" s="3" t="s">
        <v>7</v>
      </c>
    </row>
    <row r="2364" customFormat="false" ht="15.75" hidden="false" customHeight="true" outlineLevel="0" collapsed="false">
      <c r="A2364" s="5" t="n">
        <v>44649.625</v>
      </c>
      <c r="B2364" s="6" t="s">
        <v>6</v>
      </c>
      <c r="C2364" s="3" t="n">
        <f aca="false">IF(ISBLANK(B2364)=TRUE()," ", IF(B2364='2. Metadata'!B$1,'2. Metadata'!B$5, IF(B2364='2. Metadata'!C$1,'2. Metadata'!C$5,IF(B2364='2. Metadata'!D$1,'2. Metadata'!D$5, IF(B2364='2. Metadata'!E$1,'2. Metadata'!E$5,IF( B2364='2. Metadata'!F$1,'2. Metadata'!F$5,IF(B2364='2. Metadata'!G$1,'2. Metadata'!G$5,IF(B2364='2. Metadata'!H$1,'2. Metadata'!H$5, IF(B2364='2. Metadata'!I$1,'2. Metadata'!I$5, IF(B2364='2. Metadata'!J$1,'2. Metadata'!J$5, IF(B2364='2. Metadata'!K$1,'2. Metadata'!K$5, IF(B2364='2. Metadata'!L$1,'2. Metadata'!L$5, IF(B2364='2. Metadata'!M$1,'2. Metadata'!M$5, IF(B2364='2. Metadata'!N$1,'2. Metadata'!N$5))))))))))))))</f>
        <v>49.083611</v>
      </c>
      <c r="D2364" s="3" t="n">
        <f aca="false">IF(ISBLANK(B2364)=TRUE()," ", IF(B2364='2. Metadata'!B$1,'2. Metadata'!B$6, IF(B2364='2. Metadata'!C$1,'2. Metadata'!C$6,IF(B2364='2. Metadata'!D$1,'2. Metadata'!D$6, IF(B2364='2. Metadata'!E$1,'2. Metadata'!E$6,IF( B2364='2. Metadata'!F$1,'2. Metadata'!F$6,IF(B2364='2. Metadata'!G$1,'2. Metadata'!G$6,IF(B2364='2. Metadata'!H$1,'2. Metadata'!H$6, IF(B2364='2. Metadata'!I$1,'2. Metadata'!I$6, IF(B2364='2. Metadata'!J$1,'2. Metadata'!J$6, IF(B2364='2. Metadata'!K$1,'2. Metadata'!K$6, IF(B2364='2. Metadata'!L$1,'2. Metadata'!L$6, IF(B2364='2. Metadata'!M$1,'2. Metadata'!M$6, IF(B2364='2. Metadata'!N$1,'2. Metadata'!N$6))))))))))))))</f>
        <v>-117.755833</v>
      </c>
      <c r="E2364" s="7" t="s">
        <v>7</v>
      </c>
      <c r="F2364" s="8" t="n">
        <v>4.42669200897217</v>
      </c>
      <c r="G2364" s="3" t="str">
        <f aca="false">IF(ISBLANK(F2364)=TRUE()," ",'2. Metadata'!B$14)</f>
        <v>degrees Celsius</v>
      </c>
      <c r="H2364" s="3" t="s">
        <v>7</v>
      </c>
    </row>
    <row r="2365" customFormat="false" ht="15.75" hidden="false" customHeight="true" outlineLevel="0" collapsed="false">
      <c r="A2365" s="5" t="n">
        <v>44650.125</v>
      </c>
      <c r="B2365" s="6" t="s">
        <v>6</v>
      </c>
      <c r="C2365" s="3" t="n">
        <f aca="false">IF(ISBLANK(B2365)=TRUE()," ", IF(B2365='2. Metadata'!B$1,'2. Metadata'!B$5, IF(B2365='2. Metadata'!C$1,'2. Metadata'!C$5,IF(B2365='2. Metadata'!D$1,'2. Metadata'!D$5, IF(B2365='2. Metadata'!E$1,'2. Metadata'!E$5,IF( B2365='2. Metadata'!F$1,'2. Metadata'!F$5,IF(B2365='2. Metadata'!G$1,'2. Metadata'!G$5,IF(B2365='2. Metadata'!H$1,'2. Metadata'!H$5, IF(B2365='2. Metadata'!I$1,'2. Metadata'!I$5, IF(B2365='2. Metadata'!J$1,'2. Metadata'!J$5, IF(B2365='2. Metadata'!K$1,'2. Metadata'!K$5, IF(B2365='2. Metadata'!L$1,'2. Metadata'!L$5, IF(B2365='2. Metadata'!M$1,'2. Metadata'!M$5, IF(B2365='2. Metadata'!N$1,'2. Metadata'!N$5))))))))))))))</f>
        <v>49.083611</v>
      </c>
      <c r="D2365" s="3" t="n">
        <f aca="false">IF(ISBLANK(B2365)=TRUE()," ", IF(B2365='2. Metadata'!B$1,'2. Metadata'!B$6, IF(B2365='2. Metadata'!C$1,'2. Metadata'!C$6,IF(B2365='2. Metadata'!D$1,'2. Metadata'!D$6, IF(B2365='2. Metadata'!E$1,'2. Metadata'!E$6,IF( B2365='2. Metadata'!F$1,'2. Metadata'!F$6,IF(B2365='2. Metadata'!G$1,'2. Metadata'!G$6,IF(B2365='2. Metadata'!H$1,'2. Metadata'!H$6, IF(B2365='2. Metadata'!I$1,'2. Metadata'!I$6, IF(B2365='2. Metadata'!J$1,'2. Metadata'!J$6, IF(B2365='2. Metadata'!K$1,'2. Metadata'!K$6, IF(B2365='2. Metadata'!L$1,'2. Metadata'!L$6, IF(B2365='2. Metadata'!M$1,'2. Metadata'!M$6, IF(B2365='2. Metadata'!N$1,'2. Metadata'!N$6))))))))))))))</f>
        <v>-117.755833</v>
      </c>
      <c r="E2365" s="7" t="s">
        <v>7</v>
      </c>
      <c r="F2365" s="8" t="n">
        <v>2.86082792282104</v>
      </c>
      <c r="G2365" s="3" t="str">
        <f aca="false">IF(ISBLANK(F2365)=TRUE()," ",'2. Metadata'!B$14)</f>
        <v>degrees Celsius</v>
      </c>
      <c r="H2365" s="3" t="s">
        <v>7</v>
      </c>
    </row>
    <row r="2366" customFormat="false" ht="15.75" hidden="false" customHeight="true" outlineLevel="0" collapsed="false">
      <c r="A2366" s="5" t="n">
        <v>44650.625</v>
      </c>
      <c r="B2366" s="6" t="s">
        <v>6</v>
      </c>
      <c r="C2366" s="3" t="n">
        <f aca="false">IF(ISBLANK(B2366)=TRUE()," ", IF(B2366='2. Metadata'!B$1,'2. Metadata'!B$5, IF(B2366='2. Metadata'!C$1,'2. Metadata'!C$5,IF(B2366='2. Metadata'!D$1,'2. Metadata'!D$5, IF(B2366='2. Metadata'!E$1,'2. Metadata'!E$5,IF( B2366='2. Metadata'!F$1,'2. Metadata'!F$5,IF(B2366='2. Metadata'!G$1,'2. Metadata'!G$5,IF(B2366='2. Metadata'!H$1,'2. Metadata'!H$5, IF(B2366='2. Metadata'!I$1,'2. Metadata'!I$5, IF(B2366='2. Metadata'!J$1,'2. Metadata'!J$5, IF(B2366='2. Metadata'!K$1,'2. Metadata'!K$5, IF(B2366='2. Metadata'!L$1,'2. Metadata'!L$5, IF(B2366='2. Metadata'!M$1,'2. Metadata'!M$5, IF(B2366='2. Metadata'!N$1,'2. Metadata'!N$5))))))))))))))</f>
        <v>49.083611</v>
      </c>
      <c r="D2366" s="3" t="n">
        <f aca="false">IF(ISBLANK(B2366)=TRUE()," ", IF(B2366='2. Metadata'!B$1,'2. Metadata'!B$6, IF(B2366='2. Metadata'!C$1,'2. Metadata'!C$6,IF(B2366='2. Metadata'!D$1,'2. Metadata'!D$6, IF(B2366='2. Metadata'!E$1,'2. Metadata'!E$6,IF( B2366='2. Metadata'!F$1,'2. Metadata'!F$6,IF(B2366='2. Metadata'!G$1,'2. Metadata'!G$6,IF(B2366='2. Metadata'!H$1,'2. Metadata'!H$6, IF(B2366='2. Metadata'!I$1,'2. Metadata'!I$6, IF(B2366='2. Metadata'!J$1,'2. Metadata'!J$6, IF(B2366='2. Metadata'!K$1,'2. Metadata'!K$6, IF(B2366='2. Metadata'!L$1,'2. Metadata'!L$6, IF(B2366='2. Metadata'!M$1,'2. Metadata'!M$6, IF(B2366='2. Metadata'!N$1,'2. Metadata'!N$6))))))))))))))</f>
        <v>-117.755833</v>
      </c>
      <c r="E2366" s="7" t="s">
        <v>7</v>
      </c>
      <c r="F2366" s="8" t="n">
        <v>3.65448498725891</v>
      </c>
      <c r="G2366" s="3" t="str">
        <f aca="false">IF(ISBLANK(F2366)=TRUE()," ",'2. Metadata'!B$14)</f>
        <v>degrees Celsius</v>
      </c>
      <c r="H2366" s="3" t="s">
        <v>7</v>
      </c>
    </row>
    <row r="2367" customFormat="false" ht="15.75" hidden="false" customHeight="true" outlineLevel="0" collapsed="false">
      <c r="A2367" s="5" t="n">
        <v>44651.125</v>
      </c>
      <c r="B2367" s="6" t="s">
        <v>6</v>
      </c>
      <c r="C2367" s="3" t="n">
        <f aca="false">IF(ISBLANK(B2367)=TRUE()," ", IF(B2367='2. Metadata'!B$1,'2. Metadata'!B$5, IF(B2367='2. Metadata'!C$1,'2. Metadata'!C$5,IF(B2367='2. Metadata'!D$1,'2. Metadata'!D$5, IF(B2367='2. Metadata'!E$1,'2. Metadata'!E$5,IF( B2367='2. Metadata'!F$1,'2. Metadata'!F$5,IF(B2367='2. Metadata'!G$1,'2. Metadata'!G$5,IF(B2367='2. Metadata'!H$1,'2. Metadata'!H$5, IF(B2367='2. Metadata'!I$1,'2. Metadata'!I$5, IF(B2367='2. Metadata'!J$1,'2. Metadata'!J$5, IF(B2367='2. Metadata'!K$1,'2. Metadata'!K$5, IF(B2367='2. Metadata'!L$1,'2. Metadata'!L$5, IF(B2367='2. Metadata'!M$1,'2. Metadata'!M$5, IF(B2367='2. Metadata'!N$1,'2. Metadata'!N$5))))))))))))))</f>
        <v>49.083611</v>
      </c>
      <c r="D2367" s="3" t="n">
        <f aca="false">IF(ISBLANK(B2367)=TRUE()," ", IF(B2367='2. Metadata'!B$1,'2. Metadata'!B$6, IF(B2367='2. Metadata'!C$1,'2. Metadata'!C$6,IF(B2367='2. Metadata'!D$1,'2. Metadata'!D$6, IF(B2367='2. Metadata'!E$1,'2. Metadata'!E$6,IF( B2367='2. Metadata'!F$1,'2. Metadata'!F$6,IF(B2367='2. Metadata'!G$1,'2. Metadata'!G$6,IF(B2367='2. Metadata'!H$1,'2. Metadata'!H$6, IF(B2367='2. Metadata'!I$1,'2. Metadata'!I$6, IF(B2367='2. Metadata'!J$1,'2. Metadata'!J$6, IF(B2367='2. Metadata'!K$1,'2. Metadata'!K$6, IF(B2367='2. Metadata'!L$1,'2. Metadata'!L$6, IF(B2367='2. Metadata'!M$1,'2. Metadata'!M$6, IF(B2367='2. Metadata'!N$1,'2. Metadata'!N$6))))))))))))))</f>
        <v>-117.755833</v>
      </c>
      <c r="E2367" s="7" t="s">
        <v>7</v>
      </c>
      <c r="F2367" s="8" t="n">
        <v>2.53907489776611</v>
      </c>
      <c r="G2367" s="3" t="str">
        <f aca="false">IF(ISBLANK(F2367)=TRUE()," ",'2. Metadata'!B$14)</f>
        <v>degrees Celsius</v>
      </c>
      <c r="H2367" s="3" t="s">
        <v>7</v>
      </c>
    </row>
    <row r="2368" customFormat="false" ht="15.75" hidden="false" customHeight="true" outlineLevel="0" collapsed="false">
      <c r="A2368" s="5" t="n">
        <v>44651.625</v>
      </c>
      <c r="B2368" s="6" t="s">
        <v>6</v>
      </c>
      <c r="C2368" s="3" t="n">
        <f aca="false">IF(ISBLANK(B2368)=TRUE()," ", IF(B2368='2. Metadata'!B$1,'2. Metadata'!B$5, IF(B2368='2. Metadata'!C$1,'2. Metadata'!C$5,IF(B2368='2. Metadata'!D$1,'2. Metadata'!D$5, IF(B2368='2. Metadata'!E$1,'2. Metadata'!E$5,IF( B2368='2. Metadata'!F$1,'2. Metadata'!F$5,IF(B2368='2. Metadata'!G$1,'2. Metadata'!G$5,IF(B2368='2. Metadata'!H$1,'2. Metadata'!H$5, IF(B2368='2. Metadata'!I$1,'2. Metadata'!I$5, IF(B2368='2. Metadata'!J$1,'2. Metadata'!J$5, IF(B2368='2. Metadata'!K$1,'2. Metadata'!K$5, IF(B2368='2. Metadata'!L$1,'2. Metadata'!L$5, IF(B2368='2. Metadata'!M$1,'2. Metadata'!M$5, IF(B2368='2. Metadata'!N$1,'2. Metadata'!N$5))))))))))))))</f>
        <v>49.083611</v>
      </c>
      <c r="D2368" s="3" t="n">
        <f aca="false">IF(ISBLANK(B2368)=TRUE()," ", IF(B2368='2. Metadata'!B$1,'2. Metadata'!B$6, IF(B2368='2. Metadata'!C$1,'2. Metadata'!C$6,IF(B2368='2. Metadata'!D$1,'2. Metadata'!D$6, IF(B2368='2. Metadata'!E$1,'2. Metadata'!E$6,IF( B2368='2. Metadata'!F$1,'2. Metadata'!F$6,IF(B2368='2. Metadata'!G$1,'2. Metadata'!G$6,IF(B2368='2. Metadata'!H$1,'2. Metadata'!H$6, IF(B2368='2. Metadata'!I$1,'2. Metadata'!I$6, IF(B2368='2. Metadata'!J$1,'2. Metadata'!J$6, IF(B2368='2. Metadata'!K$1,'2. Metadata'!K$6, IF(B2368='2. Metadata'!L$1,'2. Metadata'!L$6, IF(B2368='2. Metadata'!M$1,'2. Metadata'!M$6, IF(B2368='2. Metadata'!N$1,'2. Metadata'!N$6))))))))))))))</f>
        <v>-117.755833</v>
      </c>
      <c r="E2368" s="7" t="s">
        <v>7</v>
      </c>
      <c r="F2368" s="8" t="n">
        <v>3.7831859588623</v>
      </c>
      <c r="G2368" s="3" t="str">
        <f aca="false">IF(ISBLANK(F2368)=TRUE()," ",'2. Metadata'!B$14)</f>
        <v>degrees Celsius</v>
      </c>
      <c r="H2368" s="3" t="s">
        <v>7</v>
      </c>
    </row>
    <row r="2369" customFormat="false" ht="15.75" hidden="false" customHeight="true" outlineLevel="0" collapsed="false">
      <c r="A2369" s="5" t="n">
        <v>44652.125</v>
      </c>
      <c r="B2369" s="6" t="s">
        <v>6</v>
      </c>
      <c r="C2369" s="3" t="n">
        <f aca="false">IF(ISBLANK(B2369)=TRUE()," ", IF(B2369='2. Metadata'!B$1,'2. Metadata'!B$5, IF(B2369='2. Metadata'!C$1,'2. Metadata'!C$5,IF(B2369='2. Metadata'!D$1,'2. Metadata'!D$5, IF(B2369='2. Metadata'!E$1,'2. Metadata'!E$5,IF( B2369='2. Metadata'!F$1,'2. Metadata'!F$5,IF(B2369='2. Metadata'!G$1,'2. Metadata'!G$5,IF(B2369='2. Metadata'!H$1,'2. Metadata'!H$5, IF(B2369='2. Metadata'!I$1,'2. Metadata'!I$5, IF(B2369='2. Metadata'!J$1,'2. Metadata'!J$5, IF(B2369='2. Metadata'!K$1,'2. Metadata'!K$5, IF(B2369='2. Metadata'!L$1,'2. Metadata'!L$5, IF(B2369='2. Metadata'!M$1,'2. Metadata'!M$5, IF(B2369='2. Metadata'!N$1,'2. Metadata'!N$5))))))))))))))</f>
        <v>49.083611</v>
      </c>
      <c r="D2369" s="3" t="n">
        <f aca="false">IF(ISBLANK(B2369)=TRUE()," ", IF(B2369='2. Metadata'!B$1,'2. Metadata'!B$6, IF(B2369='2. Metadata'!C$1,'2. Metadata'!C$6,IF(B2369='2. Metadata'!D$1,'2. Metadata'!D$6, IF(B2369='2. Metadata'!E$1,'2. Metadata'!E$6,IF( B2369='2. Metadata'!F$1,'2. Metadata'!F$6,IF(B2369='2. Metadata'!G$1,'2. Metadata'!G$6,IF(B2369='2. Metadata'!H$1,'2. Metadata'!H$6, IF(B2369='2. Metadata'!I$1,'2. Metadata'!I$6, IF(B2369='2. Metadata'!J$1,'2. Metadata'!J$6, IF(B2369='2. Metadata'!K$1,'2. Metadata'!K$6, IF(B2369='2. Metadata'!L$1,'2. Metadata'!L$6, IF(B2369='2. Metadata'!M$1,'2. Metadata'!M$6, IF(B2369='2. Metadata'!N$1,'2. Metadata'!N$6))))))))))))))</f>
        <v>-117.755833</v>
      </c>
      <c r="E2369" s="7" t="s">
        <v>7</v>
      </c>
      <c r="F2369" s="8" t="n">
        <v>2.68922591209412</v>
      </c>
      <c r="G2369" s="3" t="str">
        <f aca="false">IF(ISBLANK(F2369)=TRUE()," ",'2. Metadata'!B$14)</f>
        <v>degrees Celsius</v>
      </c>
      <c r="H2369" s="3" t="s">
        <v>7</v>
      </c>
    </row>
    <row r="2370" customFormat="false" ht="15.75" hidden="false" customHeight="true" outlineLevel="0" collapsed="false">
      <c r="A2370" s="5" t="n">
        <v>44652.625</v>
      </c>
      <c r="B2370" s="6" t="s">
        <v>6</v>
      </c>
      <c r="C2370" s="3" t="n">
        <f aca="false">IF(ISBLANK(B2370)=TRUE()," ", IF(B2370='2. Metadata'!B$1,'2. Metadata'!B$5, IF(B2370='2. Metadata'!C$1,'2. Metadata'!C$5,IF(B2370='2. Metadata'!D$1,'2. Metadata'!D$5, IF(B2370='2. Metadata'!E$1,'2. Metadata'!E$5,IF( B2370='2. Metadata'!F$1,'2. Metadata'!F$5,IF(B2370='2. Metadata'!G$1,'2. Metadata'!G$5,IF(B2370='2. Metadata'!H$1,'2. Metadata'!H$5, IF(B2370='2. Metadata'!I$1,'2. Metadata'!I$5, IF(B2370='2. Metadata'!J$1,'2. Metadata'!J$5, IF(B2370='2. Metadata'!K$1,'2. Metadata'!K$5, IF(B2370='2. Metadata'!L$1,'2. Metadata'!L$5, IF(B2370='2. Metadata'!M$1,'2. Metadata'!M$5, IF(B2370='2. Metadata'!N$1,'2. Metadata'!N$5))))))))))))))</f>
        <v>49.083611</v>
      </c>
      <c r="D2370" s="3" t="n">
        <f aca="false">IF(ISBLANK(B2370)=TRUE()," ", IF(B2370='2. Metadata'!B$1,'2. Metadata'!B$6, IF(B2370='2. Metadata'!C$1,'2. Metadata'!C$6,IF(B2370='2. Metadata'!D$1,'2. Metadata'!D$6, IF(B2370='2. Metadata'!E$1,'2. Metadata'!E$6,IF( B2370='2. Metadata'!F$1,'2. Metadata'!F$6,IF(B2370='2. Metadata'!G$1,'2. Metadata'!G$6,IF(B2370='2. Metadata'!H$1,'2. Metadata'!H$6, IF(B2370='2. Metadata'!I$1,'2. Metadata'!I$6, IF(B2370='2. Metadata'!J$1,'2. Metadata'!J$6, IF(B2370='2. Metadata'!K$1,'2. Metadata'!K$6, IF(B2370='2. Metadata'!L$1,'2. Metadata'!L$6, IF(B2370='2. Metadata'!M$1,'2. Metadata'!M$6, IF(B2370='2. Metadata'!N$1,'2. Metadata'!N$6))))))))))))))</f>
        <v>-117.755833</v>
      </c>
      <c r="E2370" s="7" t="s">
        <v>7</v>
      </c>
      <c r="F2370" s="8" t="n">
        <v>4.5982928276062</v>
      </c>
      <c r="G2370" s="3" t="str">
        <f aca="false">IF(ISBLANK(F2370)=TRUE()," ",'2. Metadata'!B$14)</f>
        <v>degrees Celsius</v>
      </c>
      <c r="H2370" s="3" t="s">
        <v>7</v>
      </c>
    </row>
    <row r="2371" customFormat="false" ht="15.75" hidden="false" customHeight="true" outlineLevel="0" collapsed="false">
      <c r="A2371" s="5" t="n">
        <v>44653.125</v>
      </c>
      <c r="B2371" s="6" t="s">
        <v>6</v>
      </c>
      <c r="C2371" s="3" t="n">
        <f aca="false">IF(ISBLANK(B2371)=TRUE()," ", IF(B2371='2. Metadata'!B$1,'2. Metadata'!B$5, IF(B2371='2. Metadata'!C$1,'2. Metadata'!C$5,IF(B2371='2. Metadata'!D$1,'2. Metadata'!D$5, IF(B2371='2. Metadata'!E$1,'2. Metadata'!E$5,IF( B2371='2. Metadata'!F$1,'2. Metadata'!F$5,IF(B2371='2. Metadata'!G$1,'2. Metadata'!G$5,IF(B2371='2. Metadata'!H$1,'2. Metadata'!H$5, IF(B2371='2. Metadata'!I$1,'2. Metadata'!I$5, IF(B2371='2. Metadata'!J$1,'2. Metadata'!J$5, IF(B2371='2. Metadata'!K$1,'2. Metadata'!K$5, IF(B2371='2. Metadata'!L$1,'2. Metadata'!L$5, IF(B2371='2. Metadata'!M$1,'2. Metadata'!M$5, IF(B2371='2. Metadata'!N$1,'2. Metadata'!N$5))))))))))))))</f>
        <v>49.083611</v>
      </c>
      <c r="D2371" s="3" t="n">
        <f aca="false">IF(ISBLANK(B2371)=TRUE()," ", IF(B2371='2. Metadata'!B$1,'2. Metadata'!B$6, IF(B2371='2. Metadata'!C$1,'2. Metadata'!C$6,IF(B2371='2. Metadata'!D$1,'2. Metadata'!D$6, IF(B2371='2. Metadata'!E$1,'2. Metadata'!E$6,IF( B2371='2. Metadata'!F$1,'2. Metadata'!F$6,IF(B2371='2. Metadata'!G$1,'2. Metadata'!G$6,IF(B2371='2. Metadata'!H$1,'2. Metadata'!H$6, IF(B2371='2. Metadata'!I$1,'2. Metadata'!I$6, IF(B2371='2. Metadata'!J$1,'2. Metadata'!J$6, IF(B2371='2. Metadata'!K$1,'2. Metadata'!K$6, IF(B2371='2. Metadata'!L$1,'2. Metadata'!L$6, IF(B2371='2. Metadata'!M$1,'2. Metadata'!M$6, IF(B2371='2. Metadata'!N$1,'2. Metadata'!N$6))))))))))))))</f>
        <v>-117.755833</v>
      </c>
      <c r="E2371" s="7" t="s">
        <v>7</v>
      </c>
      <c r="F2371" s="8" t="n">
        <v>3.3756320476532</v>
      </c>
      <c r="G2371" s="3" t="str">
        <f aca="false">IF(ISBLANK(F2371)=TRUE()," ",'2. Metadata'!B$14)</f>
        <v>degrees Celsius</v>
      </c>
      <c r="H2371" s="3" t="s">
        <v>7</v>
      </c>
    </row>
    <row r="2372" customFormat="false" ht="15.75" hidden="false" customHeight="true" outlineLevel="0" collapsed="false">
      <c r="A2372" s="5" t="n">
        <v>44653.625</v>
      </c>
      <c r="B2372" s="6" t="s">
        <v>6</v>
      </c>
      <c r="C2372" s="3" t="n">
        <f aca="false">IF(ISBLANK(B2372)=TRUE()," ", IF(B2372='2. Metadata'!B$1,'2. Metadata'!B$5, IF(B2372='2. Metadata'!C$1,'2. Metadata'!C$5,IF(B2372='2. Metadata'!D$1,'2. Metadata'!D$5, IF(B2372='2. Metadata'!E$1,'2. Metadata'!E$5,IF( B2372='2. Metadata'!F$1,'2. Metadata'!F$5,IF(B2372='2. Metadata'!G$1,'2. Metadata'!G$5,IF(B2372='2. Metadata'!H$1,'2. Metadata'!H$5, IF(B2372='2. Metadata'!I$1,'2. Metadata'!I$5, IF(B2372='2. Metadata'!J$1,'2. Metadata'!J$5, IF(B2372='2. Metadata'!K$1,'2. Metadata'!K$5, IF(B2372='2. Metadata'!L$1,'2. Metadata'!L$5, IF(B2372='2. Metadata'!M$1,'2. Metadata'!M$5, IF(B2372='2. Metadata'!N$1,'2. Metadata'!N$5))))))))))))))</f>
        <v>49.083611</v>
      </c>
      <c r="D2372" s="3" t="n">
        <f aca="false">IF(ISBLANK(B2372)=TRUE()," ", IF(B2372='2. Metadata'!B$1,'2. Metadata'!B$6, IF(B2372='2. Metadata'!C$1,'2. Metadata'!C$6,IF(B2372='2. Metadata'!D$1,'2. Metadata'!D$6, IF(B2372='2. Metadata'!E$1,'2. Metadata'!E$6,IF( B2372='2. Metadata'!F$1,'2. Metadata'!F$6,IF(B2372='2. Metadata'!G$1,'2. Metadata'!G$6,IF(B2372='2. Metadata'!H$1,'2. Metadata'!H$6, IF(B2372='2. Metadata'!I$1,'2. Metadata'!I$6, IF(B2372='2. Metadata'!J$1,'2. Metadata'!J$6, IF(B2372='2. Metadata'!K$1,'2. Metadata'!K$6, IF(B2372='2. Metadata'!L$1,'2. Metadata'!L$6, IF(B2372='2. Metadata'!M$1,'2. Metadata'!M$6, IF(B2372='2. Metadata'!N$1,'2. Metadata'!N$6))))))))))))))</f>
        <v>-117.755833</v>
      </c>
      <c r="E2372" s="7" t="s">
        <v>7</v>
      </c>
      <c r="F2372" s="8" t="n">
        <v>4.49104309082031</v>
      </c>
      <c r="G2372" s="3" t="str">
        <f aca="false">IF(ISBLANK(F2372)=TRUE()," ",'2. Metadata'!B$14)</f>
        <v>degrees Celsius</v>
      </c>
      <c r="H2372" s="3" t="s">
        <v>7</v>
      </c>
    </row>
    <row r="2373" customFormat="false" ht="15.75" hidden="false" customHeight="true" outlineLevel="0" collapsed="false">
      <c r="A2373" s="5" t="n">
        <v>44654.125</v>
      </c>
      <c r="B2373" s="6" t="s">
        <v>6</v>
      </c>
      <c r="C2373" s="3" t="n">
        <f aca="false">IF(ISBLANK(B2373)=TRUE()," ", IF(B2373='2. Metadata'!B$1,'2. Metadata'!B$5, IF(B2373='2. Metadata'!C$1,'2. Metadata'!C$5,IF(B2373='2. Metadata'!D$1,'2. Metadata'!D$5, IF(B2373='2. Metadata'!E$1,'2. Metadata'!E$5,IF( B2373='2. Metadata'!F$1,'2. Metadata'!F$5,IF(B2373='2. Metadata'!G$1,'2. Metadata'!G$5,IF(B2373='2. Metadata'!H$1,'2. Metadata'!H$5, IF(B2373='2. Metadata'!I$1,'2. Metadata'!I$5, IF(B2373='2. Metadata'!J$1,'2. Metadata'!J$5, IF(B2373='2. Metadata'!K$1,'2. Metadata'!K$5, IF(B2373='2. Metadata'!L$1,'2. Metadata'!L$5, IF(B2373='2. Metadata'!M$1,'2. Metadata'!M$5, IF(B2373='2. Metadata'!N$1,'2. Metadata'!N$5))))))))))))))</f>
        <v>49.083611</v>
      </c>
      <c r="D2373" s="3" t="n">
        <f aca="false">IF(ISBLANK(B2373)=TRUE()," ", IF(B2373='2. Metadata'!B$1,'2. Metadata'!B$6, IF(B2373='2. Metadata'!C$1,'2. Metadata'!C$6,IF(B2373='2. Metadata'!D$1,'2. Metadata'!D$6, IF(B2373='2. Metadata'!E$1,'2. Metadata'!E$6,IF( B2373='2. Metadata'!F$1,'2. Metadata'!F$6,IF(B2373='2. Metadata'!G$1,'2. Metadata'!G$6,IF(B2373='2. Metadata'!H$1,'2. Metadata'!H$6, IF(B2373='2. Metadata'!I$1,'2. Metadata'!I$6, IF(B2373='2. Metadata'!J$1,'2. Metadata'!J$6, IF(B2373='2. Metadata'!K$1,'2. Metadata'!K$6, IF(B2373='2. Metadata'!L$1,'2. Metadata'!L$6, IF(B2373='2. Metadata'!M$1,'2. Metadata'!M$6, IF(B2373='2. Metadata'!N$1,'2. Metadata'!N$6))))))))))))))</f>
        <v>-117.755833</v>
      </c>
      <c r="E2373" s="7" t="s">
        <v>7</v>
      </c>
      <c r="F2373" s="8" t="n">
        <v>2.54979991912842</v>
      </c>
      <c r="G2373" s="3" t="str">
        <f aca="false">IF(ISBLANK(F2373)=TRUE()," ",'2. Metadata'!B$14)</f>
        <v>degrees Celsius</v>
      </c>
      <c r="H2373" s="3" t="s">
        <v>7</v>
      </c>
    </row>
    <row r="2374" customFormat="false" ht="15.75" hidden="false" customHeight="true" outlineLevel="0" collapsed="false">
      <c r="A2374" s="5" t="n">
        <v>44654.625</v>
      </c>
      <c r="B2374" s="6" t="s">
        <v>6</v>
      </c>
      <c r="C2374" s="3" t="n">
        <f aca="false">IF(ISBLANK(B2374)=TRUE()," ", IF(B2374='2. Metadata'!B$1,'2. Metadata'!B$5, IF(B2374='2. Metadata'!C$1,'2. Metadata'!C$5,IF(B2374='2. Metadata'!D$1,'2. Metadata'!D$5, IF(B2374='2. Metadata'!E$1,'2. Metadata'!E$5,IF( B2374='2. Metadata'!F$1,'2. Metadata'!F$5,IF(B2374='2. Metadata'!G$1,'2. Metadata'!G$5,IF(B2374='2. Metadata'!H$1,'2. Metadata'!H$5, IF(B2374='2. Metadata'!I$1,'2. Metadata'!I$5, IF(B2374='2. Metadata'!J$1,'2. Metadata'!J$5, IF(B2374='2. Metadata'!K$1,'2. Metadata'!K$5, IF(B2374='2. Metadata'!L$1,'2. Metadata'!L$5, IF(B2374='2. Metadata'!M$1,'2. Metadata'!M$5, IF(B2374='2. Metadata'!N$1,'2. Metadata'!N$5))))))))))))))</f>
        <v>49.083611</v>
      </c>
      <c r="D2374" s="3" t="n">
        <f aca="false">IF(ISBLANK(B2374)=TRUE()," ", IF(B2374='2. Metadata'!B$1,'2. Metadata'!B$6, IF(B2374='2. Metadata'!C$1,'2. Metadata'!C$6,IF(B2374='2. Metadata'!D$1,'2. Metadata'!D$6, IF(B2374='2. Metadata'!E$1,'2. Metadata'!E$6,IF( B2374='2. Metadata'!F$1,'2. Metadata'!F$6,IF(B2374='2. Metadata'!G$1,'2. Metadata'!G$6,IF(B2374='2. Metadata'!H$1,'2. Metadata'!H$6, IF(B2374='2. Metadata'!I$1,'2. Metadata'!I$6, IF(B2374='2. Metadata'!J$1,'2. Metadata'!J$6, IF(B2374='2. Metadata'!K$1,'2. Metadata'!K$6, IF(B2374='2. Metadata'!L$1,'2. Metadata'!L$6, IF(B2374='2. Metadata'!M$1,'2. Metadata'!M$6, IF(B2374='2. Metadata'!N$1,'2. Metadata'!N$6))))))))))))))</f>
        <v>-117.755833</v>
      </c>
      <c r="E2374" s="7" t="s">
        <v>7</v>
      </c>
      <c r="F2374" s="8" t="n">
        <v>3.99768805503845</v>
      </c>
      <c r="G2374" s="3" t="str">
        <f aca="false">IF(ISBLANK(F2374)=TRUE()," ",'2. Metadata'!B$14)</f>
        <v>degrees Celsius</v>
      </c>
      <c r="H2374" s="3" t="s">
        <v>7</v>
      </c>
    </row>
    <row r="2375" customFormat="false" ht="15.75" hidden="false" customHeight="true" outlineLevel="0" collapsed="false">
      <c r="A2375" s="5" t="n">
        <v>44655.125</v>
      </c>
      <c r="B2375" s="6" t="s">
        <v>6</v>
      </c>
      <c r="C2375" s="3" t="n">
        <f aca="false">IF(ISBLANK(B2375)=TRUE()," ", IF(B2375='2. Metadata'!B$1,'2. Metadata'!B$5, IF(B2375='2. Metadata'!C$1,'2. Metadata'!C$5,IF(B2375='2. Metadata'!D$1,'2. Metadata'!D$5, IF(B2375='2. Metadata'!E$1,'2. Metadata'!E$5,IF( B2375='2. Metadata'!F$1,'2. Metadata'!F$5,IF(B2375='2. Metadata'!G$1,'2. Metadata'!G$5,IF(B2375='2. Metadata'!H$1,'2. Metadata'!H$5, IF(B2375='2. Metadata'!I$1,'2. Metadata'!I$5, IF(B2375='2. Metadata'!J$1,'2. Metadata'!J$5, IF(B2375='2. Metadata'!K$1,'2. Metadata'!K$5, IF(B2375='2. Metadata'!L$1,'2. Metadata'!L$5, IF(B2375='2. Metadata'!M$1,'2. Metadata'!M$5, IF(B2375='2. Metadata'!N$1,'2. Metadata'!N$5))))))))))))))</f>
        <v>49.083611</v>
      </c>
      <c r="D2375" s="3" t="n">
        <f aca="false">IF(ISBLANK(B2375)=TRUE()," ", IF(B2375='2. Metadata'!B$1,'2. Metadata'!B$6, IF(B2375='2. Metadata'!C$1,'2. Metadata'!C$6,IF(B2375='2. Metadata'!D$1,'2. Metadata'!D$6, IF(B2375='2. Metadata'!E$1,'2. Metadata'!E$6,IF( B2375='2. Metadata'!F$1,'2. Metadata'!F$6,IF(B2375='2. Metadata'!G$1,'2. Metadata'!G$6,IF(B2375='2. Metadata'!H$1,'2. Metadata'!H$6, IF(B2375='2. Metadata'!I$1,'2. Metadata'!I$6, IF(B2375='2. Metadata'!J$1,'2. Metadata'!J$6, IF(B2375='2. Metadata'!K$1,'2. Metadata'!K$6, IF(B2375='2. Metadata'!L$1,'2. Metadata'!L$6, IF(B2375='2. Metadata'!M$1,'2. Metadata'!M$6, IF(B2375='2. Metadata'!N$1,'2. Metadata'!N$6))))))))))))))</f>
        <v>-117.755833</v>
      </c>
      <c r="E2375" s="7" t="s">
        <v>7</v>
      </c>
      <c r="F2375" s="8" t="n">
        <v>3.64375996589661</v>
      </c>
      <c r="G2375" s="3" t="str">
        <f aca="false">IF(ISBLANK(F2375)=TRUE()," ",'2. Metadata'!B$14)</f>
        <v>degrees Celsius</v>
      </c>
      <c r="H2375" s="3" t="s">
        <v>7</v>
      </c>
    </row>
    <row r="2376" customFormat="false" ht="15.75" hidden="false" customHeight="true" outlineLevel="0" collapsed="false">
      <c r="A2376" s="5" t="n">
        <v>44655.625</v>
      </c>
      <c r="B2376" s="6" t="s">
        <v>6</v>
      </c>
      <c r="C2376" s="3" t="n">
        <f aca="false">IF(ISBLANK(B2376)=TRUE()," ", IF(B2376='2. Metadata'!B$1,'2. Metadata'!B$5, IF(B2376='2. Metadata'!C$1,'2. Metadata'!C$5,IF(B2376='2. Metadata'!D$1,'2. Metadata'!D$5, IF(B2376='2. Metadata'!E$1,'2. Metadata'!E$5,IF( B2376='2. Metadata'!F$1,'2. Metadata'!F$5,IF(B2376='2. Metadata'!G$1,'2. Metadata'!G$5,IF(B2376='2. Metadata'!H$1,'2. Metadata'!H$5, IF(B2376='2. Metadata'!I$1,'2. Metadata'!I$5, IF(B2376='2. Metadata'!J$1,'2. Metadata'!J$5, IF(B2376='2. Metadata'!K$1,'2. Metadata'!K$5, IF(B2376='2. Metadata'!L$1,'2. Metadata'!L$5, IF(B2376='2. Metadata'!M$1,'2. Metadata'!M$5, IF(B2376='2. Metadata'!N$1,'2. Metadata'!N$5))))))))))))))</f>
        <v>49.083611</v>
      </c>
      <c r="D2376" s="3" t="n">
        <f aca="false">IF(ISBLANK(B2376)=TRUE()," ", IF(B2376='2. Metadata'!B$1,'2. Metadata'!B$6, IF(B2376='2. Metadata'!C$1,'2. Metadata'!C$6,IF(B2376='2. Metadata'!D$1,'2. Metadata'!D$6, IF(B2376='2. Metadata'!E$1,'2. Metadata'!E$6,IF( B2376='2. Metadata'!F$1,'2. Metadata'!F$6,IF(B2376='2. Metadata'!G$1,'2. Metadata'!G$6,IF(B2376='2. Metadata'!H$1,'2. Metadata'!H$6, IF(B2376='2. Metadata'!I$1,'2. Metadata'!I$6, IF(B2376='2. Metadata'!J$1,'2. Metadata'!J$6, IF(B2376='2. Metadata'!K$1,'2. Metadata'!K$6, IF(B2376='2. Metadata'!L$1,'2. Metadata'!L$6, IF(B2376='2. Metadata'!M$1,'2. Metadata'!M$6, IF(B2376='2. Metadata'!N$1,'2. Metadata'!N$6))))))))))))))</f>
        <v>-117.755833</v>
      </c>
      <c r="E2376" s="7" t="s">
        <v>7</v>
      </c>
      <c r="F2376" s="8" t="n">
        <v>3.69738507270813</v>
      </c>
      <c r="G2376" s="3" t="str">
        <f aca="false">IF(ISBLANK(F2376)=TRUE()," ",'2. Metadata'!B$14)</f>
        <v>degrees Celsius</v>
      </c>
      <c r="H2376" s="3" t="s">
        <v>7</v>
      </c>
    </row>
    <row r="2377" customFormat="false" ht="15.75" hidden="false" customHeight="true" outlineLevel="0" collapsed="false">
      <c r="A2377" s="5" t="n">
        <v>44656.125</v>
      </c>
      <c r="B2377" s="6" t="s">
        <v>6</v>
      </c>
      <c r="C2377" s="3" t="n">
        <f aca="false">IF(ISBLANK(B2377)=TRUE()," ", IF(B2377='2. Metadata'!B$1,'2. Metadata'!B$5, IF(B2377='2. Metadata'!C$1,'2. Metadata'!C$5,IF(B2377='2. Metadata'!D$1,'2. Metadata'!D$5, IF(B2377='2. Metadata'!E$1,'2. Metadata'!E$5,IF( B2377='2. Metadata'!F$1,'2. Metadata'!F$5,IF(B2377='2. Metadata'!G$1,'2. Metadata'!G$5,IF(B2377='2. Metadata'!H$1,'2. Metadata'!H$5, IF(B2377='2. Metadata'!I$1,'2. Metadata'!I$5, IF(B2377='2. Metadata'!J$1,'2. Metadata'!J$5, IF(B2377='2. Metadata'!K$1,'2. Metadata'!K$5, IF(B2377='2. Metadata'!L$1,'2. Metadata'!L$5, IF(B2377='2. Metadata'!M$1,'2. Metadata'!M$5, IF(B2377='2. Metadata'!N$1,'2. Metadata'!N$5))))))))))))))</f>
        <v>49.083611</v>
      </c>
      <c r="D2377" s="3" t="n">
        <f aca="false">IF(ISBLANK(B2377)=TRUE()," ", IF(B2377='2. Metadata'!B$1,'2. Metadata'!B$6, IF(B2377='2. Metadata'!C$1,'2. Metadata'!C$6,IF(B2377='2. Metadata'!D$1,'2. Metadata'!D$6, IF(B2377='2. Metadata'!E$1,'2. Metadata'!E$6,IF( B2377='2. Metadata'!F$1,'2. Metadata'!F$6,IF(B2377='2. Metadata'!G$1,'2. Metadata'!G$6,IF(B2377='2. Metadata'!H$1,'2. Metadata'!H$6, IF(B2377='2. Metadata'!I$1,'2. Metadata'!I$6, IF(B2377='2. Metadata'!J$1,'2. Metadata'!J$6, IF(B2377='2. Metadata'!K$1,'2. Metadata'!K$6, IF(B2377='2. Metadata'!L$1,'2. Metadata'!L$6, IF(B2377='2. Metadata'!M$1,'2. Metadata'!M$6, IF(B2377='2. Metadata'!N$1,'2. Metadata'!N$6))))))))))))))</f>
        <v>-117.755833</v>
      </c>
      <c r="E2377" s="7" t="s">
        <v>7</v>
      </c>
      <c r="F2377" s="8" t="n">
        <v>2.44254899024963</v>
      </c>
      <c r="G2377" s="3" t="str">
        <f aca="false">IF(ISBLANK(F2377)=TRUE()," ",'2. Metadata'!B$14)</f>
        <v>degrees Celsius</v>
      </c>
      <c r="H2377" s="3" t="s">
        <v>7</v>
      </c>
    </row>
    <row r="2378" customFormat="false" ht="15.75" hidden="false" customHeight="true" outlineLevel="0" collapsed="false">
      <c r="A2378" s="5" t="n">
        <v>44656.625</v>
      </c>
      <c r="B2378" s="6" t="s">
        <v>6</v>
      </c>
      <c r="C2378" s="3" t="n">
        <f aca="false">IF(ISBLANK(B2378)=TRUE()," ", IF(B2378='2. Metadata'!B$1,'2. Metadata'!B$5, IF(B2378='2. Metadata'!C$1,'2. Metadata'!C$5,IF(B2378='2. Metadata'!D$1,'2. Metadata'!D$5, IF(B2378='2. Metadata'!E$1,'2. Metadata'!E$5,IF( B2378='2. Metadata'!F$1,'2. Metadata'!F$5,IF(B2378='2. Metadata'!G$1,'2. Metadata'!G$5,IF(B2378='2. Metadata'!H$1,'2. Metadata'!H$5, IF(B2378='2. Metadata'!I$1,'2. Metadata'!I$5, IF(B2378='2. Metadata'!J$1,'2. Metadata'!J$5, IF(B2378='2. Metadata'!K$1,'2. Metadata'!K$5, IF(B2378='2. Metadata'!L$1,'2. Metadata'!L$5, IF(B2378='2. Metadata'!M$1,'2. Metadata'!M$5, IF(B2378='2. Metadata'!N$1,'2. Metadata'!N$5))))))))))))))</f>
        <v>49.083611</v>
      </c>
      <c r="D2378" s="3" t="n">
        <f aca="false">IF(ISBLANK(B2378)=TRUE()," ", IF(B2378='2. Metadata'!B$1,'2. Metadata'!B$6, IF(B2378='2. Metadata'!C$1,'2. Metadata'!C$6,IF(B2378='2. Metadata'!D$1,'2. Metadata'!D$6, IF(B2378='2. Metadata'!E$1,'2. Metadata'!E$6,IF( B2378='2. Metadata'!F$1,'2. Metadata'!F$6,IF(B2378='2. Metadata'!G$1,'2. Metadata'!G$6,IF(B2378='2. Metadata'!H$1,'2. Metadata'!H$6, IF(B2378='2. Metadata'!I$1,'2. Metadata'!I$6, IF(B2378='2. Metadata'!J$1,'2. Metadata'!J$6, IF(B2378='2. Metadata'!K$1,'2. Metadata'!K$6, IF(B2378='2. Metadata'!L$1,'2. Metadata'!L$6, IF(B2378='2. Metadata'!M$1,'2. Metadata'!M$6, IF(B2378='2. Metadata'!N$1,'2. Metadata'!N$6))))))))))))))</f>
        <v>-117.755833</v>
      </c>
      <c r="E2378" s="7" t="s">
        <v>7</v>
      </c>
      <c r="F2378" s="8" t="n">
        <v>4.69481897354126</v>
      </c>
      <c r="G2378" s="3" t="str">
        <f aca="false">IF(ISBLANK(F2378)=TRUE()," ",'2. Metadata'!B$14)</f>
        <v>degrees Celsius</v>
      </c>
      <c r="H2378" s="3" t="s">
        <v>7</v>
      </c>
    </row>
    <row r="2379" customFormat="false" ht="15.75" hidden="false" customHeight="true" outlineLevel="0" collapsed="false">
      <c r="A2379" s="5" t="n">
        <v>44657.125</v>
      </c>
      <c r="B2379" s="6" t="s">
        <v>6</v>
      </c>
      <c r="C2379" s="3" t="n">
        <f aca="false">IF(ISBLANK(B2379)=TRUE()," ", IF(B2379='2. Metadata'!B$1,'2. Metadata'!B$5, IF(B2379='2. Metadata'!C$1,'2. Metadata'!C$5,IF(B2379='2. Metadata'!D$1,'2. Metadata'!D$5, IF(B2379='2. Metadata'!E$1,'2. Metadata'!E$5,IF( B2379='2. Metadata'!F$1,'2. Metadata'!F$5,IF(B2379='2. Metadata'!G$1,'2. Metadata'!G$5,IF(B2379='2. Metadata'!H$1,'2. Metadata'!H$5, IF(B2379='2. Metadata'!I$1,'2. Metadata'!I$5, IF(B2379='2. Metadata'!J$1,'2. Metadata'!J$5, IF(B2379='2. Metadata'!K$1,'2. Metadata'!K$5, IF(B2379='2. Metadata'!L$1,'2. Metadata'!L$5, IF(B2379='2. Metadata'!M$1,'2. Metadata'!M$5, IF(B2379='2. Metadata'!N$1,'2. Metadata'!N$5))))))))))))))</f>
        <v>49.083611</v>
      </c>
      <c r="D2379" s="3" t="n">
        <f aca="false">IF(ISBLANK(B2379)=TRUE()," ", IF(B2379='2. Metadata'!B$1,'2. Metadata'!B$6, IF(B2379='2. Metadata'!C$1,'2. Metadata'!C$6,IF(B2379='2. Metadata'!D$1,'2. Metadata'!D$6, IF(B2379='2. Metadata'!E$1,'2. Metadata'!E$6,IF( B2379='2. Metadata'!F$1,'2. Metadata'!F$6,IF(B2379='2. Metadata'!G$1,'2. Metadata'!G$6,IF(B2379='2. Metadata'!H$1,'2. Metadata'!H$6, IF(B2379='2. Metadata'!I$1,'2. Metadata'!I$6, IF(B2379='2. Metadata'!J$1,'2. Metadata'!J$6, IF(B2379='2. Metadata'!K$1,'2. Metadata'!K$6, IF(B2379='2. Metadata'!L$1,'2. Metadata'!L$6, IF(B2379='2. Metadata'!M$1,'2. Metadata'!M$6, IF(B2379='2. Metadata'!N$1,'2. Metadata'!N$6))))))))))))))</f>
        <v>-117.755833</v>
      </c>
      <c r="E2379" s="7" t="s">
        <v>7</v>
      </c>
      <c r="F2379" s="8" t="n">
        <v>2.50689911842346</v>
      </c>
      <c r="G2379" s="3" t="str">
        <f aca="false">IF(ISBLANK(F2379)=TRUE()," ",'2. Metadata'!B$14)</f>
        <v>degrees Celsius</v>
      </c>
      <c r="H2379" s="3" t="s">
        <v>7</v>
      </c>
    </row>
    <row r="2380" customFormat="false" ht="15.75" hidden="false" customHeight="true" outlineLevel="0" collapsed="false">
      <c r="A2380" s="5" t="n">
        <v>44657.625</v>
      </c>
      <c r="B2380" s="6" t="s">
        <v>6</v>
      </c>
      <c r="C2380" s="3" t="n">
        <f aca="false">IF(ISBLANK(B2380)=TRUE()," ", IF(B2380='2. Metadata'!B$1,'2. Metadata'!B$5, IF(B2380='2. Metadata'!C$1,'2. Metadata'!C$5,IF(B2380='2. Metadata'!D$1,'2. Metadata'!D$5, IF(B2380='2. Metadata'!E$1,'2. Metadata'!E$5,IF( B2380='2. Metadata'!F$1,'2. Metadata'!F$5,IF(B2380='2. Metadata'!G$1,'2. Metadata'!G$5,IF(B2380='2. Metadata'!H$1,'2. Metadata'!H$5, IF(B2380='2. Metadata'!I$1,'2. Metadata'!I$5, IF(B2380='2. Metadata'!J$1,'2. Metadata'!J$5, IF(B2380='2. Metadata'!K$1,'2. Metadata'!K$5, IF(B2380='2. Metadata'!L$1,'2. Metadata'!L$5, IF(B2380='2. Metadata'!M$1,'2. Metadata'!M$5, IF(B2380='2. Metadata'!N$1,'2. Metadata'!N$5))))))))))))))</f>
        <v>49.083611</v>
      </c>
      <c r="D2380" s="3" t="n">
        <f aca="false">IF(ISBLANK(B2380)=TRUE()," ", IF(B2380='2. Metadata'!B$1,'2. Metadata'!B$6, IF(B2380='2. Metadata'!C$1,'2. Metadata'!C$6,IF(B2380='2. Metadata'!D$1,'2. Metadata'!D$6, IF(B2380='2. Metadata'!E$1,'2. Metadata'!E$6,IF( B2380='2. Metadata'!F$1,'2. Metadata'!F$6,IF(B2380='2. Metadata'!G$1,'2. Metadata'!G$6,IF(B2380='2. Metadata'!H$1,'2. Metadata'!H$6, IF(B2380='2. Metadata'!I$1,'2. Metadata'!I$6, IF(B2380='2. Metadata'!J$1,'2. Metadata'!J$6, IF(B2380='2. Metadata'!K$1,'2. Metadata'!K$6, IF(B2380='2. Metadata'!L$1,'2. Metadata'!L$6, IF(B2380='2. Metadata'!M$1,'2. Metadata'!M$6, IF(B2380='2. Metadata'!N$1,'2. Metadata'!N$6))))))))))))))</f>
        <v>-117.755833</v>
      </c>
      <c r="E2380" s="7" t="s">
        <v>7</v>
      </c>
      <c r="F2380" s="8" t="n">
        <v>4.60901784896851</v>
      </c>
      <c r="G2380" s="3" t="str">
        <f aca="false">IF(ISBLANK(F2380)=TRUE()," ",'2. Metadata'!B$14)</f>
        <v>degrees Celsius</v>
      </c>
      <c r="H2380" s="3" t="s">
        <v>7</v>
      </c>
    </row>
    <row r="2381" customFormat="false" ht="15.75" hidden="false" customHeight="true" outlineLevel="0" collapsed="false">
      <c r="A2381" s="5" t="n">
        <v>44658.125</v>
      </c>
      <c r="B2381" s="6" t="s">
        <v>6</v>
      </c>
      <c r="C2381" s="3" t="n">
        <f aca="false">IF(ISBLANK(B2381)=TRUE()," ", IF(B2381='2. Metadata'!B$1,'2. Metadata'!B$5, IF(B2381='2. Metadata'!C$1,'2. Metadata'!C$5,IF(B2381='2. Metadata'!D$1,'2. Metadata'!D$5, IF(B2381='2. Metadata'!E$1,'2. Metadata'!E$5,IF( B2381='2. Metadata'!F$1,'2. Metadata'!F$5,IF(B2381='2. Metadata'!G$1,'2. Metadata'!G$5,IF(B2381='2. Metadata'!H$1,'2. Metadata'!H$5, IF(B2381='2. Metadata'!I$1,'2. Metadata'!I$5, IF(B2381='2. Metadata'!J$1,'2. Metadata'!J$5, IF(B2381='2. Metadata'!K$1,'2. Metadata'!K$5, IF(B2381='2. Metadata'!L$1,'2. Metadata'!L$5, IF(B2381='2. Metadata'!M$1,'2. Metadata'!M$5, IF(B2381='2. Metadata'!N$1,'2. Metadata'!N$5))))))))))))))</f>
        <v>49.083611</v>
      </c>
      <c r="D2381" s="3" t="n">
        <f aca="false">IF(ISBLANK(B2381)=TRUE()," ", IF(B2381='2. Metadata'!B$1,'2. Metadata'!B$6, IF(B2381='2. Metadata'!C$1,'2. Metadata'!C$6,IF(B2381='2. Metadata'!D$1,'2. Metadata'!D$6, IF(B2381='2. Metadata'!E$1,'2. Metadata'!E$6,IF( B2381='2. Metadata'!F$1,'2. Metadata'!F$6,IF(B2381='2. Metadata'!G$1,'2. Metadata'!G$6,IF(B2381='2. Metadata'!H$1,'2. Metadata'!H$6, IF(B2381='2. Metadata'!I$1,'2. Metadata'!I$6, IF(B2381='2. Metadata'!J$1,'2. Metadata'!J$6, IF(B2381='2. Metadata'!K$1,'2. Metadata'!K$6, IF(B2381='2. Metadata'!L$1,'2. Metadata'!L$6, IF(B2381='2. Metadata'!M$1,'2. Metadata'!M$6, IF(B2381='2. Metadata'!N$1,'2. Metadata'!N$6))))))))))))))</f>
        <v>-117.755833</v>
      </c>
      <c r="E2381" s="7" t="s">
        <v>7</v>
      </c>
      <c r="F2381" s="8" t="n">
        <v>2.90372800827026</v>
      </c>
      <c r="G2381" s="3" t="str">
        <f aca="false">IF(ISBLANK(F2381)=TRUE()," ",'2. Metadata'!B$14)</f>
        <v>degrees Celsius</v>
      </c>
      <c r="H2381" s="3" t="s">
        <v>7</v>
      </c>
    </row>
    <row r="2382" customFormat="false" ht="15.75" hidden="false" customHeight="true" outlineLevel="0" collapsed="false">
      <c r="A2382" s="5" t="n">
        <v>44658.625</v>
      </c>
      <c r="B2382" s="6" t="s">
        <v>6</v>
      </c>
      <c r="C2382" s="3" t="n">
        <f aca="false">IF(ISBLANK(B2382)=TRUE()," ", IF(B2382='2. Metadata'!B$1,'2. Metadata'!B$5, IF(B2382='2. Metadata'!C$1,'2. Metadata'!C$5,IF(B2382='2. Metadata'!D$1,'2. Metadata'!D$5, IF(B2382='2. Metadata'!E$1,'2. Metadata'!E$5,IF( B2382='2. Metadata'!F$1,'2. Metadata'!F$5,IF(B2382='2. Metadata'!G$1,'2. Metadata'!G$5,IF(B2382='2. Metadata'!H$1,'2. Metadata'!H$5, IF(B2382='2. Metadata'!I$1,'2. Metadata'!I$5, IF(B2382='2. Metadata'!J$1,'2. Metadata'!J$5, IF(B2382='2. Metadata'!K$1,'2. Metadata'!K$5, IF(B2382='2. Metadata'!L$1,'2. Metadata'!L$5, IF(B2382='2. Metadata'!M$1,'2. Metadata'!M$5, IF(B2382='2. Metadata'!N$1,'2. Metadata'!N$5))))))))))))))</f>
        <v>49.083611</v>
      </c>
      <c r="D2382" s="3" t="n">
        <f aca="false">IF(ISBLANK(B2382)=TRUE()," ", IF(B2382='2. Metadata'!B$1,'2. Metadata'!B$6, IF(B2382='2. Metadata'!C$1,'2. Metadata'!C$6,IF(B2382='2. Metadata'!D$1,'2. Metadata'!D$6, IF(B2382='2. Metadata'!E$1,'2. Metadata'!E$6,IF( B2382='2. Metadata'!F$1,'2. Metadata'!F$6,IF(B2382='2. Metadata'!G$1,'2. Metadata'!G$6,IF(B2382='2. Metadata'!H$1,'2. Metadata'!H$6, IF(B2382='2. Metadata'!I$1,'2. Metadata'!I$6, IF(B2382='2. Metadata'!J$1,'2. Metadata'!J$6, IF(B2382='2. Metadata'!K$1,'2. Metadata'!K$6, IF(B2382='2. Metadata'!L$1,'2. Metadata'!L$6, IF(B2382='2. Metadata'!M$1,'2. Metadata'!M$6, IF(B2382='2. Metadata'!N$1,'2. Metadata'!N$6))))))))))))))</f>
        <v>-117.755833</v>
      </c>
      <c r="E2382" s="7" t="s">
        <v>7</v>
      </c>
      <c r="F2382" s="8" t="n">
        <v>5.13454818725586</v>
      </c>
      <c r="G2382" s="3" t="str">
        <f aca="false">IF(ISBLANK(F2382)=TRUE()," ",'2. Metadata'!B$14)</f>
        <v>degrees Celsius</v>
      </c>
      <c r="H2382" s="3" t="s">
        <v>7</v>
      </c>
    </row>
    <row r="2383" customFormat="false" ht="15.75" hidden="false" customHeight="true" outlineLevel="0" collapsed="false">
      <c r="A2383" s="5" t="n">
        <v>44659.125</v>
      </c>
      <c r="B2383" s="6" t="s">
        <v>6</v>
      </c>
      <c r="C2383" s="3" t="n">
        <f aca="false">IF(ISBLANK(B2383)=TRUE()," ", IF(B2383='2. Metadata'!B$1,'2. Metadata'!B$5, IF(B2383='2. Metadata'!C$1,'2. Metadata'!C$5,IF(B2383='2. Metadata'!D$1,'2. Metadata'!D$5, IF(B2383='2. Metadata'!E$1,'2. Metadata'!E$5,IF( B2383='2. Metadata'!F$1,'2. Metadata'!F$5,IF(B2383='2. Metadata'!G$1,'2. Metadata'!G$5,IF(B2383='2. Metadata'!H$1,'2. Metadata'!H$5, IF(B2383='2. Metadata'!I$1,'2. Metadata'!I$5, IF(B2383='2. Metadata'!J$1,'2. Metadata'!J$5, IF(B2383='2. Metadata'!K$1,'2. Metadata'!K$5, IF(B2383='2. Metadata'!L$1,'2. Metadata'!L$5, IF(B2383='2. Metadata'!M$1,'2. Metadata'!M$5, IF(B2383='2. Metadata'!N$1,'2. Metadata'!N$5))))))))))))))</f>
        <v>49.083611</v>
      </c>
      <c r="D2383" s="3" t="n">
        <f aca="false">IF(ISBLANK(B2383)=TRUE()," ", IF(B2383='2. Metadata'!B$1,'2. Metadata'!B$6, IF(B2383='2. Metadata'!C$1,'2. Metadata'!C$6,IF(B2383='2. Metadata'!D$1,'2. Metadata'!D$6, IF(B2383='2. Metadata'!E$1,'2. Metadata'!E$6,IF( B2383='2. Metadata'!F$1,'2. Metadata'!F$6,IF(B2383='2. Metadata'!G$1,'2. Metadata'!G$6,IF(B2383='2. Metadata'!H$1,'2. Metadata'!H$6, IF(B2383='2. Metadata'!I$1,'2. Metadata'!I$6, IF(B2383='2. Metadata'!J$1,'2. Metadata'!J$6, IF(B2383='2. Metadata'!K$1,'2. Metadata'!K$6, IF(B2383='2. Metadata'!L$1,'2. Metadata'!L$6, IF(B2383='2. Metadata'!M$1,'2. Metadata'!M$6, IF(B2383='2. Metadata'!N$1,'2. Metadata'!N$6))))))))))))))</f>
        <v>-117.755833</v>
      </c>
      <c r="E2383" s="7" t="s">
        <v>7</v>
      </c>
      <c r="F2383" s="8" t="n">
        <v>3.622309923172</v>
      </c>
      <c r="G2383" s="3" t="str">
        <f aca="false">IF(ISBLANK(F2383)=TRUE()," ",'2. Metadata'!B$14)</f>
        <v>degrees Celsius</v>
      </c>
      <c r="H2383" s="3" t="s">
        <v>7</v>
      </c>
    </row>
    <row r="2384" customFormat="false" ht="15.75" hidden="false" customHeight="true" outlineLevel="0" collapsed="false">
      <c r="A2384" s="5" t="n">
        <v>44659.625</v>
      </c>
      <c r="B2384" s="6" t="s">
        <v>6</v>
      </c>
      <c r="C2384" s="3" t="n">
        <f aca="false">IF(ISBLANK(B2384)=TRUE()," ", IF(B2384='2. Metadata'!B$1,'2. Metadata'!B$5, IF(B2384='2. Metadata'!C$1,'2. Metadata'!C$5,IF(B2384='2. Metadata'!D$1,'2. Metadata'!D$5, IF(B2384='2. Metadata'!E$1,'2. Metadata'!E$5,IF( B2384='2. Metadata'!F$1,'2. Metadata'!F$5,IF(B2384='2. Metadata'!G$1,'2. Metadata'!G$5,IF(B2384='2. Metadata'!H$1,'2. Metadata'!H$5, IF(B2384='2. Metadata'!I$1,'2. Metadata'!I$5, IF(B2384='2. Metadata'!J$1,'2. Metadata'!J$5, IF(B2384='2. Metadata'!K$1,'2. Metadata'!K$5, IF(B2384='2. Metadata'!L$1,'2. Metadata'!L$5, IF(B2384='2. Metadata'!M$1,'2. Metadata'!M$5, IF(B2384='2. Metadata'!N$1,'2. Metadata'!N$5))))))))))))))</f>
        <v>49.083611</v>
      </c>
      <c r="D2384" s="3" t="n">
        <f aca="false">IF(ISBLANK(B2384)=TRUE()," ", IF(B2384='2. Metadata'!B$1,'2. Metadata'!B$6, IF(B2384='2. Metadata'!C$1,'2. Metadata'!C$6,IF(B2384='2. Metadata'!D$1,'2. Metadata'!D$6, IF(B2384='2. Metadata'!E$1,'2. Metadata'!E$6,IF( B2384='2. Metadata'!F$1,'2. Metadata'!F$6,IF(B2384='2. Metadata'!G$1,'2. Metadata'!G$6,IF(B2384='2. Metadata'!H$1,'2. Metadata'!H$6, IF(B2384='2. Metadata'!I$1,'2. Metadata'!I$6, IF(B2384='2. Metadata'!J$1,'2. Metadata'!J$6, IF(B2384='2. Metadata'!K$1,'2. Metadata'!K$6, IF(B2384='2. Metadata'!L$1,'2. Metadata'!L$6, IF(B2384='2. Metadata'!M$1,'2. Metadata'!M$6, IF(B2384='2. Metadata'!N$1,'2. Metadata'!N$6))))))))))))))</f>
        <v>-117.755833</v>
      </c>
      <c r="E2384" s="7" t="s">
        <v>7</v>
      </c>
      <c r="F2384" s="8" t="n">
        <v>5.97110605239868</v>
      </c>
      <c r="G2384" s="3" t="str">
        <f aca="false">IF(ISBLANK(F2384)=TRUE()," ",'2. Metadata'!B$14)</f>
        <v>degrees Celsius</v>
      </c>
      <c r="H2384" s="3" t="s">
        <v>7</v>
      </c>
    </row>
    <row r="2385" customFormat="false" ht="15.75" hidden="false" customHeight="true" outlineLevel="0" collapsed="false">
      <c r="A2385" s="5" t="n">
        <v>44660.125</v>
      </c>
      <c r="B2385" s="6" t="s">
        <v>6</v>
      </c>
      <c r="C2385" s="3" t="n">
        <f aca="false">IF(ISBLANK(B2385)=TRUE()," ", IF(B2385='2. Metadata'!B$1,'2. Metadata'!B$5, IF(B2385='2. Metadata'!C$1,'2. Metadata'!C$5,IF(B2385='2. Metadata'!D$1,'2. Metadata'!D$5, IF(B2385='2. Metadata'!E$1,'2. Metadata'!E$5,IF( B2385='2. Metadata'!F$1,'2. Metadata'!F$5,IF(B2385='2. Metadata'!G$1,'2. Metadata'!G$5,IF(B2385='2. Metadata'!H$1,'2. Metadata'!H$5, IF(B2385='2. Metadata'!I$1,'2. Metadata'!I$5, IF(B2385='2. Metadata'!J$1,'2. Metadata'!J$5, IF(B2385='2. Metadata'!K$1,'2. Metadata'!K$5, IF(B2385='2. Metadata'!L$1,'2. Metadata'!L$5, IF(B2385='2. Metadata'!M$1,'2. Metadata'!M$5, IF(B2385='2. Metadata'!N$1,'2. Metadata'!N$5))))))))))))))</f>
        <v>49.083611</v>
      </c>
      <c r="D2385" s="3" t="n">
        <f aca="false">IF(ISBLANK(B2385)=TRUE()," ", IF(B2385='2. Metadata'!B$1,'2. Metadata'!B$6, IF(B2385='2. Metadata'!C$1,'2. Metadata'!C$6,IF(B2385='2. Metadata'!D$1,'2. Metadata'!D$6, IF(B2385='2. Metadata'!E$1,'2. Metadata'!E$6,IF( B2385='2. Metadata'!F$1,'2. Metadata'!F$6,IF(B2385='2. Metadata'!G$1,'2. Metadata'!G$6,IF(B2385='2. Metadata'!H$1,'2. Metadata'!H$6, IF(B2385='2. Metadata'!I$1,'2. Metadata'!I$6, IF(B2385='2. Metadata'!J$1,'2. Metadata'!J$6, IF(B2385='2. Metadata'!K$1,'2. Metadata'!K$6, IF(B2385='2. Metadata'!L$1,'2. Metadata'!L$6, IF(B2385='2. Metadata'!M$1,'2. Metadata'!M$6, IF(B2385='2. Metadata'!N$1,'2. Metadata'!N$6))))))))))))))</f>
        <v>-117.755833</v>
      </c>
      <c r="E2385" s="7" t="s">
        <v>7</v>
      </c>
      <c r="F2385" s="8" t="n">
        <v>3.95478701591492</v>
      </c>
      <c r="G2385" s="3" t="str">
        <f aca="false">IF(ISBLANK(F2385)=TRUE()," ",'2. Metadata'!B$14)</f>
        <v>degrees Celsius</v>
      </c>
      <c r="H2385" s="3" t="s">
        <v>7</v>
      </c>
    </row>
    <row r="2386" customFormat="false" ht="15.75" hidden="false" customHeight="true" outlineLevel="0" collapsed="false">
      <c r="A2386" s="5" t="n">
        <v>44660.625</v>
      </c>
      <c r="B2386" s="6" t="s">
        <v>6</v>
      </c>
      <c r="C2386" s="3" t="n">
        <f aca="false">IF(ISBLANK(B2386)=TRUE()," ", IF(B2386='2. Metadata'!B$1,'2. Metadata'!B$5, IF(B2386='2. Metadata'!C$1,'2. Metadata'!C$5,IF(B2386='2. Metadata'!D$1,'2. Metadata'!D$5, IF(B2386='2. Metadata'!E$1,'2. Metadata'!E$5,IF( B2386='2. Metadata'!F$1,'2. Metadata'!F$5,IF(B2386='2. Metadata'!G$1,'2. Metadata'!G$5,IF(B2386='2. Metadata'!H$1,'2. Metadata'!H$5, IF(B2386='2. Metadata'!I$1,'2. Metadata'!I$5, IF(B2386='2. Metadata'!J$1,'2. Metadata'!J$5, IF(B2386='2. Metadata'!K$1,'2. Metadata'!K$5, IF(B2386='2. Metadata'!L$1,'2. Metadata'!L$5, IF(B2386='2. Metadata'!M$1,'2. Metadata'!M$5, IF(B2386='2. Metadata'!N$1,'2. Metadata'!N$5))))))))))))))</f>
        <v>49.083611</v>
      </c>
      <c r="D2386" s="3" t="n">
        <f aca="false">IF(ISBLANK(B2386)=TRUE()," ", IF(B2386='2. Metadata'!B$1,'2. Metadata'!B$6, IF(B2386='2. Metadata'!C$1,'2. Metadata'!C$6,IF(B2386='2. Metadata'!D$1,'2. Metadata'!D$6, IF(B2386='2. Metadata'!E$1,'2. Metadata'!E$6,IF( B2386='2. Metadata'!F$1,'2. Metadata'!F$6,IF(B2386='2. Metadata'!G$1,'2. Metadata'!G$6,IF(B2386='2. Metadata'!H$1,'2. Metadata'!H$6, IF(B2386='2. Metadata'!I$1,'2. Metadata'!I$6, IF(B2386='2. Metadata'!J$1,'2. Metadata'!J$6, IF(B2386='2. Metadata'!K$1,'2. Metadata'!K$6, IF(B2386='2. Metadata'!L$1,'2. Metadata'!L$6, IF(B2386='2. Metadata'!M$1,'2. Metadata'!M$6, IF(B2386='2. Metadata'!N$1,'2. Metadata'!N$6))))))))))))))</f>
        <v>-117.755833</v>
      </c>
      <c r="E2386" s="7" t="s">
        <v>7</v>
      </c>
      <c r="F2386" s="8" t="n">
        <v>4.78062009811401</v>
      </c>
      <c r="G2386" s="3" t="str">
        <f aca="false">IF(ISBLANK(F2386)=TRUE()," ",'2. Metadata'!B$14)</f>
        <v>degrees Celsius</v>
      </c>
      <c r="H2386" s="3" t="s">
        <v>7</v>
      </c>
    </row>
    <row r="2387" customFormat="false" ht="15.75" hidden="false" customHeight="true" outlineLevel="0" collapsed="false">
      <c r="A2387" s="5" t="n">
        <v>44661.125</v>
      </c>
      <c r="B2387" s="6" t="s">
        <v>6</v>
      </c>
      <c r="C2387" s="3" t="n">
        <f aca="false">IF(ISBLANK(B2387)=TRUE()," ", IF(B2387='2. Metadata'!B$1,'2. Metadata'!B$5, IF(B2387='2. Metadata'!C$1,'2. Metadata'!C$5,IF(B2387='2. Metadata'!D$1,'2. Metadata'!D$5, IF(B2387='2. Metadata'!E$1,'2. Metadata'!E$5,IF( B2387='2. Metadata'!F$1,'2. Metadata'!F$5,IF(B2387='2. Metadata'!G$1,'2. Metadata'!G$5,IF(B2387='2. Metadata'!H$1,'2. Metadata'!H$5, IF(B2387='2. Metadata'!I$1,'2. Metadata'!I$5, IF(B2387='2. Metadata'!J$1,'2. Metadata'!J$5, IF(B2387='2. Metadata'!K$1,'2. Metadata'!K$5, IF(B2387='2. Metadata'!L$1,'2. Metadata'!L$5, IF(B2387='2. Metadata'!M$1,'2. Metadata'!M$5, IF(B2387='2. Metadata'!N$1,'2. Metadata'!N$5))))))))))))))</f>
        <v>49.083611</v>
      </c>
      <c r="D2387" s="3" t="n">
        <f aca="false">IF(ISBLANK(B2387)=TRUE()," ", IF(B2387='2. Metadata'!B$1,'2. Metadata'!B$6, IF(B2387='2. Metadata'!C$1,'2. Metadata'!C$6,IF(B2387='2. Metadata'!D$1,'2. Metadata'!D$6, IF(B2387='2. Metadata'!E$1,'2. Metadata'!E$6,IF( B2387='2. Metadata'!F$1,'2. Metadata'!F$6,IF(B2387='2. Metadata'!G$1,'2. Metadata'!G$6,IF(B2387='2. Metadata'!H$1,'2. Metadata'!H$6, IF(B2387='2. Metadata'!I$1,'2. Metadata'!I$6, IF(B2387='2. Metadata'!J$1,'2. Metadata'!J$6, IF(B2387='2. Metadata'!K$1,'2. Metadata'!K$6, IF(B2387='2. Metadata'!L$1,'2. Metadata'!L$6, IF(B2387='2. Metadata'!M$1,'2. Metadata'!M$6, IF(B2387='2. Metadata'!N$1,'2. Metadata'!N$6))))))))))))))</f>
        <v>-117.755833</v>
      </c>
      <c r="E2387" s="7" t="s">
        <v>7</v>
      </c>
      <c r="F2387" s="8" t="n">
        <v>3.06460499763489</v>
      </c>
      <c r="G2387" s="3" t="str">
        <f aca="false">IF(ISBLANK(F2387)=TRUE()," ",'2. Metadata'!B$14)</f>
        <v>degrees Celsius</v>
      </c>
      <c r="H2387" s="3" t="s">
        <v>7</v>
      </c>
    </row>
    <row r="2388" customFormat="false" ht="15.75" hidden="false" customHeight="true" outlineLevel="0" collapsed="false">
      <c r="A2388" s="5" t="n">
        <v>44661.625</v>
      </c>
      <c r="B2388" s="6" t="s">
        <v>6</v>
      </c>
      <c r="C2388" s="3" t="n">
        <f aca="false">IF(ISBLANK(B2388)=TRUE()," ", IF(B2388='2. Metadata'!B$1,'2. Metadata'!B$5, IF(B2388='2. Metadata'!C$1,'2. Metadata'!C$5,IF(B2388='2. Metadata'!D$1,'2. Metadata'!D$5, IF(B2388='2. Metadata'!E$1,'2. Metadata'!E$5,IF( B2388='2. Metadata'!F$1,'2. Metadata'!F$5,IF(B2388='2. Metadata'!G$1,'2. Metadata'!G$5,IF(B2388='2. Metadata'!H$1,'2. Metadata'!H$5, IF(B2388='2. Metadata'!I$1,'2. Metadata'!I$5, IF(B2388='2. Metadata'!J$1,'2. Metadata'!J$5, IF(B2388='2. Metadata'!K$1,'2. Metadata'!K$5, IF(B2388='2. Metadata'!L$1,'2. Metadata'!L$5, IF(B2388='2. Metadata'!M$1,'2. Metadata'!M$5, IF(B2388='2. Metadata'!N$1,'2. Metadata'!N$5))))))))))))))</f>
        <v>49.083611</v>
      </c>
      <c r="D2388" s="3" t="n">
        <f aca="false">IF(ISBLANK(B2388)=TRUE()," ", IF(B2388='2. Metadata'!B$1,'2. Metadata'!B$6, IF(B2388='2. Metadata'!C$1,'2. Metadata'!C$6,IF(B2388='2. Metadata'!D$1,'2. Metadata'!D$6, IF(B2388='2. Metadata'!E$1,'2. Metadata'!E$6,IF( B2388='2. Metadata'!F$1,'2. Metadata'!F$6,IF(B2388='2. Metadata'!G$1,'2. Metadata'!G$6,IF(B2388='2. Metadata'!H$1,'2. Metadata'!H$6, IF(B2388='2. Metadata'!I$1,'2. Metadata'!I$6, IF(B2388='2. Metadata'!J$1,'2. Metadata'!J$6, IF(B2388='2. Metadata'!K$1,'2. Metadata'!K$6, IF(B2388='2. Metadata'!L$1,'2. Metadata'!L$6, IF(B2388='2. Metadata'!M$1,'2. Metadata'!M$6, IF(B2388='2. Metadata'!N$1,'2. Metadata'!N$6))))))))))))))</f>
        <v>-117.755833</v>
      </c>
      <c r="E2388" s="7" t="s">
        <v>7</v>
      </c>
      <c r="F2388" s="8" t="n">
        <v>3.75101089477539</v>
      </c>
      <c r="G2388" s="3" t="str">
        <f aca="false">IF(ISBLANK(F2388)=TRUE()," ",'2. Metadata'!B$14)</f>
        <v>degrees Celsius</v>
      </c>
      <c r="H2388" s="3" t="s">
        <v>7</v>
      </c>
    </row>
    <row r="2389" customFormat="false" ht="15.75" hidden="false" customHeight="true" outlineLevel="0" collapsed="false">
      <c r="A2389" s="5" t="n">
        <v>44662.125</v>
      </c>
      <c r="B2389" s="6" t="s">
        <v>6</v>
      </c>
      <c r="C2389" s="3" t="n">
        <f aca="false">IF(ISBLANK(B2389)=TRUE()," ", IF(B2389='2. Metadata'!B$1,'2. Metadata'!B$5, IF(B2389='2. Metadata'!C$1,'2. Metadata'!C$5,IF(B2389='2. Metadata'!D$1,'2. Metadata'!D$5, IF(B2389='2. Metadata'!E$1,'2. Metadata'!E$5,IF( B2389='2. Metadata'!F$1,'2. Metadata'!F$5,IF(B2389='2. Metadata'!G$1,'2. Metadata'!G$5,IF(B2389='2. Metadata'!H$1,'2. Metadata'!H$5, IF(B2389='2. Metadata'!I$1,'2. Metadata'!I$5, IF(B2389='2. Metadata'!J$1,'2. Metadata'!J$5, IF(B2389='2. Metadata'!K$1,'2. Metadata'!K$5, IF(B2389='2. Metadata'!L$1,'2. Metadata'!L$5, IF(B2389='2. Metadata'!M$1,'2. Metadata'!M$5, IF(B2389='2. Metadata'!N$1,'2. Metadata'!N$5))))))))))))))</f>
        <v>49.083611</v>
      </c>
      <c r="D2389" s="3" t="n">
        <f aca="false">IF(ISBLANK(B2389)=TRUE()," ", IF(B2389='2. Metadata'!B$1,'2. Metadata'!B$6, IF(B2389='2. Metadata'!C$1,'2. Metadata'!C$6,IF(B2389='2. Metadata'!D$1,'2. Metadata'!D$6, IF(B2389='2. Metadata'!E$1,'2. Metadata'!E$6,IF( B2389='2. Metadata'!F$1,'2. Metadata'!F$6,IF(B2389='2. Metadata'!G$1,'2. Metadata'!G$6,IF(B2389='2. Metadata'!H$1,'2. Metadata'!H$6, IF(B2389='2. Metadata'!I$1,'2. Metadata'!I$6, IF(B2389='2. Metadata'!J$1,'2. Metadata'!J$6, IF(B2389='2. Metadata'!K$1,'2. Metadata'!K$6, IF(B2389='2. Metadata'!L$1,'2. Metadata'!L$6, IF(B2389='2. Metadata'!M$1,'2. Metadata'!M$6, IF(B2389='2. Metadata'!N$1,'2. Metadata'!N$6))))))))))))))</f>
        <v>-117.755833</v>
      </c>
      <c r="E2389" s="7" t="s">
        <v>7</v>
      </c>
      <c r="F2389" s="8" t="n">
        <v>2.53907489776611</v>
      </c>
      <c r="G2389" s="3" t="str">
        <f aca="false">IF(ISBLANK(F2389)=TRUE()," ",'2. Metadata'!B$14)</f>
        <v>degrees Celsius</v>
      </c>
      <c r="H2389" s="3" t="s">
        <v>7</v>
      </c>
    </row>
    <row r="2390" customFormat="false" ht="15.75" hidden="false" customHeight="true" outlineLevel="0" collapsed="false">
      <c r="A2390" s="5" t="n">
        <v>44662.625</v>
      </c>
      <c r="B2390" s="6" t="s">
        <v>6</v>
      </c>
      <c r="C2390" s="3" t="n">
        <f aca="false">IF(ISBLANK(B2390)=TRUE()," ", IF(B2390='2. Metadata'!B$1,'2. Metadata'!B$5, IF(B2390='2. Metadata'!C$1,'2. Metadata'!C$5,IF(B2390='2. Metadata'!D$1,'2. Metadata'!D$5, IF(B2390='2. Metadata'!E$1,'2. Metadata'!E$5,IF( B2390='2. Metadata'!F$1,'2. Metadata'!F$5,IF(B2390='2. Metadata'!G$1,'2. Metadata'!G$5,IF(B2390='2. Metadata'!H$1,'2. Metadata'!H$5, IF(B2390='2. Metadata'!I$1,'2. Metadata'!I$5, IF(B2390='2. Metadata'!J$1,'2. Metadata'!J$5, IF(B2390='2. Metadata'!K$1,'2. Metadata'!K$5, IF(B2390='2. Metadata'!L$1,'2. Metadata'!L$5, IF(B2390='2. Metadata'!M$1,'2. Metadata'!M$5, IF(B2390='2. Metadata'!N$1,'2. Metadata'!N$5))))))))))))))</f>
        <v>49.083611</v>
      </c>
      <c r="D2390" s="3" t="n">
        <f aca="false">IF(ISBLANK(B2390)=TRUE()," ", IF(B2390='2. Metadata'!B$1,'2. Metadata'!B$6, IF(B2390='2. Metadata'!C$1,'2. Metadata'!C$6,IF(B2390='2. Metadata'!D$1,'2. Metadata'!D$6, IF(B2390='2. Metadata'!E$1,'2. Metadata'!E$6,IF( B2390='2. Metadata'!F$1,'2. Metadata'!F$6,IF(B2390='2. Metadata'!G$1,'2. Metadata'!G$6,IF(B2390='2. Metadata'!H$1,'2. Metadata'!H$6, IF(B2390='2. Metadata'!I$1,'2. Metadata'!I$6, IF(B2390='2. Metadata'!J$1,'2. Metadata'!J$6, IF(B2390='2. Metadata'!K$1,'2. Metadata'!K$6, IF(B2390='2. Metadata'!L$1,'2. Metadata'!L$6, IF(B2390='2. Metadata'!M$1,'2. Metadata'!M$6, IF(B2390='2. Metadata'!N$1,'2. Metadata'!N$6))))))))))))))</f>
        <v>-117.755833</v>
      </c>
      <c r="E2390" s="7" t="s">
        <v>7</v>
      </c>
      <c r="F2390" s="8" t="n">
        <v>3.80463600158691</v>
      </c>
      <c r="G2390" s="3" t="str">
        <f aca="false">IF(ISBLANK(F2390)=TRUE()," ",'2. Metadata'!B$14)</f>
        <v>degrees Celsius</v>
      </c>
      <c r="H2390" s="3" t="s">
        <v>7</v>
      </c>
    </row>
    <row r="2391" customFormat="false" ht="15.75" hidden="false" customHeight="true" outlineLevel="0" collapsed="false">
      <c r="A2391" s="5" t="n">
        <v>44663.125</v>
      </c>
      <c r="B2391" s="6" t="s">
        <v>6</v>
      </c>
      <c r="C2391" s="3" t="n">
        <f aca="false">IF(ISBLANK(B2391)=TRUE()," ", IF(B2391='2. Metadata'!B$1,'2. Metadata'!B$5, IF(B2391='2. Metadata'!C$1,'2. Metadata'!C$5,IF(B2391='2. Metadata'!D$1,'2. Metadata'!D$5, IF(B2391='2. Metadata'!E$1,'2. Metadata'!E$5,IF( B2391='2. Metadata'!F$1,'2. Metadata'!F$5,IF(B2391='2. Metadata'!G$1,'2. Metadata'!G$5,IF(B2391='2. Metadata'!H$1,'2. Metadata'!H$5, IF(B2391='2. Metadata'!I$1,'2. Metadata'!I$5, IF(B2391='2. Metadata'!J$1,'2. Metadata'!J$5, IF(B2391='2. Metadata'!K$1,'2. Metadata'!K$5, IF(B2391='2. Metadata'!L$1,'2. Metadata'!L$5, IF(B2391='2. Metadata'!M$1,'2. Metadata'!M$5, IF(B2391='2. Metadata'!N$1,'2. Metadata'!N$5))))))))))))))</f>
        <v>49.083611</v>
      </c>
      <c r="D2391" s="3" t="n">
        <f aca="false">IF(ISBLANK(B2391)=TRUE()," ", IF(B2391='2. Metadata'!B$1,'2. Metadata'!B$6, IF(B2391='2. Metadata'!C$1,'2. Metadata'!C$6,IF(B2391='2. Metadata'!D$1,'2. Metadata'!D$6, IF(B2391='2. Metadata'!E$1,'2. Metadata'!E$6,IF( B2391='2. Metadata'!F$1,'2. Metadata'!F$6,IF(B2391='2. Metadata'!G$1,'2. Metadata'!G$6,IF(B2391='2. Metadata'!H$1,'2. Metadata'!H$6, IF(B2391='2. Metadata'!I$1,'2. Metadata'!I$6, IF(B2391='2. Metadata'!J$1,'2. Metadata'!J$6, IF(B2391='2. Metadata'!K$1,'2. Metadata'!K$6, IF(B2391='2. Metadata'!L$1,'2. Metadata'!L$6, IF(B2391='2. Metadata'!M$1,'2. Metadata'!M$6, IF(B2391='2. Metadata'!N$1,'2. Metadata'!N$6))))))))))))))</f>
        <v>-117.755833</v>
      </c>
      <c r="E2391" s="7" t="s">
        <v>7</v>
      </c>
      <c r="F2391" s="8" t="n">
        <v>2.47472405433655</v>
      </c>
      <c r="G2391" s="3" t="str">
        <f aca="false">IF(ISBLANK(F2391)=TRUE()," ",'2. Metadata'!B$14)</f>
        <v>degrees Celsius</v>
      </c>
      <c r="H2391" s="3" t="s">
        <v>7</v>
      </c>
    </row>
    <row r="2392" customFormat="false" ht="15.75" hidden="false" customHeight="true" outlineLevel="0" collapsed="false">
      <c r="A2392" s="5" t="n">
        <v>44663.625</v>
      </c>
      <c r="B2392" s="6" t="s">
        <v>6</v>
      </c>
      <c r="C2392" s="3" t="n">
        <f aca="false">IF(ISBLANK(B2392)=TRUE()," ", IF(B2392='2. Metadata'!B$1,'2. Metadata'!B$5, IF(B2392='2. Metadata'!C$1,'2. Metadata'!C$5,IF(B2392='2. Metadata'!D$1,'2. Metadata'!D$5, IF(B2392='2. Metadata'!E$1,'2. Metadata'!E$5,IF( B2392='2. Metadata'!F$1,'2. Metadata'!F$5,IF(B2392='2. Metadata'!G$1,'2. Metadata'!G$5,IF(B2392='2. Metadata'!H$1,'2. Metadata'!H$5, IF(B2392='2. Metadata'!I$1,'2. Metadata'!I$5, IF(B2392='2. Metadata'!J$1,'2. Metadata'!J$5, IF(B2392='2. Metadata'!K$1,'2. Metadata'!K$5, IF(B2392='2. Metadata'!L$1,'2. Metadata'!L$5, IF(B2392='2. Metadata'!M$1,'2. Metadata'!M$5, IF(B2392='2. Metadata'!N$1,'2. Metadata'!N$5))))))))))))))</f>
        <v>49.083611</v>
      </c>
      <c r="D2392" s="3" t="n">
        <f aca="false">IF(ISBLANK(B2392)=TRUE()," ", IF(B2392='2. Metadata'!B$1,'2. Metadata'!B$6, IF(B2392='2. Metadata'!C$1,'2. Metadata'!C$6,IF(B2392='2. Metadata'!D$1,'2. Metadata'!D$6, IF(B2392='2. Metadata'!E$1,'2. Metadata'!E$6,IF( B2392='2. Metadata'!F$1,'2. Metadata'!F$6,IF(B2392='2. Metadata'!G$1,'2. Metadata'!G$6,IF(B2392='2. Metadata'!H$1,'2. Metadata'!H$6, IF(B2392='2. Metadata'!I$1,'2. Metadata'!I$6, IF(B2392='2. Metadata'!J$1,'2. Metadata'!J$6, IF(B2392='2. Metadata'!K$1,'2. Metadata'!K$6, IF(B2392='2. Metadata'!L$1,'2. Metadata'!L$6, IF(B2392='2. Metadata'!M$1,'2. Metadata'!M$6, IF(B2392='2. Metadata'!N$1,'2. Metadata'!N$6))))))))))))))</f>
        <v>-117.755833</v>
      </c>
      <c r="E2392" s="7" t="s">
        <v>7</v>
      </c>
      <c r="F2392" s="8" t="n">
        <v>3.50433301925659</v>
      </c>
      <c r="G2392" s="3" t="str">
        <f aca="false">IF(ISBLANK(F2392)=TRUE()," ",'2. Metadata'!B$14)</f>
        <v>degrees Celsius</v>
      </c>
      <c r="H2392" s="3" t="s">
        <v>7</v>
      </c>
    </row>
    <row r="2393" customFormat="false" ht="15.75" hidden="false" customHeight="true" outlineLevel="0" collapsed="false">
      <c r="A2393" s="5" t="n">
        <v>44664.125</v>
      </c>
      <c r="B2393" s="6" t="s">
        <v>6</v>
      </c>
      <c r="C2393" s="3" t="n">
        <f aca="false">IF(ISBLANK(B2393)=TRUE()," ", IF(B2393='2. Metadata'!B$1,'2. Metadata'!B$5, IF(B2393='2. Metadata'!C$1,'2. Metadata'!C$5,IF(B2393='2. Metadata'!D$1,'2. Metadata'!D$5, IF(B2393='2. Metadata'!E$1,'2. Metadata'!E$5,IF( B2393='2. Metadata'!F$1,'2. Metadata'!F$5,IF(B2393='2. Metadata'!G$1,'2. Metadata'!G$5,IF(B2393='2. Metadata'!H$1,'2. Metadata'!H$5, IF(B2393='2. Metadata'!I$1,'2. Metadata'!I$5, IF(B2393='2. Metadata'!J$1,'2. Metadata'!J$5, IF(B2393='2. Metadata'!K$1,'2. Metadata'!K$5, IF(B2393='2. Metadata'!L$1,'2. Metadata'!L$5, IF(B2393='2. Metadata'!M$1,'2. Metadata'!M$5, IF(B2393='2. Metadata'!N$1,'2. Metadata'!N$5))))))))))))))</f>
        <v>49.083611</v>
      </c>
      <c r="D2393" s="3" t="n">
        <f aca="false">IF(ISBLANK(B2393)=TRUE()," ", IF(B2393='2. Metadata'!B$1,'2. Metadata'!B$6, IF(B2393='2. Metadata'!C$1,'2. Metadata'!C$6,IF(B2393='2. Metadata'!D$1,'2. Metadata'!D$6, IF(B2393='2. Metadata'!E$1,'2. Metadata'!E$6,IF( B2393='2. Metadata'!F$1,'2. Metadata'!F$6,IF(B2393='2. Metadata'!G$1,'2. Metadata'!G$6,IF(B2393='2. Metadata'!H$1,'2. Metadata'!H$6, IF(B2393='2. Metadata'!I$1,'2. Metadata'!I$6, IF(B2393='2. Metadata'!J$1,'2. Metadata'!J$6, IF(B2393='2. Metadata'!K$1,'2. Metadata'!K$6, IF(B2393='2. Metadata'!L$1,'2. Metadata'!L$6, IF(B2393='2. Metadata'!M$1,'2. Metadata'!M$6, IF(B2393='2. Metadata'!N$1,'2. Metadata'!N$6))))))))))))))</f>
        <v>-117.755833</v>
      </c>
      <c r="E2393" s="7" t="s">
        <v>7</v>
      </c>
      <c r="F2393" s="8" t="n">
        <v>1.70251703262329</v>
      </c>
      <c r="G2393" s="3" t="str">
        <f aca="false">IF(ISBLANK(F2393)=TRUE()," ",'2. Metadata'!B$14)</f>
        <v>degrees Celsius</v>
      </c>
      <c r="H2393" s="3" t="s">
        <v>7</v>
      </c>
    </row>
    <row r="2394" customFormat="false" ht="15.75" hidden="false" customHeight="true" outlineLevel="0" collapsed="false">
      <c r="A2394" s="5" t="n">
        <v>44664.625</v>
      </c>
      <c r="B2394" s="6" t="s">
        <v>6</v>
      </c>
      <c r="C2394" s="3" t="n">
        <f aca="false">IF(ISBLANK(B2394)=TRUE()," ", IF(B2394='2. Metadata'!B$1,'2. Metadata'!B$5, IF(B2394='2. Metadata'!C$1,'2. Metadata'!C$5,IF(B2394='2. Metadata'!D$1,'2. Metadata'!D$5, IF(B2394='2. Metadata'!E$1,'2. Metadata'!E$5,IF( B2394='2. Metadata'!F$1,'2. Metadata'!F$5,IF(B2394='2. Metadata'!G$1,'2. Metadata'!G$5,IF(B2394='2. Metadata'!H$1,'2. Metadata'!H$5, IF(B2394='2. Metadata'!I$1,'2. Metadata'!I$5, IF(B2394='2. Metadata'!J$1,'2. Metadata'!J$5, IF(B2394='2. Metadata'!K$1,'2. Metadata'!K$5, IF(B2394='2. Metadata'!L$1,'2. Metadata'!L$5, IF(B2394='2. Metadata'!M$1,'2. Metadata'!M$5, IF(B2394='2. Metadata'!N$1,'2. Metadata'!N$5))))))))))))))</f>
        <v>49.083611</v>
      </c>
      <c r="D2394" s="3" t="n">
        <f aca="false">IF(ISBLANK(B2394)=TRUE()," ", IF(B2394='2. Metadata'!B$1,'2. Metadata'!B$6, IF(B2394='2. Metadata'!C$1,'2. Metadata'!C$6,IF(B2394='2. Metadata'!D$1,'2. Metadata'!D$6, IF(B2394='2. Metadata'!E$1,'2. Metadata'!E$6,IF( B2394='2. Metadata'!F$1,'2. Metadata'!F$6,IF(B2394='2. Metadata'!G$1,'2. Metadata'!G$6,IF(B2394='2. Metadata'!H$1,'2. Metadata'!H$6, IF(B2394='2. Metadata'!I$1,'2. Metadata'!I$6, IF(B2394='2. Metadata'!J$1,'2. Metadata'!J$6, IF(B2394='2. Metadata'!K$1,'2. Metadata'!K$6, IF(B2394='2. Metadata'!L$1,'2. Metadata'!L$6, IF(B2394='2. Metadata'!M$1,'2. Metadata'!M$6, IF(B2394='2. Metadata'!N$1,'2. Metadata'!N$6))))))))))))))</f>
        <v>-117.755833</v>
      </c>
      <c r="E2394" s="7" t="s">
        <v>7</v>
      </c>
      <c r="F2394" s="8" t="n">
        <v>3.16112995147705</v>
      </c>
      <c r="G2394" s="3" t="str">
        <f aca="false">IF(ISBLANK(F2394)=TRUE()," ",'2. Metadata'!B$14)</f>
        <v>degrees Celsius</v>
      </c>
      <c r="H2394" s="3" t="s">
        <v>7</v>
      </c>
    </row>
    <row r="2395" customFormat="false" ht="15.75" hidden="false" customHeight="true" outlineLevel="0" collapsed="false">
      <c r="A2395" s="5" t="n">
        <v>44665.125</v>
      </c>
      <c r="B2395" s="6" t="s">
        <v>6</v>
      </c>
      <c r="C2395" s="3" t="n">
        <f aca="false">IF(ISBLANK(B2395)=TRUE()," ", IF(B2395='2. Metadata'!B$1,'2. Metadata'!B$5, IF(B2395='2. Metadata'!C$1,'2. Metadata'!C$5,IF(B2395='2. Metadata'!D$1,'2. Metadata'!D$5, IF(B2395='2. Metadata'!E$1,'2. Metadata'!E$5,IF( B2395='2. Metadata'!F$1,'2. Metadata'!F$5,IF(B2395='2. Metadata'!G$1,'2. Metadata'!G$5,IF(B2395='2. Metadata'!H$1,'2. Metadata'!H$5, IF(B2395='2. Metadata'!I$1,'2. Metadata'!I$5, IF(B2395='2. Metadata'!J$1,'2. Metadata'!J$5, IF(B2395='2. Metadata'!K$1,'2. Metadata'!K$5, IF(B2395='2. Metadata'!L$1,'2. Metadata'!L$5, IF(B2395='2. Metadata'!M$1,'2. Metadata'!M$5, IF(B2395='2. Metadata'!N$1,'2. Metadata'!N$5))))))))))))))</f>
        <v>49.083611</v>
      </c>
      <c r="D2395" s="3" t="n">
        <f aca="false">IF(ISBLANK(B2395)=TRUE()," ", IF(B2395='2. Metadata'!B$1,'2. Metadata'!B$6, IF(B2395='2. Metadata'!C$1,'2. Metadata'!C$6,IF(B2395='2. Metadata'!D$1,'2. Metadata'!D$6, IF(B2395='2. Metadata'!E$1,'2. Metadata'!E$6,IF( B2395='2. Metadata'!F$1,'2. Metadata'!F$6,IF(B2395='2. Metadata'!G$1,'2. Metadata'!G$6,IF(B2395='2. Metadata'!H$1,'2. Metadata'!H$6, IF(B2395='2. Metadata'!I$1,'2. Metadata'!I$6, IF(B2395='2. Metadata'!J$1,'2. Metadata'!J$6, IF(B2395='2. Metadata'!K$1,'2. Metadata'!K$6, IF(B2395='2. Metadata'!L$1,'2. Metadata'!L$6, IF(B2395='2. Metadata'!M$1,'2. Metadata'!M$6, IF(B2395='2. Metadata'!N$1,'2. Metadata'!N$6))))))))))))))</f>
        <v>-117.755833</v>
      </c>
      <c r="E2395" s="7" t="s">
        <v>7</v>
      </c>
      <c r="F2395" s="8" t="n">
        <v>1.89556896686554</v>
      </c>
      <c r="G2395" s="3" t="str">
        <f aca="false">IF(ISBLANK(F2395)=TRUE()," ",'2. Metadata'!B$14)</f>
        <v>degrees Celsius</v>
      </c>
      <c r="H2395" s="3" t="s">
        <v>7</v>
      </c>
    </row>
    <row r="2396" customFormat="false" ht="15.75" hidden="false" customHeight="true" outlineLevel="0" collapsed="false">
      <c r="A2396" s="5" t="n">
        <v>44665.625</v>
      </c>
      <c r="B2396" s="6" t="s">
        <v>6</v>
      </c>
      <c r="C2396" s="3" t="n">
        <f aca="false">IF(ISBLANK(B2396)=TRUE()," ", IF(B2396='2. Metadata'!B$1,'2. Metadata'!B$5, IF(B2396='2. Metadata'!C$1,'2. Metadata'!C$5,IF(B2396='2. Metadata'!D$1,'2. Metadata'!D$5, IF(B2396='2. Metadata'!E$1,'2. Metadata'!E$5,IF( B2396='2. Metadata'!F$1,'2. Metadata'!F$5,IF(B2396='2. Metadata'!G$1,'2. Metadata'!G$5,IF(B2396='2. Metadata'!H$1,'2. Metadata'!H$5, IF(B2396='2. Metadata'!I$1,'2. Metadata'!I$5, IF(B2396='2. Metadata'!J$1,'2. Metadata'!J$5, IF(B2396='2. Metadata'!K$1,'2. Metadata'!K$5, IF(B2396='2. Metadata'!L$1,'2. Metadata'!L$5, IF(B2396='2. Metadata'!M$1,'2. Metadata'!M$5, IF(B2396='2. Metadata'!N$1,'2. Metadata'!N$5))))))))))))))</f>
        <v>49.083611</v>
      </c>
      <c r="D2396" s="3" t="n">
        <f aca="false">IF(ISBLANK(B2396)=TRUE()," ", IF(B2396='2. Metadata'!B$1,'2. Metadata'!B$6, IF(B2396='2. Metadata'!C$1,'2. Metadata'!C$6,IF(B2396='2. Metadata'!D$1,'2. Metadata'!D$6, IF(B2396='2. Metadata'!E$1,'2. Metadata'!E$6,IF( B2396='2. Metadata'!F$1,'2. Metadata'!F$6,IF(B2396='2. Metadata'!G$1,'2. Metadata'!G$6,IF(B2396='2. Metadata'!H$1,'2. Metadata'!H$6, IF(B2396='2. Metadata'!I$1,'2. Metadata'!I$6, IF(B2396='2. Metadata'!J$1,'2. Metadata'!J$6, IF(B2396='2. Metadata'!K$1,'2. Metadata'!K$6, IF(B2396='2. Metadata'!L$1,'2. Metadata'!L$6, IF(B2396='2. Metadata'!M$1,'2. Metadata'!M$6, IF(B2396='2. Metadata'!N$1,'2. Metadata'!N$6))))))))))))))</f>
        <v>-117.755833</v>
      </c>
      <c r="E2396" s="7" t="s">
        <v>7</v>
      </c>
      <c r="F2396" s="8" t="n">
        <v>3.12895488739014</v>
      </c>
      <c r="G2396" s="3" t="str">
        <f aca="false">IF(ISBLANK(F2396)=TRUE()," ",'2. Metadata'!B$14)</f>
        <v>degrees Celsius</v>
      </c>
      <c r="H2396" s="3" t="s">
        <v>7</v>
      </c>
    </row>
    <row r="2397" customFormat="false" ht="15.75" hidden="false" customHeight="true" outlineLevel="0" collapsed="false">
      <c r="A2397" s="5" t="n">
        <v>44666.125</v>
      </c>
      <c r="B2397" s="6" t="s">
        <v>6</v>
      </c>
      <c r="C2397" s="3" t="n">
        <f aca="false">IF(ISBLANK(B2397)=TRUE()," ", IF(B2397='2. Metadata'!B$1,'2. Metadata'!B$5, IF(B2397='2. Metadata'!C$1,'2. Metadata'!C$5,IF(B2397='2. Metadata'!D$1,'2. Metadata'!D$5, IF(B2397='2. Metadata'!E$1,'2. Metadata'!E$5,IF( B2397='2. Metadata'!F$1,'2. Metadata'!F$5,IF(B2397='2. Metadata'!G$1,'2. Metadata'!G$5,IF(B2397='2. Metadata'!H$1,'2. Metadata'!H$5, IF(B2397='2. Metadata'!I$1,'2. Metadata'!I$5, IF(B2397='2. Metadata'!J$1,'2. Metadata'!J$5, IF(B2397='2. Metadata'!K$1,'2. Metadata'!K$5, IF(B2397='2. Metadata'!L$1,'2. Metadata'!L$5, IF(B2397='2. Metadata'!M$1,'2. Metadata'!M$5, IF(B2397='2. Metadata'!N$1,'2. Metadata'!N$5))))))))))))))</f>
        <v>49.083611</v>
      </c>
      <c r="D2397" s="3" t="n">
        <f aca="false">IF(ISBLANK(B2397)=TRUE()," ", IF(B2397='2. Metadata'!B$1,'2. Metadata'!B$6, IF(B2397='2. Metadata'!C$1,'2. Metadata'!C$6,IF(B2397='2. Metadata'!D$1,'2. Metadata'!D$6, IF(B2397='2. Metadata'!E$1,'2. Metadata'!E$6,IF( B2397='2. Metadata'!F$1,'2. Metadata'!F$6,IF(B2397='2. Metadata'!G$1,'2. Metadata'!G$6,IF(B2397='2. Metadata'!H$1,'2. Metadata'!H$6, IF(B2397='2. Metadata'!I$1,'2. Metadata'!I$6, IF(B2397='2. Metadata'!J$1,'2. Metadata'!J$6, IF(B2397='2. Metadata'!K$1,'2. Metadata'!K$6, IF(B2397='2. Metadata'!L$1,'2. Metadata'!L$6, IF(B2397='2. Metadata'!M$1,'2. Metadata'!M$6, IF(B2397='2. Metadata'!N$1,'2. Metadata'!N$6))))))))))))))</f>
        <v>-117.755833</v>
      </c>
      <c r="E2397" s="7" t="s">
        <v>7</v>
      </c>
      <c r="F2397" s="8" t="n">
        <v>2.68922591209412</v>
      </c>
      <c r="G2397" s="3" t="str">
        <f aca="false">IF(ISBLANK(F2397)=TRUE()," ",'2. Metadata'!B$14)</f>
        <v>degrees Celsius</v>
      </c>
      <c r="H2397" s="3" t="s">
        <v>7</v>
      </c>
    </row>
    <row r="2398" customFormat="false" ht="15.75" hidden="false" customHeight="true" outlineLevel="0" collapsed="false">
      <c r="A2398" s="5" t="n">
        <v>44666.625</v>
      </c>
      <c r="B2398" s="6" t="s">
        <v>6</v>
      </c>
      <c r="C2398" s="3" t="n">
        <f aca="false">IF(ISBLANK(B2398)=TRUE()," ", IF(B2398='2. Metadata'!B$1,'2. Metadata'!B$5, IF(B2398='2. Metadata'!C$1,'2. Metadata'!C$5,IF(B2398='2. Metadata'!D$1,'2. Metadata'!D$5, IF(B2398='2. Metadata'!E$1,'2. Metadata'!E$5,IF( B2398='2. Metadata'!F$1,'2. Metadata'!F$5,IF(B2398='2. Metadata'!G$1,'2. Metadata'!G$5,IF(B2398='2. Metadata'!H$1,'2. Metadata'!H$5, IF(B2398='2. Metadata'!I$1,'2. Metadata'!I$5, IF(B2398='2. Metadata'!J$1,'2. Metadata'!J$5, IF(B2398='2. Metadata'!K$1,'2. Metadata'!K$5, IF(B2398='2. Metadata'!L$1,'2. Metadata'!L$5, IF(B2398='2. Metadata'!M$1,'2. Metadata'!M$5, IF(B2398='2. Metadata'!N$1,'2. Metadata'!N$5))))))))))))))</f>
        <v>49.083611</v>
      </c>
      <c r="D2398" s="3" t="n">
        <f aca="false">IF(ISBLANK(B2398)=TRUE()," ", IF(B2398='2. Metadata'!B$1,'2. Metadata'!B$6, IF(B2398='2. Metadata'!C$1,'2. Metadata'!C$6,IF(B2398='2. Metadata'!D$1,'2. Metadata'!D$6, IF(B2398='2. Metadata'!E$1,'2. Metadata'!E$6,IF( B2398='2. Metadata'!F$1,'2. Metadata'!F$6,IF(B2398='2. Metadata'!G$1,'2. Metadata'!G$6,IF(B2398='2. Metadata'!H$1,'2. Metadata'!H$6, IF(B2398='2. Metadata'!I$1,'2. Metadata'!I$6, IF(B2398='2. Metadata'!J$1,'2. Metadata'!J$6, IF(B2398='2. Metadata'!K$1,'2. Metadata'!K$6, IF(B2398='2. Metadata'!L$1,'2. Metadata'!L$6, IF(B2398='2. Metadata'!M$1,'2. Metadata'!M$6, IF(B2398='2. Metadata'!N$1,'2. Metadata'!N$6))))))))))))))</f>
        <v>-117.755833</v>
      </c>
      <c r="E2398" s="7" t="s">
        <v>7</v>
      </c>
      <c r="F2398" s="8" t="n">
        <v>3.86898708343506</v>
      </c>
      <c r="G2398" s="3" t="str">
        <f aca="false">IF(ISBLANK(F2398)=TRUE()," ",'2. Metadata'!B$14)</f>
        <v>degrees Celsius</v>
      </c>
      <c r="H2398" s="3" t="s">
        <v>7</v>
      </c>
    </row>
    <row r="2399" customFormat="false" ht="15.75" hidden="false" customHeight="true" outlineLevel="0" collapsed="false">
      <c r="A2399" s="5" t="n">
        <v>44667.125</v>
      </c>
      <c r="B2399" s="6" t="s">
        <v>6</v>
      </c>
      <c r="C2399" s="3" t="n">
        <f aca="false">IF(ISBLANK(B2399)=TRUE()," ", IF(B2399='2. Metadata'!B$1,'2. Metadata'!B$5, IF(B2399='2. Metadata'!C$1,'2. Metadata'!C$5,IF(B2399='2. Metadata'!D$1,'2. Metadata'!D$5, IF(B2399='2. Metadata'!E$1,'2. Metadata'!E$5,IF( B2399='2. Metadata'!F$1,'2. Metadata'!F$5,IF(B2399='2. Metadata'!G$1,'2. Metadata'!G$5,IF(B2399='2. Metadata'!H$1,'2. Metadata'!H$5, IF(B2399='2. Metadata'!I$1,'2. Metadata'!I$5, IF(B2399='2. Metadata'!J$1,'2. Metadata'!J$5, IF(B2399='2. Metadata'!K$1,'2. Metadata'!K$5, IF(B2399='2. Metadata'!L$1,'2. Metadata'!L$5, IF(B2399='2. Metadata'!M$1,'2. Metadata'!M$5, IF(B2399='2. Metadata'!N$1,'2. Metadata'!N$5))))))))))))))</f>
        <v>49.083611</v>
      </c>
      <c r="D2399" s="3" t="n">
        <f aca="false">IF(ISBLANK(B2399)=TRUE()," ", IF(B2399='2. Metadata'!B$1,'2. Metadata'!B$6, IF(B2399='2. Metadata'!C$1,'2. Metadata'!C$6,IF(B2399='2. Metadata'!D$1,'2. Metadata'!D$6, IF(B2399='2. Metadata'!E$1,'2. Metadata'!E$6,IF( B2399='2. Metadata'!F$1,'2. Metadata'!F$6,IF(B2399='2. Metadata'!G$1,'2. Metadata'!G$6,IF(B2399='2. Metadata'!H$1,'2. Metadata'!H$6, IF(B2399='2. Metadata'!I$1,'2. Metadata'!I$6, IF(B2399='2. Metadata'!J$1,'2. Metadata'!J$6, IF(B2399='2. Metadata'!K$1,'2. Metadata'!K$6, IF(B2399='2. Metadata'!L$1,'2. Metadata'!L$6, IF(B2399='2. Metadata'!M$1,'2. Metadata'!M$6, IF(B2399='2. Metadata'!N$1,'2. Metadata'!N$6))))))))))))))</f>
        <v>-117.755833</v>
      </c>
      <c r="E2399" s="7" t="s">
        <v>7</v>
      </c>
      <c r="F2399" s="8" t="n">
        <v>2.50689911842346</v>
      </c>
      <c r="G2399" s="3" t="str">
        <f aca="false">IF(ISBLANK(F2399)=TRUE()," ",'2. Metadata'!B$14)</f>
        <v>degrees Celsius</v>
      </c>
      <c r="H2399" s="3" t="s">
        <v>7</v>
      </c>
    </row>
    <row r="2400" customFormat="false" ht="15.75" hidden="false" customHeight="true" outlineLevel="0" collapsed="false">
      <c r="A2400" s="5" t="n">
        <v>44667.625</v>
      </c>
      <c r="B2400" s="6" t="s">
        <v>6</v>
      </c>
      <c r="C2400" s="3" t="n">
        <f aca="false">IF(ISBLANK(B2400)=TRUE()," ", IF(B2400='2. Metadata'!B$1,'2. Metadata'!B$5, IF(B2400='2. Metadata'!C$1,'2. Metadata'!C$5,IF(B2400='2. Metadata'!D$1,'2. Metadata'!D$5, IF(B2400='2. Metadata'!E$1,'2. Metadata'!E$5,IF( B2400='2. Metadata'!F$1,'2. Metadata'!F$5,IF(B2400='2. Metadata'!G$1,'2. Metadata'!G$5,IF(B2400='2. Metadata'!H$1,'2. Metadata'!H$5, IF(B2400='2. Metadata'!I$1,'2. Metadata'!I$5, IF(B2400='2. Metadata'!J$1,'2. Metadata'!J$5, IF(B2400='2. Metadata'!K$1,'2. Metadata'!K$5, IF(B2400='2. Metadata'!L$1,'2. Metadata'!L$5, IF(B2400='2. Metadata'!M$1,'2. Metadata'!M$5, IF(B2400='2. Metadata'!N$1,'2. Metadata'!N$5))))))))))))))</f>
        <v>49.083611</v>
      </c>
      <c r="D2400" s="3" t="n">
        <f aca="false">IF(ISBLANK(B2400)=TRUE()," ", IF(B2400='2. Metadata'!B$1,'2. Metadata'!B$6, IF(B2400='2. Metadata'!C$1,'2. Metadata'!C$6,IF(B2400='2. Metadata'!D$1,'2. Metadata'!D$6, IF(B2400='2. Metadata'!E$1,'2. Metadata'!E$6,IF( B2400='2. Metadata'!F$1,'2. Metadata'!F$6,IF(B2400='2. Metadata'!G$1,'2. Metadata'!G$6,IF(B2400='2. Metadata'!H$1,'2. Metadata'!H$6, IF(B2400='2. Metadata'!I$1,'2. Metadata'!I$6, IF(B2400='2. Metadata'!J$1,'2. Metadata'!J$6, IF(B2400='2. Metadata'!K$1,'2. Metadata'!K$6, IF(B2400='2. Metadata'!L$1,'2. Metadata'!L$6, IF(B2400='2. Metadata'!M$1,'2. Metadata'!M$6, IF(B2400='2. Metadata'!N$1,'2. Metadata'!N$6))))))))))))))</f>
        <v>-117.755833</v>
      </c>
      <c r="E2400" s="7" t="s">
        <v>7</v>
      </c>
      <c r="F2400" s="8" t="n">
        <v>3.98696303367615</v>
      </c>
      <c r="G2400" s="3" t="str">
        <f aca="false">IF(ISBLANK(F2400)=TRUE()," ",'2. Metadata'!B$14)</f>
        <v>degrees Celsius</v>
      </c>
      <c r="H2400" s="3" t="s">
        <v>7</v>
      </c>
    </row>
    <row r="2401" customFormat="false" ht="15.75" hidden="false" customHeight="true" outlineLevel="0" collapsed="false">
      <c r="A2401" s="5" t="n">
        <v>44668.125</v>
      </c>
      <c r="B2401" s="6" t="s">
        <v>6</v>
      </c>
      <c r="C2401" s="3" t="n">
        <f aca="false">IF(ISBLANK(B2401)=TRUE()," ", IF(B2401='2. Metadata'!B$1,'2. Metadata'!B$5, IF(B2401='2. Metadata'!C$1,'2. Metadata'!C$5,IF(B2401='2. Metadata'!D$1,'2. Metadata'!D$5, IF(B2401='2. Metadata'!E$1,'2. Metadata'!E$5,IF( B2401='2. Metadata'!F$1,'2. Metadata'!F$5,IF(B2401='2. Metadata'!G$1,'2. Metadata'!G$5,IF(B2401='2. Metadata'!H$1,'2. Metadata'!H$5, IF(B2401='2. Metadata'!I$1,'2. Metadata'!I$5, IF(B2401='2. Metadata'!J$1,'2. Metadata'!J$5, IF(B2401='2. Metadata'!K$1,'2. Metadata'!K$5, IF(B2401='2. Metadata'!L$1,'2. Metadata'!L$5, IF(B2401='2. Metadata'!M$1,'2. Metadata'!M$5, IF(B2401='2. Metadata'!N$1,'2. Metadata'!N$5))))))))))))))</f>
        <v>49.083611</v>
      </c>
      <c r="D2401" s="3" t="n">
        <f aca="false">IF(ISBLANK(B2401)=TRUE()," ", IF(B2401='2. Metadata'!B$1,'2. Metadata'!B$6, IF(B2401='2. Metadata'!C$1,'2. Metadata'!C$6,IF(B2401='2. Metadata'!D$1,'2. Metadata'!D$6, IF(B2401='2. Metadata'!E$1,'2. Metadata'!E$6,IF( B2401='2. Metadata'!F$1,'2. Metadata'!F$6,IF(B2401='2. Metadata'!G$1,'2. Metadata'!G$6,IF(B2401='2. Metadata'!H$1,'2. Metadata'!H$6, IF(B2401='2. Metadata'!I$1,'2. Metadata'!I$6, IF(B2401='2. Metadata'!J$1,'2. Metadata'!J$6, IF(B2401='2. Metadata'!K$1,'2. Metadata'!K$6, IF(B2401='2. Metadata'!L$1,'2. Metadata'!L$6, IF(B2401='2. Metadata'!M$1,'2. Metadata'!M$6, IF(B2401='2. Metadata'!N$1,'2. Metadata'!N$6))))))))))))))</f>
        <v>-117.755833</v>
      </c>
      <c r="E2401" s="7" t="s">
        <v>7</v>
      </c>
      <c r="F2401" s="8" t="n">
        <v>3.65448498725891</v>
      </c>
      <c r="G2401" s="3" t="str">
        <f aca="false">IF(ISBLANK(F2401)=TRUE()," ",'2. Metadata'!B$14)</f>
        <v>degrees Celsius</v>
      </c>
      <c r="H2401" s="3" t="s">
        <v>7</v>
      </c>
    </row>
    <row r="2402" customFormat="false" ht="15.75" hidden="false" customHeight="true" outlineLevel="0" collapsed="false">
      <c r="A2402" s="5" t="n">
        <v>44668.625</v>
      </c>
      <c r="B2402" s="6" t="s">
        <v>6</v>
      </c>
      <c r="C2402" s="3" t="n">
        <f aca="false">IF(ISBLANK(B2402)=TRUE()," ", IF(B2402='2. Metadata'!B$1,'2. Metadata'!B$5, IF(B2402='2. Metadata'!C$1,'2. Metadata'!C$5,IF(B2402='2. Metadata'!D$1,'2. Metadata'!D$5, IF(B2402='2. Metadata'!E$1,'2. Metadata'!E$5,IF( B2402='2. Metadata'!F$1,'2. Metadata'!F$5,IF(B2402='2. Metadata'!G$1,'2. Metadata'!G$5,IF(B2402='2. Metadata'!H$1,'2. Metadata'!H$5, IF(B2402='2. Metadata'!I$1,'2. Metadata'!I$5, IF(B2402='2. Metadata'!J$1,'2. Metadata'!J$5, IF(B2402='2. Metadata'!K$1,'2. Metadata'!K$5, IF(B2402='2. Metadata'!L$1,'2. Metadata'!L$5, IF(B2402='2. Metadata'!M$1,'2. Metadata'!M$5, IF(B2402='2. Metadata'!N$1,'2. Metadata'!N$5))))))))))))))</f>
        <v>49.083611</v>
      </c>
      <c r="D2402" s="3" t="n">
        <f aca="false">IF(ISBLANK(B2402)=TRUE()," ", IF(B2402='2. Metadata'!B$1,'2. Metadata'!B$6, IF(B2402='2. Metadata'!C$1,'2. Metadata'!C$6,IF(B2402='2. Metadata'!D$1,'2. Metadata'!D$6, IF(B2402='2. Metadata'!E$1,'2. Metadata'!E$6,IF( B2402='2. Metadata'!F$1,'2. Metadata'!F$6,IF(B2402='2. Metadata'!G$1,'2. Metadata'!G$6,IF(B2402='2. Metadata'!H$1,'2. Metadata'!H$6, IF(B2402='2. Metadata'!I$1,'2. Metadata'!I$6, IF(B2402='2. Metadata'!J$1,'2. Metadata'!J$6, IF(B2402='2. Metadata'!K$1,'2. Metadata'!K$6, IF(B2402='2. Metadata'!L$1,'2. Metadata'!L$6, IF(B2402='2. Metadata'!M$1,'2. Metadata'!M$6, IF(B2402='2. Metadata'!N$1,'2. Metadata'!N$6))))))))))))))</f>
        <v>-117.755833</v>
      </c>
      <c r="E2402" s="7" t="s">
        <v>7</v>
      </c>
      <c r="F2402" s="8" t="n">
        <v>4.11566400527954</v>
      </c>
      <c r="G2402" s="3" t="str">
        <f aca="false">IF(ISBLANK(F2402)=TRUE()," ",'2. Metadata'!B$14)</f>
        <v>degrees Celsius</v>
      </c>
      <c r="H2402" s="3" t="s">
        <v>7</v>
      </c>
    </row>
    <row r="2403" customFormat="false" ht="15.75" hidden="false" customHeight="true" outlineLevel="0" collapsed="false">
      <c r="A2403" s="5" t="n">
        <v>44669.125</v>
      </c>
      <c r="B2403" s="6" t="s">
        <v>6</v>
      </c>
      <c r="C2403" s="3" t="n">
        <f aca="false">IF(ISBLANK(B2403)=TRUE()," ", IF(B2403='2. Metadata'!B$1,'2. Metadata'!B$5, IF(B2403='2. Metadata'!C$1,'2. Metadata'!C$5,IF(B2403='2. Metadata'!D$1,'2. Metadata'!D$5, IF(B2403='2. Metadata'!E$1,'2. Metadata'!E$5,IF( B2403='2. Metadata'!F$1,'2. Metadata'!F$5,IF(B2403='2. Metadata'!G$1,'2. Metadata'!G$5,IF(B2403='2. Metadata'!H$1,'2. Metadata'!H$5, IF(B2403='2. Metadata'!I$1,'2. Metadata'!I$5, IF(B2403='2. Metadata'!J$1,'2. Metadata'!J$5, IF(B2403='2. Metadata'!K$1,'2. Metadata'!K$5, IF(B2403='2. Metadata'!L$1,'2. Metadata'!L$5, IF(B2403='2. Metadata'!M$1,'2. Metadata'!M$5, IF(B2403='2. Metadata'!N$1,'2. Metadata'!N$5))))))))))))))</f>
        <v>49.083611</v>
      </c>
      <c r="D2403" s="3" t="n">
        <f aca="false">IF(ISBLANK(B2403)=TRUE()," ", IF(B2403='2. Metadata'!B$1,'2. Metadata'!B$6, IF(B2403='2. Metadata'!C$1,'2. Metadata'!C$6,IF(B2403='2. Metadata'!D$1,'2. Metadata'!D$6, IF(B2403='2. Metadata'!E$1,'2. Metadata'!E$6,IF( B2403='2. Metadata'!F$1,'2. Metadata'!F$6,IF(B2403='2. Metadata'!G$1,'2. Metadata'!G$6,IF(B2403='2. Metadata'!H$1,'2. Metadata'!H$6, IF(B2403='2. Metadata'!I$1,'2. Metadata'!I$6, IF(B2403='2. Metadata'!J$1,'2. Metadata'!J$6, IF(B2403='2. Metadata'!K$1,'2. Metadata'!K$6, IF(B2403='2. Metadata'!L$1,'2. Metadata'!L$6, IF(B2403='2. Metadata'!M$1,'2. Metadata'!M$6, IF(B2403='2. Metadata'!N$1,'2. Metadata'!N$6))))))))))))))</f>
        <v>-117.755833</v>
      </c>
      <c r="E2403" s="7" t="s">
        <v>7</v>
      </c>
      <c r="F2403" s="8" t="n">
        <v>2.85010194778442</v>
      </c>
      <c r="G2403" s="3" t="str">
        <f aca="false">IF(ISBLANK(F2403)=TRUE()," ",'2. Metadata'!B$14)</f>
        <v>degrees Celsius</v>
      </c>
      <c r="H2403" s="3" t="s">
        <v>7</v>
      </c>
    </row>
    <row r="2404" customFormat="false" ht="15.75" hidden="false" customHeight="true" outlineLevel="0" collapsed="false">
      <c r="A2404" s="5" t="n">
        <v>44669.625</v>
      </c>
      <c r="B2404" s="6" t="s">
        <v>6</v>
      </c>
      <c r="C2404" s="3" t="n">
        <f aca="false">IF(ISBLANK(B2404)=TRUE()," ", IF(B2404='2. Metadata'!B$1,'2. Metadata'!B$5, IF(B2404='2. Metadata'!C$1,'2. Metadata'!C$5,IF(B2404='2. Metadata'!D$1,'2. Metadata'!D$5, IF(B2404='2. Metadata'!E$1,'2. Metadata'!E$5,IF( B2404='2. Metadata'!F$1,'2. Metadata'!F$5,IF(B2404='2. Metadata'!G$1,'2. Metadata'!G$5,IF(B2404='2. Metadata'!H$1,'2. Metadata'!H$5, IF(B2404='2. Metadata'!I$1,'2. Metadata'!I$5, IF(B2404='2. Metadata'!J$1,'2. Metadata'!J$5, IF(B2404='2. Metadata'!K$1,'2. Metadata'!K$5, IF(B2404='2. Metadata'!L$1,'2. Metadata'!L$5, IF(B2404='2. Metadata'!M$1,'2. Metadata'!M$5, IF(B2404='2. Metadata'!N$1,'2. Metadata'!N$5))))))))))))))</f>
        <v>49.083611</v>
      </c>
      <c r="D2404" s="3" t="n">
        <f aca="false">IF(ISBLANK(B2404)=TRUE()," ", IF(B2404='2. Metadata'!B$1,'2. Metadata'!B$6, IF(B2404='2. Metadata'!C$1,'2. Metadata'!C$6,IF(B2404='2. Metadata'!D$1,'2. Metadata'!D$6, IF(B2404='2. Metadata'!E$1,'2. Metadata'!E$6,IF( B2404='2. Metadata'!F$1,'2. Metadata'!F$6,IF(B2404='2. Metadata'!G$1,'2. Metadata'!G$6,IF(B2404='2. Metadata'!H$1,'2. Metadata'!H$6, IF(B2404='2. Metadata'!I$1,'2. Metadata'!I$6, IF(B2404='2. Metadata'!J$1,'2. Metadata'!J$6, IF(B2404='2. Metadata'!K$1,'2. Metadata'!K$6, IF(B2404='2. Metadata'!L$1,'2. Metadata'!L$6, IF(B2404='2. Metadata'!M$1,'2. Metadata'!M$6, IF(B2404='2. Metadata'!N$1,'2. Metadata'!N$6))))))))))))))</f>
        <v>-117.755833</v>
      </c>
      <c r="E2404" s="7" t="s">
        <v>7</v>
      </c>
      <c r="F2404" s="8" t="n">
        <v>3.82608699798584</v>
      </c>
      <c r="G2404" s="3" t="str">
        <f aca="false">IF(ISBLANK(F2404)=TRUE()," ",'2. Metadata'!B$14)</f>
        <v>degrees Celsius</v>
      </c>
      <c r="H2404" s="3" t="s">
        <v>7</v>
      </c>
    </row>
    <row r="2405" customFormat="false" ht="15.75" hidden="false" customHeight="true" outlineLevel="0" collapsed="false">
      <c r="A2405" s="5" t="n">
        <v>44670.125</v>
      </c>
      <c r="B2405" s="6" t="s">
        <v>6</v>
      </c>
      <c r="C2405" s="3" t="n">
        <f aca="false">IF(ISBLANK(B2405)=TRUE()," ", IF(B2405='2. Metadata'!B$1,'2. Metadata'!B$5, IF(B2405='2. Metadata'!C$1,'2. Metadata'!C$5,IF(B2405='2. Metadata'!D$1,'2. Metadata'!D$5, IF(B2405='2. Metadata'!E$1,'2. Metadata'!E$5,IF( B2405='2. Metadata'!F$1,'2. Metadata'!F$5,IF(B2405='2. Metadata'!G$1,'2. Metadata'!G$5,IF(B2405='2. Metadata'!H$1,'2. Metadata'!H$5, IF(B2405='2. Metadata'!I$1,'2. Metadata'!I$5, IF(B2405='2. Metadata'!J$1,'2. Metadata'!J$5, IF(B2405='2. Metadata'!K$1,'2. Metadata'!K$5, IF(B2405='2. Metadata'!L$1,'2. Metadata'!L$5, IF(B2405='2. Metadata'!M$1,'2. Metadata'!M$5, IF(B2405='2. Metadata'!N$1,'2. Metadata'!N$5))))))))))))))</f>
        <v>49.083611</v>
      </c>
      <c r="D2405" s="3" t="n">
        <f aca="false">IF(ISBLANK(B2405)=TRUE()," ", IF(B2405='2. Metadata'!B$1,'2. Metadata'!B$6, IF(B2405='2. Metadata'!C$1,'2. Metadata'!C$6,IF(B2405='2. Metadata'!D$1,'2. Metadata'!D$6, IF(B2405='2. Metadata'!E$1,'2. Metadata'!E$6,IF( B2405='2. Metadata'!F$1,'2. Metadata'!F$6,IF(B2405='2. Metadata'!G$1,'2. Metadata'!G$6,IF(B2405='2. Metadata'!H$1,'2. Metadata'!H$6, IF(B2405='2. Metadata'!I$1,'2. Metadata'!I$6, IF(B2405='2. Metadata'!J$1,'2. Metadata'!J$6, IF(B2405='2. Metadata'!K$1,'2. Metadata'!K$6, IF(B2405='2. Metadata'!L$1,'2. Metadata'!L$6, IF(B2405='2. Metadata'!M$1,'2. Metadata'!M$6, IF(B2405='2. Metadata'!N$1,'2. Metadata'!N$6))))))))))))))</f>
        <v>-117.755833</v>
      </c>
      <c r="E2405" s="7" t="s">
        <v>7</v>
      </c>
      <c r="F2405" s="8" t="n">
        <v>3.81536102294922</v>
      </c>
      <c r="G2405" s="3" t="str">
        <f aca="false">IF(ISBLANK(F2405)=TRUE()," ",'2. Metadata'!B$14)</f>
        <v>degrees Celsius</v>
      </c>
      <c r="H2405" s="3" t="s">
        <v>7</v>
      </c>
    </row>
    <row r="2406" customFormat="false" ht="15.75" hidden="false" customHeight="true" outlineLevel="0" collapsed="false">
      <c r="A2406" s="5" t="n">
        <v>44670.625</v>
      </c>
      <c r="B2406" s="6" t="s">
        <v>6</v>
      </c>
      <c r="C2406" s="3" t="n">
        <f aca="false">IF(ISBLANK(B2406)=TRUE()," ", IF(B2406='2. Metadata'!B$1,'2. Metadata'!B$5, IF(B2406='2. Metadata'!C$1,'2. Metadata'!C$5,IF(B2406='2. Metadata'!D$1,'2. Metadata'!D$5, IF(B2406='2. Metadata'!E$1,'2. Metadata'!E$5,IF( B2406='2. Metadata'!F$1,'2. Metadata'!F$5,IF(B2406='2. Metadata'!G$1,'2. Metadata'!G$5,IF(B2406='2. Metadata'!H$1,'2. Metadata'!H$5, IF(B2406='2. Metadata'!I$1,'2. Metadata'!I$5, IF(B2406='2. Metadata'!J$1,'2. Metadata'!J$5, IF(B2406='2. Metadata'!K$1,'2. Metadata'!K$5, IF(B2406='2. Metadata'!L$1,'2. Metadata'!L$5, IF(B2406='2. Metadata'!M$1,'2. Metadata'!M$5, IF(B2406='2. Metadata'!N$1,'2. Metadata'!N$5))))))))))))))</f>
        <v>49.083611</v>
      </c>
      <c r="D2406" s="3" t="n">
        <f aca="false">IF(ISBLANK(B2406)=TRUE()," ", IF(B2406='2. Metadata'!B$1,'2. Metadata'!B$6, IF(B2406='2. Metadata'!C$1,'2. Metadata'!C$6,IF(B2406='2. Metadata'!D$1,'2. Metadata'!D$6, IF(B2406='2. Metadata'!E$1,'2. Metadata'!E$6,IF( B2406='2. Metadata'!F$1,'2. Metadata'!F$6,IF(B2406='2. Metadata'!G$1,'2. Metadata'!G$6,IF(B2406='2. Metadata'!H$1,'2. Metadata'!H$6, IF(B2406='2. Metadata'!I$1,'2. Metadata'!I$6, IF(B2406='2. Metadata'!J$1,'2. Metadata'!J$6, IF(B2406='2. Metadata'!K$1,'2. Metadata'!K$6, IF(B2406='2. Metadata'!L$1,'2. Metadata'!L$6, IF(B2406='2. Metadata'!M$1,'2. Metadata'!M$6, IF(B2406='2. Metadata'!N$1,'2. Metadata'!N$6))))))))))))))</f>
        <v>-117.755833</v>
      </c>
      <c r="E2406" s="7" t="s">
        <v>7</v>
      </c>
      <c r="F2406" s="8" t="n">
        <v>4.63046884536743</v>
      </c>
      <c r="G2406" s="3" t="str">
        <f aca="false">IF(ISBLANK(F2406)=TRUE()," ",'2. Metadata'!B$14)</f>
        <v>degrees Celsius</v>
      </c>
      <c r="H2406" s="3" t="s">
        <v>7</v>
      </c>
    </row>
    <row r="2407" customFormat="false" ht="15.75" hidden="false" customHeight="true" outlineLevel="0" collapsed="false">
      <c r="A2407" s="5" t="n">
        <v>44671.125</v>
      </c>
      <c r="B2407" s="6" t="s">
        <v>6</v>
      </c>
      <c r="C2407" s="3" t="n">
        <f aca="false">IF(ISBLANK(B2407)=TRUE()," ", IF(B2407='2. Metadata'!B$1,'2. Metadata'!B$5, IF(B2407='2. Metadata'!C$1,'2. Metadata'!C$5,IF(B2407='2. Metadata'!D$1,'2. Metadata'!D$5, IF(B2407='2. Metadata'!E$1,'2. Metadata'!E$5,IF( B2407='2. Metadata'!F$1,'2. Metadata'!F$5,IF(B2407='2. Metadata'!G$1,'2. Metadata'!G$5,IF(B2407='2. Metadata'!H$1,'2. Metadata'!H$5, IF(B2407='2. Metadata'!I$1,'2. Metadata'!I$5, IF(B2407='2. Metadata'!J$1,'2. Metadata'!J$5, IF(B2407='2. Metadata'!K$1,'2. Metadata'!K$5, IF(B2407='2. Metadata'!L$1,'2. Metadata'!L$5, IF(B2407='2. Metadata'!M$1,'2. Metadata'!M$5, IF(B2407='2. Metadata'!N$1,'2. Metadata'!N$5))))))))))))))</f>
        <v>49.083611</v>
      </c>
      <c r="D2407" s="3" t="n">
        <f aca="false">IF(ISBLANK(B2407)=TRUE()," ", IF(B2407='2. Metadata'!B$1,'2. Metadata'!B$6, IF(B2407='2. Metadata'!C$1,'2. Metadata'!C$6,IF(B2407='2. Metadata'!D$1,'2. Metadata'!D$6, IF(B2407='2. Metadata'!E$1,'2. Metadata'!E$6,IF( B2407='2. Metadata'!F$1,'2. Metadata'!F$6,IF(B2407='2. Metadata'!G$1,'2. Metadata'!G$6,IF(B2407='2. Metadata'!H$1,'2. Metadata'!H$6, IF(B2407='2. Metadata'!I$1,'2. Metadata'!I$6, IF(B2407='2. Metadata'!J$1,'2. Metadata'!J$6, IF(B2407='2. Metadata'!K$1,'2. Metadata'!K$6, IF(B2407='2. Metadata'!L$1,'2. Metadata'!L$6, IF(B2407='2. Metadata'!M$1,'2. Metadata'!M$6, IF(B2407='2. Metadata'!N$1,'2. Metadata'!N$6))))))))))))))</f>
        <v>-117.755833</v>
      </c>
      <c r="E2407" s="7" t="s">
        <v>7</v>
      </c>
      <c r="F2407" s="8" t="n">
        <v>3.04315400123596</v>
      </c>
      <c r="G2407" s="3" t="str">
        <f aca="false">IF(ISBLANK(F2407)=TRUE()," ",'2. Metadata'!B$14)</f>
        <v>degrees Celsius</v>
      </c>
      <c r="H2407" s="3" t="s">
        <v>7</v>
      </c>
    </row>
    <row r="2408" customFormat="false" ht="15.75" hidden="false" customHeight="true" outlineLevel="0" collapsed="false">
      <c r="A2408" s="5" t="n">
        <v>44671.625</v>
      </c>
      <c r="B2408" s="6" t="s">
        <v>6</v>
      </c>
      <c r="C2408" s="3" t="n">
        <f aca="false">IF(ISBLANK(B2408)=TRUE()," ", IF(B2408='2. Metadata'!B$1,'2. Metadata'!B$5, IF(B2408='2. Metadata'!C$1,'2. Metadata'!C$5,IF(B2408='2. Metadata'!D$1,'2. Metadata'!D$5, IF(B2408='2. Metadata'!E$1,'2. Metadata'!E$5,IF( B2408='2. Metadata'!F$1,'2. Metadata'!F$5,IF(B2408='2. Metadata'!G$1,'2. Metadata'!G$5,IF(B2408='2. Metadata'!H$1,'2. Metadata'!H$5, IF(B2408='2. Metadata'!I$1,'2. Metadata'!I$5, IF(B2408='2. Metadata'!J$1,'2. Metadata'!J$5, IF(B2408='2. Metadata'!K$1,'2. Metadata'!K$5, IF(B2408='2. Metadata'!L$1,'2. Metadata'!L$5, IF(B2408='2. Metadata'!M$1,'2. Metadata'!M$5, IF(B2408='2. Metadata'!N$1,'2. Metadata'!N$5))))))))))))))</f>
        <v>49.083611</v>
      </c>
      <c r="D2408" s="3" t="n">
        <f aca="false">IF(ISBLANK(B2408)=TRUE()," ", IF(B2408='2. Metadata'!B$1,'2. Metadata'!B$6, IF(B2408='2. Metadata'!C$1,'2. Metadata'!C$6,IF(B2408='2. Metadata'!D$1,'2. Metadata'!D$6, IF(B2408='2. Metadata'!E$1,'2. Metadata'!E$6,IF( B2408='2. Metadata'!F$1,'2. Metadata'!F$6,IF(B2408='2. Metadata'!G$1,'2. Metadata'!G$6,IF(B2408='2. Metadata'!H$1,'2. Metadata'!H$6, IF(B2408='2. Metadata'!I$1,'2. Metadata'!I$6, IF(B2408='2. Metadata'!J$1,'2. Metadata'!J$6, IF(B2408='2. Metadata'!K$1,'2. Metadata'!K$6, IF(B2408='2. Metadata'!L$1,'2. Metadata'!L$6, IF(B2408='2. Metadata'!M$1,'2. Metadata'!M$6, IF(B2408='2. Metadata'!N$1,'2. Metadata'!N$6))))))))))))))</f>
        <v>-117.755833</v>
      </c>
      <c r="E2408" s="7" t="s">
        <v>7</v>
      </c>
      <c r="F2408" s="8" t="n">
        <v>5.01657199859619</v>
      </c>
      <c r="G2408" s="3" t="str">
        <f aca="false">IF(ISBLANK(F2408)=TRUE()," ",'2. Metadata'!B$14)</f>
        <v>degrees Celsius</v>
      </c>
      <c r="H2408" s="3" t="s">
        <v>7</v>
      </c>
    </row>
    <row r="2409" customFormat="false" ht="15.75" hidden="false" customHeight="true" outlineLevel="0" collapsed="false">
      <c r="A2409" s="5" t="n">
        <v>44672.125</v>
      </c>
      <c r="B2409" s="6" t="s">
        <v>6</v>
      </c>
      <c r="C2409" s="3" t="n">
        <f aca="false">IF(ISBLANK(B2409)=TRUE()," ", IF(B2409='2. Metadata'!B$1,'2. Metadata'!B$5, IF(B2409='2. Metadata'!C$1,'2. Metadata'!C$5,IF(B2409='2. Metadata'!D$1,'2. Metadata'!D$5, IF(B2409='2. Metadata'!E$1,'2. Metadata'!E$5,IF( B2409='2. Metadata'!F$1,'2. Metadata'!F$5,IF(B2409='2. Metadata'!G$1,'2. Metadata'!G$5,IF(B2409='2. Metadata'!H$1,'2. Metadata'!H$5, IF(B2409='2. Metadata'!I$1,'2. Metadata'!I$5, IF(B2409='2. Metadata'!J$1,'2. Metadata'!J$5, IF(B2409='2. Metadata'!K$1,'2. Metadata'!K$5, IF(B2409='2. Metadata'!L$1,'2. Metadata'!L$5, IF(B2409='2. Metadata'!M$1,'2. Metadata'!M$5, IF(B2409='2. Metadata'!N$1,'2. Metadata'!N$5))))))))))))))</f>
        <v>49.083611</v>
      </c>
      <c r="D2409" s="3" t="n">
        <f aca="false">IF(ISBLANK(B2409)=TRUE()," ", IF(B2409='2. Metadata'!B$1,'2. Metadata'!B$6, IF(B2409='2. Metadata'!C$1,'2. Metadata'!C$6,IF(B2409='2. Metadata'!D$1,'2. Metadata'!D$6, IF(B2409='2. Metadata'!E$1,'2. Metadata'!E$6,IF( B2409='2. Metadata'!F$1,'2. Metadata'!F$6,IF(B2409='2. Metadata'!G$1,'2. Metadata'!G$6,IF(B2409='2. Metadata'!H$1,'2. Metadata'!H$6, IF(B2409='2. Metadata'!I$1,'2. Metadata'!I$6, IF(B2409='2. Metadata'!J$1,'2. Metadata'!J$6, IF(B2409='2. Metadata'!K$1,'2. Metadata'!K$6, IF(B2409='2. Metadata'!L$1,'2. Metadata'!L$6, IF(B2409='2. Metadata'!M$1,'2. Metadata'!M$6, IF(B2409='2. Metadata'!N$1,'2. Metadata'!N$6))))))))))))))</f>
        <v>-117.755833</v>
      </c>
      <c r="E2409" s="7" t="s">
        <v>7</v>
      </c>
      <c r="F2409" s="8" t="n">
        <v>4.7591700553894</v>
      </c>
      <c r="G2409" s="3" t="str">
        <f aca="false">IF(ISBLANK(F2409)=TRUE()," ",'2. Metadata'!B$14)</f>
        <v>degrees Celsius</v>
      </c>
      <c r="H2409" s="3" t="s">
        <v>7</v>
      </c>
    </row>
    <row r="2410" customFormat="false" ht="15.75" hidden="false" customHeight="true" outlineLevel="0" collapsed="false">
      <c r="A2410" s="5" t="n">
        <v>44672.625</v>
      </c>
      <c r="B2410" s="6" t="s">
        <v>6</v>
      </c>
      <c r="C2410" s="3" t="n">
        <f aca="false">IF(ISBLANK(B2410)=TRUE()," ", IF(B2410='2. Metadata'!B$1,'2. Metadata'!B$5, IF(B2410='2. Metadata'!C$1,'2. Metadata'!C$5,IF(B2410='2. Metadata'!D$1,'2. Metadata'!D$5, IF(B2410='2. Metadata'!E$1,'2. Metadata'!E$5,IF( B2410='2. Metadata'!F$1,'2. Metadata'!F$5,IF(B2410='2. Metadata'!G$1,'2. Metadata'!G$5,IF(B2410='2. Metadata'!H$1,'2. Metadata'!H$5, IF(B2410='2. Metadata'!I$1,'2. Metadata'!I$5, IF(B2410='2. Metadata'!J$1,'2. Metadata'!J$5, IF(B2410='2. Metadata'!K$1,'2. Metadata'!K$5, IF(B2410='2. Metadata'!L$1,'2. Metadata'!L$5, IF(B2410='2. Metadata'!M$1,'2. Metadata'!M$5, IF(B2410='2. Metadata'!N$1,'2. Metadata'!N$5))))))))))))))</f>
        <v>49.083611</v>
      </c>
      <c r="D2410" s="3" t="n">
        <f aca="false">IF(ISBLANK(B2410)=TRUE()," ", IF(B2410='2. Metadata'!B$1,'2. Metadata'!B$6, IF(B2410='2. Metadata'!C$1,'2. Metadata'!C$6,IF(B2410='2. Metadata'!D$1,'2. Metadata'!D$6, IF(B2410='2. Metadata'!E$1,'2. Metadata'!E$6,IF( B2410='2. Metadata'!F$1,'2. Metadata'!F$6,IF(B2410='2. Metadata'!G$1,'2. Metadata'!G$6,IF(B2410='2. Metadata'!H$1,'2. Metadata'!H$6, IF(B2410='2. Metadata'!I$1,'2. Metadata'!I$6, IF(B2410='2. Metadata'!J$1,'2. Metadata'!J$6, IF(B2410='2. Metadata'!K$1,'2. Metadata'!K$6, IF(B2410='2. Metadata'!L$1,'2. Metadata'!L$6, IF(B2410='2. Metadata'!M$1,'2. Metadata'!M$6, IF(B2410='2. Metadata'!N$1,'2. Metadata'!N$6))))))))))))))</f>
        <v>-117.755833</v>
      </c>
      <c r="E2410" s="7" t="s">
        <v>7</v>
      </c>
      <c r="F2410" s="8" t="n">
        <v>4.28726577758789</v>
      </c>
      <c r="G2410" s="3" t="str">
        <f aca="false">IF(ISBLANK(F2410)=TRUE()," ",'2. Metadata'!B$14)</f>
        <v>degrees Celsius</v>
      </c>
      <c r="H2410" s="3" t="s">
        <v>7</v>
      </c>
    </row>
    <row r="2411" customFormat="false" ht="15.75" hidden="false" customHeight="true" outlineLevel="0" collapsed="false">
      <c r="A2411" s="5" t="n">
        <v>44673.125</v>
      </c>
      <c r="B2411" s="6" t="s">
        <v>6</v>
      </c>
      <c r="C2411" s="3" t="n">
        <f aca="false">IF(ISBLANK(B2411)=TRUE()," ", IF(B2411='2. Metadata'!B$1,'2. Metadata'!B$5, IF(B2411='2. Metadata'!C$1,'2. Metadata'!C$5,IF(B2411='2. Metadata'!D$1,'2. Metadata'!D$5, IF(B2411='2. Metadata'!E$1,'2. Metadata'!E$5,IF( B2411='2. Metadata'!F$1,'2. Metadata'!F$5,IF(B2411='2. Metadata'!G$1,'2. Metadata'!G$5,IF(B2411='2. Metadata'!H$1,'2. Metadata'!H$5, IF(B2411='2. Metadata'!I$1,'2. Metadata'!I$5, IF(B2411='2. Metadata'!J$1,'2. Metadata'!J$5, IF(B2411='2. Metadata'!K$1,'2. Metadata'!K$5, IF(B2411='2. Metadata'!L$1,'2. Metadata'!L$5, IF(B2411='2. Metadata'!M$1,'2. Metadata'!M$5, IF(B2411='2. Metadata'!N$1,'2. Metadata'!N$5))))))))))))))</f>
        <v>49.083611</v>
      </c>
      <c r="D2411" s="3" t="n">
        <f aca="false">IF(ISBLANK(B2411)=TRUE()," ", IF(B2411='2. Metadata'!B$1,'2. Metadata'!B$6, IF(B2411='2. Metadata'!C$1,'2. Metadata'!C$6,IF(B2411='2. Metadata'!D$1,'2. Metadata'!D$6, IF(B2411='2. Metadata'!E$1,'2. Metadata'!E$6,IF( B2411='2. Metadata'!F$1,'2. Metadata'!F$6,IF(B2411='2. Metadata'!G$1,'2. Metadata'!G$6,IF(B2411='2. Metadata'!H$1,'2. Metadata'!H$6, IF(B2411='2. Metadata'!I$1,'2. Metadata'!I$6, IF(B2411='2. Metadata'!J$1,'2. Metadata'!J$6, IF(B2411='2. Metadata'!K$1,'2. Metadata'!K$6, IF(B2411='2. Metadata'!L$1,'2. Metadata'!L$6, IF(B2411='2. Metadata'!M$1,'2. Metadata'!M$6, IF(B2411='2. Metadata'!N$1,'2. Metadata'!N$6))))))))))))))</f>
        <v>-117.755833</v>
      </c>
      <c r="E2411" s="7" t="s">
        <v>7</v>
      </c>
      <c r="F2411" s="8" t="n">
        <v>3.47215795516968</v>
      </c>
      <c r="G2411" s="3" t="str">
        <f aca="false">IF(ISBLANK(F2411)=TRUE()," ",'2. Metadata'!B$14)</f>
        <v>degrees Celsius</v>
      </c>
      <c r="H2411" s="3" t="s">
        <v>7</v>
      </c>
    </row>
    <row r="2412" customFormat="false" ht="15.75" hidden="false" customHeight="true" outlineLevel="0" collapsed="false">
      <c r="A2412" s="5" t="n">
        <v>44673.625</v>
      </c>
      <c r="B2412" s="6" t="s">
        <v>6</v>
      </c>
      <c r="C2412" s="3" t="n">
        <f aca="false">IF(ISBLANK(B2412)=TRUE()," ", IF(B2412='2. Metadata'!B$1,'2. Metadata'!B$5, IF(B2412='2. Metadata'!C$1,'2. Metadata'!C$5,IF(B2412='2. Metadata'!D$1,'2. Metadata'!D$5, IF(B2412='2. Metadata'!E$1,'2. Metadata'!E$5,IF( B2412='2. Metadata'!F$1,'2. Metadata'!F$5,IF(B2412='2. Metadata'!G$1,'2. Metadata'!G$5,IF(B2412='2. Metadata'!H$1,'2. Metadata'!H$5, IF(B2412='2. Metadata'!I$1,'2. Metadata'!I$5, IF(B2412='2. Metadata'!J$1,'2. Metadata'!J$5, IF(B2412='2. Metadata'!K$1,'2. Metadata'!K$5, IF(B2412='2. Metadata'!L$1,'2. Metadata'!L$5, IF(B2412='2. Metadata'!M$1,'2. Metadata'!M$5, IF(B2412='2. Metadata'!N$1,'2. Metadata'!N$5))))))))))))))</f>
        <v>49.083611</v>
      </c>
      <c r="D2412" s="3" t="n">
        <f aca="false">IF(ISBLANK(B2412)=TRUE()," ", IF(B2412='2. Metadata'!B$1,'2. Metadata'!B$6, IF(B2412='2. Metadata'!C$1,'2. Metadata'!C$6,IF(B2412='2. Metadata'!D$1,'2. Metadata'!D$6, IF(B2412='2. Metadata'!E$1,'2. Metadata'!E$6,IF( B2412='2. Metadata'!F$1,'2. Metadata'!F$6,IF(B2412='2. Metadata'!G$1,'2. Metadata'!G$6,IF(B2412='2. Metadata'!H$1,'2. Metadata'!H$6, IF(B2412='2. Metadata'!I$1,'2. Metadata'!I$6, IF(B2412='2. Metadata'!J$1,'2. Metadata'!J$6, IF(B2412='2. Metadata'!K$1,'2. Metadata'!K$6, IF(B2412='2. Metadata'!L$1,'2. Metadata'!L$6, IF(B2412='2. Metadata'!M$1,'2. Metadata'!M$6, IF(B2412='2. Metadata'!N$1,'2. Metadata'!N$6))))))))))))))</f>
        <v>-117.755833</v>
      </c>
      <c r="E2412" s="7" t="s">
        <v>7</v>
      </c>
      <c r="F2412" s="8" t="n">
        <v>4.98439693450928</v>
      </c>
      <c r="G2412" s="3" t="str">
        <f aca="false">IF(ISBLANK(F2412)=TRUE()," ",'2. Metadata'!B$14)</f>
        <v>degrees Celsius</v>
      </c>
      <c r="H2412" s="3" t="s">
        <v>7</v>
      </c>
    </row>
    <row r="2413" customFormat="false" ht="15.75" hidden="false" customHeight="true" outlineLevel="0" collapsed="false">
      <c r="A2413" s="5" t="n">
        <v>44674.125</v>
      </c>
      <c r="B2413" s="6" t="s">
        <v>6</v>
      </c>
      <c r="C2413" s="3" t="n">
        <f aca="false">IF(ISBLANK(B2413)=TRUE()," ", IF(B2413='2. Metadata'!B$1,'2. Metadata'!B$5, IF(B2413='2. Metadata'!C$1,'2. Metadata'!C$5,IF(B2413='2. Metadata'!D$1,'2. Metadata'!D$5, IF(B2413='2. Metadata'!E$1,'2. Metadata'!E$5,IF( B2413='2. Metadata'!F$1,'2. Metadata'!F$5,IF(B2413='2. Metadata'!G$1,'2. Metadata'!G$5,IF(B2413='2. Metadata'!H$1,'2. Metadata'!H$5, IF(B2413='2. Metadata'!I$1,'2. Metadata'!I$5, IF(B2413='2. Metadata'!J$1,'2. Metadata'!J$5, IF(B2413='2. Metadata'!K$1,'2. Metadata'!K$5, IF(B2413='2. Metadata'!L$1,'2. Metadata'!L$5, IF(B2413='2. Metadata'!M$1,'2. Metadata'!M$5, IF(B2413='2. Metadata'!N$1,'2. Metadata'!N$5))))))))))))))</f>
        <v>49.083611</v>
      </c>
      <c r="D2413" s="3" t="n">
        <f aca="false">IF(ISBLANK(B2413)=TRUE()," ", IF(B2413='2. Metadata'!B$1,'2. Metadata'!B$6, IF(B2413='2. Metadata'!C$1,'2. Metadata'!C$6,IF(B2413='2. Metadata'!D$1,'2. Metadata'!D$6, IF(B2413='2. Metadata'!E$1,'2. Metadata'!E$6,IF( B2413='2. Metadata'!F$1,'2. Metadata'!F$6,IF(B2413='2. Metadata'!G$1,'2. Metadata'!G$6,IF(B2413='2. Metadata'!H$1,'2. Metadata'!H$6, IF(B2413='2. Metadata'!I$1,'2. Metadata'!I$6, IF(B2413='2. Metadata'!J$1,'2. Metadata'!J$6, IF(B2413='2. Metadata'!K$1,'2. Metadata'!K$6, IF(B2413='2. Metadata'!L$1,'2. Metadata'!L$6, IF(B2413='2. Metadata'!M$1,'2. Metadata'!M$6, IF(B2413='2. Metadata'!N$1,'2. Metadata'!N$6))))))))))))))</f>
        <v>-117.755833</v>
      </c>
      <c r="E2413" s="7" t="s">
        <v>7</v>
      </c>
      <c r="F2413" s="8" t="n">
        <v>3.65448498725891</v>
      </c>
      <c r="G2413" s="3" t="str">
        <f aca="false">IF(ISBLANK(F2413)=TRUE()," ",'2. Metadata'!B$14)</f>
        <v>degrees Celsius</v>
      </c>
      <c r="H2413" s="3" t="s">
        <v>7</v>
      </c>
    </row>
    <row r="2414" customFormat="false" ht="15.75" hidden="false" customHeight="true" outlineLevel="0" collapsed="false">
      <c r="A2414" s="5" t="n">
        <v>44674.625</v>
      </c>
      <c r="B2414" s="6" t="s">
        <v>6</v>
      </c>
      <c r="C2414" s="3" t="n">
        <f aca="false">IF(ISBLANK(B2414)=TRUE()," ", IF(B2414='2. Metadata'!B$1,'2. Metadata'!B$5, IF(B2414='2. Metadata'!C$1,'2. Metadata'!C$5,IF(B2414='2. Metadata'!D$1,'2. Metadata'!D$5, IF(B2414='2. Metadata'!E$1,'2. Metadata'!E$5,IF( B2414='2. Metadata'!F$1,'2. Metadata'!F$5,IF(B2414='2. Metadata'!G$1,'2. Metadata'!G$5,IF(B2414='2. Metadata'!H$1,'2. Metadata'!H$5, IF(B2414='2. Metadata'!I$1,'2. Metadata'!I$5, IF(B2414='2. Metadata'!J$1,'2. Metadata'!J$5, IF(B2414='2. Metadata'!K$1,'2. Metadata'!K$5, IF(B2414='2. Metadata'!L$1,'2. Metadata'!L$5, IF(B2414='2. Metadata'!M$1,'2. Metadata'!M$5, IF(B2414='2. Metadata'!N$1,'2. Metadata'!N$5))))))))))))))</f>
        <v>49.083611</v>
      </c>
      <c r="D2414" s="3" t="n">
        <f aca="false">IF(ISBLANK(B2414)=TRUE()," ", IF(B2414='2. Metadata'!B$1,'2. Metadata'!B$6, IF(B2414='2. Metadata'!C$1,'2. Metadata'!C$6,IF(B2414='2. Metadata'!D$1,'2. Metadata'!D$6, IF(B2414='2. Metadata'!E$1,'2. Metadata'!E$6,IF( B2414='2. Metadata'!F$1,'2. Metadata'!F$6,IF(B2414='2. Metadata'!G$1,'2. Metadata'!G$6,IF(B2414='2. Metadata'!H$1,'2. Metadata'!H$6, IF(B2414='2. Metadata'!I$1,'2. Metadata'!I$6, IF(B2414='2. Metadata'!J$1,'2. Metadata'!J$6, IF(B2414='2. Metadata'!K$1,'2. Metadata'!K$6, IF(B2414='2. Metadata'!L$1,'2. Metadata'!L$6, IF(B2414='2. Metadata'!M$1,'2. Metadata'!M$6, IF(B2414='2. Metadata'!N$1,'2. Metadata'!N$6))))))))))))))</f>
        <v>-117.755833</v>
      </c>
      <c r="E2414" s="7" t="s">
        <v>7</v>
      </c>
      <c r="F2414" s="8" t="n">
        <v>6.45373487472534</v>
      </c>
      <c r="G2414" s="3" t="str">
        <f aca="false">IF(ISBLANK(F2414)=TRUE()," ",'2. Metadata'!B$14)</f>
        <v>degrees Celsius</v>
      </c>
      <c r="H2414" s="3" t="s">
        <v>7</v>
      </c>
    </row>
    <row r="2415" customFormat="false" ht="15.75" hidden="false" customHeight="true" outlineLevel="0" collapsed="false">
      <c r="A2415" s="5" t="n">
        <v>44675.125</v>
      </c>
      <c r="B2415" s="6" t="s">
        <v>6</v>
      </c>
      <c r="C2415" s="3" t="n">
        <f aca="false">IF(ISBLANK(B2415)=TRUE()," ", IF(B2415='2. Metadata'!B$1,'2. Metadata'!B$5, IF(B2415='2. Metadata'!C$1,'2. Metadata'!C$5,IF(B2415='2. Metadata'!D$1,'2. Metadata'!D$5, IF(B2415='2. Metadata'!E$1,'2. Metadata'!E$5,IF( B2415='2. Metadata'!F$1,'2. Metadata'!F$5,IF(B2415='2. Metadata'!G$1,'2. Metadata'!G$5,IF(B2415='2. Metadata'!H$1,'2. Metadata'!H$5, IF(B2415='2. Metadata'!I$1,'2. Metadata'!I$5, IF(B2415='2. Metadata'!J$1,'2. Metadata'!J$5, IF(B2415='2. Metadata'!K$1,'2. Metadata'!K$5, IF(B2415='2. Metadata'!L$1,'2. Metadata'!L$5, IF(B2415='2. Metadata'!M$1,'2. Metadata'!M$5, IF(B2415='2. Metadata'!N$1,'2. Metadata'!N$5))))))))))))))</f>
        <v>49.083611</v>
      </c>
      <c r="D2415" s="3" t="n">
        <f aca="false">IF(ISBLANK(B2415)=TRUE()," ", IF(B2415='2. Metadata'!B$1,'2. Metadata'!B$6, IF(B2415='2. Metadata'!C$1,'2. Metadata'!C$6,IF(B2415='2. Metadata'!D$1,'2. Metadata'!D$6, IF(B2415='2. Metadata'!E$1,'2. Metadata'!E$6,IF( B2415='2. Metadata'!F$1,'2. Metadata'!F$6,IF(B2415='2. Metadata'!G$1,'2. Metadata'!G$6,IF(B2415='2. Metadata'!H$1,'2. Metadata'!H$6, IF(B2415='2. Metadata'!I$1,'2. Metadata'!I$6, IF(B2415='2. Metadata'!J$1,'2. Metadata'!J$6, IF(B2415='2. Metadata'!K$1,'2. Metadata'!K$6, IF(B2415='2. Metadata'!L$1,'2. Metadata'!L$6, IF(B2415='2. Metadata'!M$1,'2. Metadata'!M$6, IF(B2415='2. Metadata'!N$1,'2. Metadata'!N$6))))))))))))))</f>
        <v>-117.755833</v>
      </c>
      <c r="E2415" s="7" t="s">
        <v>7</v>
      </c>
      <c r="F2415" s="8" t="n">
        <v>4.70554399490356</v>
      </c>
      <c r="G2415" s="3" t="str">
        <f aca="false">IF(ISBLANK(F2415)=TRUE()," ",'2. Metadata'!B$14)</f>
        <v>degrees Celsius</v>
      </c>
      <c r="H2415" s="3" t="s">
        <v>7</v>
      </c>
    </row>
    <row r="2416" customFormat="false" ht="15.75" hidden="false" customHeight="true" outlineLevel="0" collapsed="false">
      <c r="A2416" s="5" t="n">
        <v>44675.625</v>
      </c>
      <c r="B2416" s="6" t="s">
        <v>6</v>
      </c>
      <c r="C2416" s="3" t="n">
        <f aca="false">IF(ISBLANK(B2416)=TRUE()," ", IF(B2416='2. Metadata'!B$1,'2. Metadata'!B$5, IF(B2416='2. Metadata'!C$1,'2. Metadata'!C$5,IF(B2416='2. Metadata'!D$1,'2. Metadata'!D$5, IF(B2416='2. Metadata'!E$1,'2. Metadata'!E$5,IF( B2416='2. Metadata'!F$1,'2. Metadata'!F$5,IF(B2416='2. Metadata'!G$1,'2. Metadata'!G$5,IF(B2416='2. Metadata'!H$1,'2. Metadata'!H$5, IF(B2416='2. Metadata'!I$1,'2. Metadata'!I$5, IF(B2416='2. Metadata'!J$1,'2. Metadata'!J$5, IF(B2416='2. Metadata'!K$1,'2. Metadata'!K$5, IF(B2416='2. Metadata'!L$1,'2. Metadata'!L$5, IF(B2416='2. Metadata'!M$1,'2. Metadata'!M$5, IF(B2416='2. Metadata'!N$1,'2. Metadata'!N$5))))))))))))))</f>
        <v>49.083611</v>
      </c>
      <c r="D2416" s="3" t="n">
        <f aca="false">IF(ISBLANK(B2416)=TRUE()," ", IF(B2416='2. Metadata'!B$1,'2. Metadata'!B$6, IF(B2416='2. Metadata'!C$1,'2. Metadata'!C$6,IF(B2416='2. Metadata'!D$1,'2. Metadata'!D$6, IF(B2416='2. Metadata'!E$1,'2. Metadata'!E$6,IF( B2416='2. Metadata'!F$1,'2. Metadata'!F$6,IF(B2416='2. Metadata'!G$1,'2. Metadata'!G$6,IF(B2416='2. Metadata'!H$1,'2. Metadata'!H$6, IF(B2416='2. Metadata'!I$1,'2. Metadata'!I$6, IF(B2416='2. Metadata'!J$1,'2. Metadata'!J$6, IF(B2416='2. Metadata'!K$1,'2. Metadata'!K$6, IF(B2416='2. Metadata'!L$1,'2. Metadata'!L$6, IF(B2416='2. Metadata'!M$1,'2. Metadata'!M$6, IF(B2416='2. Metadata'!N$1,'2. Metadata'!N$6))))))))))))))</f>
        <v>-117.755833</v>
      </c>
      <c r="E2416" s="7" t="s">
        <v>7</v>
      </c>
      <c r="F2416" s="8" t="n">
        <v>7.16159200668335</v>
      </c>
      <c r="G2416" s="3" t="str">
        <f aca="false">IF(ISBLANK(F2416)=TRUE()," ",'2. Metadata'!B$14)</f>
        <v>degrees Celsius</v>
      </c>
      <c r="H2416" s="3" t="s">
        <v>7</v>
      </c>
    </row>
    <row r="2417" customFormat="false" ht="15.75" hidden="false" customHeight="true" outlineLevel="0" collapsed="false">
      <c r="A2417" s="5" t="n">
        <v>44676.125</v>
      </c>
      <c r="B2417" s="6" t="s">
        <v>6</v>
      </c>
      <c r="C2417" s="3" t="n">
        <f aca="false">IF(ISBLANK(B2417)=TRUE()," ", IF(B2417='2. Metadata'!B$1,'2. Metadata'!B$5, IF(B2417='2. Metadata'!C$1,'2. Metadata'!C$5,IF(B2417='2. Metadata'!D$1,'2. Metadata'!D$5, IF(B2417='2. Metadata'!E$1,'2. Metadata'!E$5,IF( B2417='2. Metadata'!F$1,'2. Metadata'!F$5,IF(B2417='2. Metadata'!G$1,'2. Metadata'!G$5,IF(B2417='2. Metadata'!H$1,'2. Metadata'!H$5, IF(B2417='2. Metadata'!I$1,'2. Metadata'!I$5, IF(B2417='2. Metadata'!J$1,'2. Metadata'!J$5, IF(B2417='2. Metadata'!K$1,'2. Metadata'!K$5, IF(B2417='2. Metadata'!L$1,'2. Metadata'!L$5, IF(B2417='2. Metadata'!M$1,'2. Metadata'!M$5, IF(B2417='2. Metadata'!N$1,'2. Metadata'!N$5))))))))))))))</f>
        <v>49.083611</v>
      </c>
      <c r="D2417" s="3" t="n">
        <f aca="false">IF(ISBLANK(B2417)=TRUE()," ", IF(B2417='2. Metadata'!B$1,'2. Metadata'!B$6, IF(B2417='2. Metadata'!C$1,'2. Metadata'!C$6,IF(B2417='2. Metadata'!D$1,'2. Metadata'!D$6, IF(B2417='2. Metadata'!E$1,'2. Metadata'!E$6,IF( B2417='2. Metadata'!F$1,'2. Metadata'!F$6,IF(B2417='2. Metadata'!G$1,'2. Metadata'!G$6,IF(B2417='2. Metadata'!H$1,'2. Metadata'!H$6, IF(B2417='2. Metadata'!I$1,'2. Metadata'!I$6, IF(B2417='2. Metadata'!J$1,'2. Metadata'!J$6, IF(B2417='2. Metadata'!K$1,'2. Metadata'!K$6, IF(B2417='2. Metadata'!L$1,'2. Metadata'!L$6, IF(B2417='2. Metadata'!M$1,'2. Metadata'!M$6, IF(B2417='2. Metadata'!N$1,'2. Metadata'!N$6))))))))))))))</f>
        <v>-117.755833</v>
      </c>
      <c r="E2417" s="7" t="s">
        <v>7</v>
      </c>
      <c r="F2417" s="8" t="n">
        <v>5.55282688140869</v>
      </c>
      <c r="G2417" s="3" t="str">
        <f aca="false">IF(ISBLANK(F2417)=TRUE()," ",'2. Metadata'!B$14)</f>
        <v>degrees Celsius</v>
      </c>
      <c r="H2417" s="3" t="s">
        <v>7</v>
      </c>
    </row>
    <row r="2418" customFormat="false" ht="15.75" hidden="false" customHeight="true" outlineLevel="0" collapsed="false">
      <c r="A2418" s="5" t="n">
        <v>44676.625</v>
      </c>
      <c r="B2418" s="6" t="s">
        <v>6</v>
      </c>
      <c r="C2418" s="3" t="n">
        <f aca="false">IF(ISBLANK(B2418)=TRUE()," ", IF(B2418='2. Metadata'!B$1,'2. Metadata'!B$5, IF(B2418='2. Metadata'!C$1,'2. Metadata'!C$5,IF(B2418='2. Metadata'!D$1,'2. Metadata'!D$5, IF(B2418='2. Metadata'!E$1,'2. Metadata'!E$5,IF( B2418='2. Metadata'!F$1,'2. Metadata'!F$5,IF(B2418='2. Metadata'!G$1,'2. Metadata'!G$5,IF(B2418='2. Metadata'!H$1,'2. Metadata'!H$5, IF(B2418='2. Metadata'!I$1,'2. Metadata'!I$5, IF(B2418='2. Metadata'!J$1,'2. Metadata'!J$5, IF(B2418='2. Metadata'!K$1,'2. Metadata'!K$5, IF(B2418='2. Metadata'!L$1,'2. Metadata'!L$5, IF(B2418='2. Metadata'!M$1,'2. Metadata'!M$5, IF(B2418='2. Metadata'!N$1,'2. Metadata'!N$5))))))))))))))</f>
        <v>49.083611</v>
      </c>
      <c r="D2418" s="3" t="n">
        <f aca="false">IF(ISBLANK(B2418)=TRUE()," ", IF(B2418='2. Metadata'!B$1,'2. Metadata'!B$6, IF(B2418='2. Metadata'!C$1,'2. Metadata'!C$6,IF(B2418='2. Metadata'!D$1,'2. Metadata'!D$6, IF(B2418='2. Metadata'!E$1,'2. Metadata'!E$6,IF( B2418='2. Metadata'!F$1,'2. Metadata'!F$6,IF(B2418='2. Metadata'!G$1,'2. Metadata'!G$6,IF(B2418='2. Metadata'!H$1,'2. Metadata'!H$6, IF(B2418='2. Metadata'!I$1,'2. Metadata'!I$6, IF(B2418='2. Metadata'!J$1,'2. Metadata'!J$6, IF(B2418='2. Metadata'!K$1,'2. Metadata'!K$6, IF(B2418='2. Metadata'!L$1,'2. Metadata'!L$6, IF(B2418='2. Metadata'!M$1,'2. Metadata'!M$6, IF(B2418='2. Metadata'!N$1,'2. Metadata'!N$6))))))))))))))</f>
        <v>-117.755833</v>
      </c>
      <c r="E2418" s="7" t="s">
        <v>7</v>
      </c>
      <c r="F2418" s="8" t="n">
        <v>6.61461210250855</v>
      </c>
      <c r="G2418" s="3" t="str">
        <f aca="false">IF(ISBLANK(F2418)=TRUE()," ",'2. Metadata'!B$14)</f>
        <v>degrees Celsius</v>
      </c>
      <c r="H2418" s="3" t="s">
        <v>7</v>
      </c>
    </row>
    <row r="2419" customFormat="false" ht="15.75" hidden="false" customHeight="true" outlineLevel="0" collapsed="false">
      <c r="A2419" s="5" t="n">
        <v>44677.125</v>
      </c>
      <c r="B2419" s="6" t="s">
        <v>6</v>
      </c>
      <c r="C2419" s="3" t="n">
        <f aca="false">IF(ISBLANK(B2419)=TRUE()," ", IF(B2419='2. Metadata'!B$1,'2. Metadata'!B$5, IF(B2419='2. Metadata'!C$1,'2. Metadata'!C$5,IF(B2419='2. Metadata'!D$1,'2. Metadata'!D$5, IF(B2419='2. Metadata'!E$1,'2. Metadata'!E$5,IF( B2419='2. Metadata'!F$1,'2. Metadata'!F$5,IF(B2419='2. Metadata'!G$1,'2. Metadata'!G$5,IF(B2419='2. Metadata'!H$1,'2. Metadata'!H$5, IF(B2419='2. Metadata'!I$1,'2. Metadata'!I$5, IF(B2419='2. Metadata'!J$1,'2. Metadata'!J$5, IF(B2419='2. Metadata'!K$1,'2. Metadata'!K$5, IF(B2419='2. Metadata'!L$1,'2. Metadata'!L$5, IF(B2419='2. Metadata'!M$1,'2. Metadata'!M$5, IF(B2419='2. Metadata'!N$1,'2. Metadata'!N$5))))))))))))))</f>
        <v>49.083611</v>
      </c>
      <c r="D2419" s="3" t="n">
        <f aca="false">IF(ISBLANK(B2419)=TRUE()," ", IF(B2419='2. Metadata'!B$1,'2. Metadata'!B$6, IF(B2419='2. Metadata'!C$1,'2. Metadata'!C$6,IF(B2419='2. Metadata'!D$1,'2. Metadata'!D$6, IF(B2419='2. Metadata'!E$1,'2. Metadata'!E$6,IF( B2419='2. Metadata'!F$1,'2. Metadata'!F$6,IF(B2419='2. Metadata'!G$1,'2. Metadata'!G$6,IF(B2419='2. Metadata'!H$1,'2. Metadata'!H$6, IF(B2419='2. Metadata'!I$1,'2. Metadata'!I$6, IF(B2419='2. Metadata'!J$1,'2. Metadata'!J$6, IF(B2419='2. Metadata'!K$1,'2. Metadata'!K$6, IF(B2419='2. Metadata'!L$1,'2. Metadata'!L$6, IF(B2419='2. Metadata'!M$1,'2. Metadata'!M$6, IF(B2419='2. Metadata'!N$1,'2. Metadata'!N$6))))))))))))))</f>
        <v>-117.755833</v>
      </c>
      <c r="E2419" s="7" t="s">
        <v>7</v>
      </c>
      <c r="F2419" s="8" t="n">
        <v>6.08908176422119</v>
      </c>
      <c r="G2419" s="3" t="str">
        <f aca="false">IF(ISBLANK(F2419)=TRUE()," ",'2. Metadata'!B$14)</f>
        <v>degrees Celsius</v>
      </c>
      <c r="H2419" s="3" t="s">
        <v>7</v>
      </c>
    </row>
    <row r="2420" customFormat="false" ht="15.75" hidden="false" customHeight="true" outlineLevel="0" collapsed="false">
      <c r="A2420" s="5" t="n">
        <v>44677.625</v>
      </c>
      <c r="B2420" s="6" t="s">
        <v>6</v>
      </c>
      <c r="C2420" s="3" t="n">
        <f aca="false">IF(ISBLANK(B2420)=TRUE()," ", IF(B2420='2. Metadata'!B$1,'2. Metadata'!B$5, IF(B2420='2. Metadata'!C$1,'2. Metadata'!C$5,IF(B2420='2. Metadata'!D$1,'2. Metadata'!D$5, IF(B2420='2. Metadata'!E$1,'2. Metadata'!E$5,IF( B2420='2. Metadata'!F$1,'2. Metadata'!F$5,IF(B2420='2. Metadata'!G$1,'2. Metadata'!G$5,IF(B2420='2. Metadata'!H$1,'2. Metadata'!H$5, IF(B2420='2. Metadata'!I$1,'2. Metadata'!I$5, IF(B2420='2. Metadata'!J$1,'2. Metadata'!J$5, IF(B2420='2. Metadata'!K$1,'2. Metadata'!K$5, IF(B2420='2. Metadata'!L$1,'2. Metadata'!L$5, IF(B2420='2. Metadata'!M$1,'2. Metadata'!M$5, IF(B2420='2. Metadata'!N$1,'2. Metadata'!N$5))))))))))))))</f>
        <v>49.083611</v>
      </c>
      <c r="D2420" s="3" t="n">
        <f aca="false">IF(ISBLANK(B2420)=TRUE()," ", IF(B2420='2. Metadata'!B$1,'2. Metadata'!B$6, IF(B2420='2. Metadata'!C$1,'2. Metadata'!C$6,IF(B2420='2. Metadata'!D$1,'2. Metadata'!D$6, IF(B2420='2. Metadata'!E$1,'2. Metadata'!E$6,IF( B2420='2. Metadata'!F$1,'2. Metadata'!F$6,IF(B2420='2. Metadata'!G$1,'2. Metadata'!G$6,IF(B2420='2. Metadata'!H$1,'2. Metadata'!H$6, IF(B2420='2. Metadata'!I$1,'2. Metadata'!I$6, IF(B2420='2. Metadata'!J$1,'2. Metadata'!J$6, IF(B2420='2. Metadata'!K$1,'2. Metadata'!K$6, IF(B2420='2. Metadata'!L$1,'2. Metadata'!L$6, IF(B2420='2. Metadata'!M$1,'2. Metadata'!M$6, IF(B2420='2. Metadata'!N$1,'2. Metadata'!N$6))))))))))))))</f>
        <v>-117.755833</v>
      </c>
      <c r="E2420" s="7" t="s">
        <v>7</v>
      </c>
      <c r="F2420" s="8" t="n">
        <v>6.7004132270813</v>
      </c>
      <c r="G2420" s="3" t="str">
        <f aca="false">IF(ISBLANK(F2420)=TRUE()," ",'2. Metadata'!B$14)</f>
        <v>degrees Celsius</v>
      </c>
      <c r="H2420" s="3" t="s">
        <v>7</v>
      </c>
    </row>
    <row r="2421" customFormat="false" ht="15.75" hidden="false" customHeight="true" outlineLevel="0" collapsed="false">
      <c r="A2421" s="5" t="n">
        <v>44678.125</v>
      </c>
      <c r="B2421" s="6" t="s">
        <v>6</v>
      </c>
      <c r="C2421" s="3" t="n">
        <f aca="false">IF(ISBLANK(B2421)=TRUE()," ", IF(B2421='2. Metadata'!B$1,'2. Metadata'!B$5, IF(B2421='2. Metadata'!C$1,'2. Metadata'!C$5,IF(B2421='2. Metadata'!D$1,'2. Metadata'!D$5, IF(B2421='2. Metadata'!E$1,'2. Metadata'!E$5,IF( B2421='2. Metadata'!F$1,'2. Metadata'!F$5,IF(B2421='2. Metadata'!G$1,'2. Metadata'!G$5,IF(B2421='2. Metadata'!H$1,'2. Metadata'!H$5, IF(B2421='2. Metadata'!I$1,'2. Metadata'!I$5, IF(B2421='2. Metadata'!J$1,'2. Metadata'!J$5, IF(B2421='2. Metadata'!K$1,'2. Metadata'!K$5, IF(B2421='2. Metadata'!L$1,'2. Metadata'!L$5, IF(B2421='2. Metadata'!M$1,'2. Metadata'!M$5, IF(B2421='2. Metadata'!N$1,'2. Metadata'!N$5))))))))))))))</f>
        <v>49.083611</v>
      </c>
      <c r="D2421" s="3" t="n">
        <f aca="false">IF(ISBLANK(B2421)=TRUE()," ", IF(B2421='2. Metadata'!B$1,'2. Metadata'!B$6, IF(B2421='2. Metadata'!C$1,'2. Metadata'!C$6,IF(B2421='2. Metadata'!D$1,'2. Metadata'!D$6, IF(B2421='2. Metadata'!E$1,'2. Metadata'!E$6,IF( B2421='2. Metadata'!F$1,'2. Metadata'!F$6,IF(B2421='2. Metadata'!G$1,'2. Metadata'!G$6,IF(B2421='2. Metadata'!H$1,'2. Metadata'!H$6, IF(B2421='2. Metadata'!I$1,'2. Metadata'!I$6, IF(B2421='2. Metadata'!J$1,'2. Metadata'!J$6, IF(B2421='2. Metadata'!K$1,'2. Metadata'!K$6, IF(B2421='2. Metadata'!L$1,'2. Metadata'!L$6, IF(B2421='2. Metadata'!M$1,'2. Metadata'!M$6, IF(B2421='2. Metadata'!N$1,'2. Metadata'!N$6))))))))))))))</f>
        <v>-117.755833</v>
      </c>
      <c r="E2421" s="7" t="s">
        <v>7</v>
      </c>
      <c r="F2421" s="8" t="n">
        <v>4.50176811218262</v>
      </c>
      <c r="G2421" s="3" t="str">
        <f aca="false">IF(ISBLANK(F2421)=TRUE()," ",'2. Metadata'!B$14)</f>
        <v>degrees Celsius</v>
      </c>
      <c r="H2421" s="3" t="s">
        <v>7</v>
      </c>
    </row>
    <row r="2422" customFormat="false" ht="15.75" hidden="false" customHeight="true" outlineLevel="0" collapsed="false">
      <c r="A2422" s="5" t="n">
        <v>44678.625</v>
      </c>
      <c r="B2422" s="6" t="s">
        <v>6</v>
      </c>
      <c r="C2422" s="3" t="n">
        <f aca="false">IF(ISBLANK(B2422)=TRUE()," ", IF(B2422='2. Metadata'!B$1,'2. Metadata'!B$5, IF(B2422='2. Metadata'!C$1,'2. Metadata'!C$5,IF(B2422='2. Metadata'!D$1,'2. Metadata'!D$5, IF(B2422='2. Metadata'!E$1,'2. Metadata'!E$5,IF( B2422='2. Metadata'!F$1,'2. Metadata'!F$5,IF(B2422='2. Metadata'!G$1,'2. Metadata'!G$5,IF(B2422='2. Metadata'!H$1,'2. Metadata'!H$5, IF(B2422='2. Metadata'!I$1,'2. Metadata'!I$5, IF(B2422='2. Metadata'!J$1,'2. Metadata'!J$5, IF(B2422='2. Metadata'!K$1,'2. Metadata'!K$5, IF(B2422='2. Metadata'!L$1,'2. Metadata'!L$5, IF(B2422='2. Metadata'!M$1,'2. Metadata'!M$5, IF(B2422='2. Metadata'!N$1,'2. Metadata'!N$5))))))))))))))</f>
        <v>49.083611</v>
      </c>
      <c r="D2422" s="3" t="n">
        <f aca="false">IF(ISBLANK(B2422)=TRUE()," ", IF(B2422='2. Metadata'!B$1,'2. Metadata'!B$6, IF(B2422='2. Metadata'!C$1,'2. Metadata'!C$6,IF(B2422='2. Metadata'!D$1,'2. Metadata'!D$6, IF(B2422='2. Metadata'!E$1,'2. Metadata'!E$6,IF( B2422='2. Metadata'!F$1,'2. Metadata'!F$6,IF(B2422='2. Metadata'!G$1,'2. Metadata'!G$6,IF(B2422='2. Metadata'!H$1,'2. Metadata'!H$6, IF(B2422='2. Metadata'!I$1,'2. Metadata'!I$6, IF(B2422='2. Metadata'!J$1,'2. Metadata'!J$6, IF(B2422='2. Metadata'!K$1,'2. Metadata'!K$6, IF(B2422='2. Metadata'!L$1,'2. Metadata'!L$6, IF(B2422='2. Metadata'!M$1,'2. Metadata'!M$6, IF(B2422='2. Metadata'!N$1,'2. Metadata'!N$6))))))))))))))</f>
        <v>-117.755833</v>
      </c>
      <c r="E2422" s="7" t="s">
        <v>7</v>
      </c>
      <c r="F2422" s="8" t="n">
        <v>6.04618215560913</v>
      </c>
      <c r="G2422" s="3" t="str">
        <f aca="false">IF(ISBLANK(F2422)=TRUE()," ",'2. Metadata'!B$14)</f>
        <v>degrees Celsius</v>
      </c>
      <c r="H2422" s="3" t="s">
        <v>7</v>
      </c>
    </row>
    <row r="2423" customFormat="false" ht="15.75" hidden="false" customHeight="true" outlineLevel="0" collapsed="false">
      <c r="A2423" s="5" t="n">
        <v>44679.125</v>
      </c>
      <c r="B2423" s="6" t="s">
        <v>6</v>
      </c>
      <c r="C2423" s="3" t="n">
        <f aca="false">IF(ISBLANK(B2423)=TRUE()," ", IF(B2423='2. Metadata'!B$1,'2. Metadata'!B$5, IF(B2423='2. Metadata'!C$1,'2. Metadata'!C$5,IF(B2423='2. Metadata'!D$1,'2. Metadata'!D$5, IF(B2423='2. Metadata'!E$1,'2. Metadata'!E$5,IF( B2423='2. Metadata'!F$1,'2. Metadata'!F$5,IF(B2423='2. Metadata'!G$1,'2. Metadata'!G$5,IF(B2423='2. Metadata'!H$1,'2. Metadata'!H$5, IF(B2423='2. Metadata'!I$1,'2. Metadata'!I$5, IF(B2423='2. Metadata'!J$1,'2. Metadata'!J$5, IF(B2423='2. Metadata'!K$1,'2. Metadata'!K$5, IF(B2423='2. Metadata'!L$1,'2. Metadata'!L$5, IF(B2423='2. Metadata'!M$1,'2. Metadata'!M$5, IF(B2423='2. Metadata'!N$1,'2. Metadata'!N$5))))))))))))))</f>
        <v>49.083611</v>
      </c>
      <c r="D2423" s="3" t="n">
        <f aca="false">IF(ISBLANK(B2423)=TRUE()," ", IF(B2423='2. Metadata'!B$1,'2. Metadata'!B$6, IF(B2423='2. Metadata'!C$1,'2. Metadata'!C$6,IF(B2423='2. Metadata'!D$1,'2. Metadata'!D$6, IF(B2423='2. Metadata'!E$1,'2. Metadata'!E$6,IF( B2423='2. Metadata'!F$1,'2. Metadata'!F$6,IF(B2423='2. Metadata'!G$1,'2. Metadata'!G$6,IF(B2423='2. Metadata'!H$1,'2. Metadata'!H$6, IF(B2423='2. Metadata'!I$1,'2. Metadata'!I$6, IF(B2423='2. Metadata'!J$1,'2. Metadata'!J$6, IF(B2423='2. Metadata'!K$1,'2. Metadata'!K$6, IF(B2423='2. Metadata'!L$1,'2. Metadata'!L$6, IF(B2423='2. Metadata'!M$1,'2. Metadata'!M$6, IF(B2423='2. Metadata'!N$1,'2. Metadata'!N$6))))))))))))))</f>
        <v>-117.755833</v>
      </c>
      <c r="E2423" s="7" t="s">
        <v>7</v>
      </c>
      <c r="F2423" s="8" t="n">
        <v>4.52321815490723</v>
      </c>
      <c r="G2423" s="3" t="str">
        <f aca="false">IF(ISBLANK(F2423)=TRUE()," ",'2. Metadata'!B$14)</f>
        <v>degrees Celsius</v>
      </c>
      <c r="H2423" s="3" t="s">
        <v>7</v>
      </c>
    </row>
    <row r="2424" customFormat="false" ht="15.75" hidden="false" customHeight="true" outlineLevel="0" collapsed="false">
      <c r="A2424" s="5" t="n">
        <v>44679.625</v>
      </c>
      <c r="B2424" s="6" t="s">
        <v>6</v>
      </c>
      <c r="C2424" s="3" t="n">
        <f aca="false">IF(ISBLANK(B2424)=TRUE()," ", IF(B2424='2. Metadata'!B$1,'2. Metadata'!B$5, IF(B2424='2. Metadata'!C$1,'2. Metadata'!C$5,IF(B2424='2. Metadata'!D$1,'2. Metadata'!D$5, IF(B2424='2. Metadata'!E$1,'2. Metadata'!E$5,IF( B2424='2. Metadata'!F$1,'2. Metadata'!F$5,IF(B2424='2. Metadata'!G$1,'2. Metadata'!G$5,IF(B2424='2. Metadata'!H$1,'2. Metadata'!H$5, IF(B2424='2. Metadata'!I$1,'2. Metadata'!I$5, IF(B2424='2. Metadata'!J$1,'2. Metadata'!J$5, IF(B2424='2. Metadata'!K$1,'2. Metadata'!K$5, IF(B2424='2. Metadata'!L$1,'2. Metadata'!L$5, IF(B2424='2. Metadata'!M$1,'2. Metadata'!M$5, IF(B2424='2. Metadata'!N$1,'2. Metadata'!N$5))))))))))))))</f>
        <v>49.083611</v>
      </c>
      <c r="D2424" s="3" t="n">
        <f aca="false">IF(ISBLANK(B2424)=TRUE()," ", IF(B2424='2. Metadata'!B$1,'2. Metadata'!B$6, IF(B2424='2. Metadata'!C$1,'2. Metadata'!C$6,IF(B2424='2. Metadata'!D$1,'2. Metadata'!D$6, IF(B2424='2. Metadata'!E$1,'2. Metadata'!E$6,IF( B2424='2. Metadata'!F$1,'2. Metadata'!F$6,IF(B2424='2. Metadata'!G$1,'2. Metadata'!G$6,IF(B2424='2. Metadata'!H$1,'2. Metadata'!H$6, IF(B2424='2. Metadata'!I$1,'2. Metadata'!I$6, IF(B2424='2. Metadata'!J$1,'2. Metadata'!J$6, IF(B2424='2. Metadata'!K$1,'2. Metadata'!K$6, IF(B2424='2. Metadata'!L$1,'2. Metadata'!L$6, IF(B2424='2. Metadata'!M$1,'2. Metadata'!M$6, IF(B2424='2. Metadata'!N$1,'2. Metadata'!N$6))))))))))))))</f>
        <v>-117.755833</v>
      </c>
      <c r="E2424" s="7" t="s">
        <v>7</v>
      </c>
      <c r="F2424" s="8" t="n">
        <v>6.2606840133667</v>
      </c>
      <c r="G2424" s="3" t="str">
        <f aca="false">IF(ISBLANK(F2424)=TRUE()," ",'2. Metadata'!B$14)</f>
        <v>degrees Celsius</v>
      </c>
      <c r="H2424" s="3" t="s">
        <v>7</v>
      </c>
    </row>
    <row r="2425" customFormat="false" ht="15.75" hidden="false" customHeight="true" outlineLevel="0" collapsed="false">
      <c r="A2425" s="5" t="n">
        <v>44680.125</v>
      </c>
      <c r="B2425" s="6" t="s">
        <v>6</v>
      </c>
      <c r="C2425" s="3" t="n">
        <f aca="false">IF(ISBLANK(B2425)=TRUE()," ", IF(B2425='2. Metadata'!B$1,'2. Metadata'!B$5, IF(B2425='2. Metadata'!C$1,'2. Metadata'!C$5,IF(B2425='2. Metadata'!D$1,'2. Metadata'!D$5, IF(B2425='2. Metadata'!E$1,'2. Metadata'!E$5,IF( B2425='2. Metadata'!F$1,'2. Metadata'!F$5,IF(B2425='2. Metadata'!G$1,'2. Metadata'!G$5,IF(B2425='2. Metadata'!H$1,'2. Metadata'!H$5, IF(B2425='2. Metadata'!I$1,'2. Metadata'!I$5, IF(B2425='2. Metadata'!J$1,'2. Metadata'!J$5, IF(B2425='2. Metadata'!K$1,'2. Metadata'!K$5, IF(B2425='2. Metadata'!L$1,'2. Metadata'!L$5, IF(B2425='2. Metadata'!M$1,'2. Metadata'!M$5, IF(B2425='2. Metadata'!N$1,'2. Metadata'!N$5))))))))))))))</f>
        <v>49.083611</v>
      </c>
      <c r="D2425" s="3" t="n">
        <f aca="false">IF(ISBLANK(B2425)=TRUE()," ", IF(B2425='2. Metadata'!B$1,'2. Metadata'!B$6, IF(B2425='2. Metadata'!C$1,'2. Metadata'!C$6,IF(B2425='2. Metadata'!D$1,'2. Metadata'!D$6, IF(B2425='2. Metadata'!E$1,'2. Metadata'!E$6,IF( B2425='2. Metadata'!F$1,'2. Metadata'!F$6,IF(B2425='2. Metadata'!G$1,'2. Metadata'!G$6,IF(B2425='2. Metadata'!H$1,'2. Metadata'!H$6, IF(B2425='2. Metadata'!I$1,'2. Metadata'!I$6, IF(B2425='2. Metadata'!J$1,'2. Metadata'!J$6, IF(B2425='2. Metadata'!K$1,'2. Metadata'!K$6, IF(B2425='2. Metadata'!L$1,'2. Metadata'!L$6, IF(B2425='2. Metadata'!M$1,'2. Metadata'!M$6, IF(B2425='2. Metadata'!N$1,'2. Metadata'!N$6))))))))))))))</f>
        <v>-117.755833</v>
      </c>
      <c r="E2425" s="7" t="s">
        <v>7</v>
      </c>
      <c r="F2425" s="8" t="n">
        <v>4.87714576721191</v>
      </c>
      <c r="G2425" s="3" t="str">
        <f aca="false">IF(ISBLANK(F2425)=TRUE()," ",'2. Metadata'!B$14)</f>
        <v>degrees Celsius</v>
      </c>
      <c r="H2425" s="3" t="s">
        <v>7</v>
      </c>
    </row>
    <row r="2426" customFormat="false" ht="15.75" hidden="false" customHeight="true" outlineLevel="0" collapsed="false">
      <c r="A2426" s="5" t="n">
        <v>44680.625</v>
      </c>
      <c r="B2426" s="6" t="s">
        <v>6</v>
      </c>
      <c r="C2426" s="3" t="n">
        <f aca="false">IF(ISBLANK(B2426)=TRUE()," ", IF(B2426='2. Metadata'!B$1,'2. Metadata'!B$5, IF(B2426='2. Metadata'!C$1,'2. Metadata'!C$5,IF(B2426='2. Metadata'!D$1,'2. Metadata'!D$5, IF(B2426='2. Metadata'!E$1,'2. Metadata'!E$5,IF( B2426='2. Metadata'!F$1,'2. Metadata'!F$5,IF(B2426='2. Metadata'!G$1,'2. Metadata'!G$5,IF(B2426='2. Metadata'!H$1,'2. Metadata'!H$5, IF(B2426='2. Metadata'!I$1,'2. Metadata'!I$5, IF(B2426='2. Metadata'!J$1,'2. Metadata'!J$5, IF(B2426='2. Metadata'!K$1,'2. Metadata'!K$5, IF(B2426='2. Metadata'!L$1,'2. Metadata'!L$5, IF(B2426='2. Metadata'!M$1,'2. Metadata'!M$5, IF(B2426='2. Metadata'!N$1,'2. Metadata'!N$5))))))))))))))</f>
        <v>49.083611</v>
      </c>
      <c r="D2426" s="3" t="n">
        <f aca="false">IF(ISBLANK(B2426)=TRUE()," ", IF(B2426='2. Metadata'!B$1,'2. Metadata'!B$6, IF(B2426='2. Metadata'!C$1,'2. Metadata'!C$6,IF(B2426='2. Metadata'!D$1,'2. Metadata'!D$6, IF(B2426='2. Metadata'!E$1,'2. Metadata'!E$6,IF( B2426='2. Metadata'!F$1,'2. Metadata'!F$6,IF(B2426='2. Metadata'!G$1,'2. Metadata'!G$6,IF(B2426='2. Metadata'!H$1,'2. Metadata'!H$6, IF(B2426='2. Metadata'!I$1,'2. Metadata'!I$6, IF(B2426='2. Metadata'!J$1,'2. Metadata'!J$6, IF(B2426='2. Metadata'!K$1,'2. Metadata'!K$6, IF(B2426='2. Metadata'!L$1,'2. Metadata'!L$6, IF(B2426='2. Metadata'!M$1,'2. Metadata'!M$6, IF(B2426='2. Metadata'!N$1,'2. Metadata'!N$6))))))))))))))</f>
        <v>-117.755833</v>
      </c>
      <c r="E2426" s="7" t="s">
        <v>7</v>
      </c>
      <c r="F2426" s="8" t="n">
        <v>5.76732921600342</v>
      </c>
      <c r="G2426" s="3" t="str">
        <f aca="false">IF(ISBLANK(F2426)=TRUE()," ",'2. Metadata'!B$14)</f>
        <v>degrees Celsius</v>
      </c>
      <c r="H2426" s="3" t="s">
        <v>7</v>
      </c>
    </row>
    <row r="2427" customFormat="false" ht="15.75" hidden="false" customHeight="true" outlineLevel="0" collapsed="false">
      <c r="A2427" s="5" t="n">
        <v>44681.125</v>
      </c>
      <c r="B2427" s="6" t="s">
        <v>6</v>
      </c>
      <c r="C2427" s="3" t="n">
        <f aca="false">IF(ISBLANK(B2427)=TRUE()," ", IF(B2427='2. Metadata'!B$1,'2. Metadata'!B$5, IF(B2427='2. Metadata'!C$1,'2. Metadata'!C$5,IF(B2427='2. Metadata'!D$1,'2. Metadata'!D$5, IF(B2427='2. Metadata'!E$1,'2. Metadata'!E$5,IF( B2427='2. Metadata'!F$1,'2. Metadata'!F$5,IF(B2427='2. Metadata'!G$1,'2. Metadata'!G$5,IF(B2427='2. Metadata'!H$1,'2. Metadata'!H$5, IF(B2427='2. Metadata'!I$1,'2. Metadata'!I$5, IF(B2427='2. Metadata'!J$1,'2. Metadata'!J$5, IF(B2427='2. Metadata'!K$1,'2. Metadata'!K$5, IF(B2427='2. Metadata'!L$1,'2. Metadata'!L$5, IF(B2427='2. Metadata'!M$1,'2. Metadata'!M$5, IF(B2427='2. Metadata'!N$1,'2. Metadata'!N$5))))))))))))))</f>
        <v>49.083611</v>
      </c>
      <c r="D2427" s="3" t="n">
        <f aca="false">IF(ISBLANK(B2427)=TRUE()," ", IF(B2427='2. Metadata'!B$1,'2. Metadata'!B$6, IF(B2427='2. Metadata'!C$1,'2. Metadata'!C$6,IF(B2427='2. Metadata'!D$1,'2. Metadata'!D$6, IF(B2427='2. Metadata'!E$1,'2. Metadata'!E$6,IF( B2427='2. Metadata'!F$1,'2. Metadata'!F$6,IF(B2427='2. Metadata'!G$1,'2. Metadata'!G$6,IF(B2427='2. Metadata'!H$1,'2. Metadata'!H$6, IF(B2427='2. Metadata'!I$1,'2. Metadata'!I$6, IF(B2427='2. Metadata'!J$1,'2. Metadata'!J$6, IF(B2427='2. Metadata'!K$1,'2. Metadata'!K$6, IF(B2427='2. Metadata'!L$1,'2. Metadata'!L$6, IF(B2427='2. Metadata'!M$1,'2. Metadata'!M$6, IF(B2427='2. Metadata'!N$1,'2. Metadata'!N$6))))))))))))))</f>
        <v>-117.755833</v>
      </c>
      <c r="E2427" s="7" t="s">
        <v>7</v>
      </c>
      <c r="F2427" s="8" t="n">
        <v>4.66264390945435</v>
      </c>
      <c r="G2427" s="3" t="str">
        <f aca="false">IF(ISBLANK(F2427)=TRUE()," ",'2. Metadata'!B$14)</f>
        <v>degrees Celsius</v>
      </c>
      <c r="H2427" s="3" t="s">
        <v>7</v>
      </c>
    </row>
    <row r="2428" customFormat="false" ht="15.75" hidden="false" customHeight="true" outlineLevel="0" collapsed="false">
      <c r="A2428" s="5" t="n">
        <v>44681.625</v>
      </c>
      <c r="B2428" s="6" t="s">
        <v>6</v>
      </c>
      <c r="C2428" s="3" t="n">
        <f aca="false">IF(ISBLANK(B2428)=TRUE()," ", IF(B2428='2. Metadata'!B$1,'2. Metadata'!B$5, IF(B2428='2. Metadata'!C$1,'2. Metadata'!C$5,IF(B2428='2. Metadata'!D$1,'2. Metadata'!D$5, IF(B2428='2. Metadata'!E$1,'2. Metadata'!E$5,IF( B2428='2. Metadata'!F$1,'2. Metadata'!F$5,IF(B2428='2. Metadata'!G$1,'2. Metadata'!G$5,IF(B2428='2. Metadata'!H$1,'2. Metadata'!H$5, IF(B2428='2. Metadata'!I$1,'2. Metadata'!I$5, IF(B2428='2. Metadata'!J$1,'2. Metadata'!J$5, IF(B2428='2. Metadata'!K$1,'2. Metadata'!K$5, IF(B2428='2. Metadata'!L$1,'2. Metadata'!L$5, IF(B2428='2. Metadata'!M$1,'2. Metadata'!M$5, IF(B2428='2. Metadata'!N$1,'2. Metadata'!N$5))))))))))))))</f>
        <v>49.083611</v>
      </c>
      <c r="D2428" s="3" t="n">
        <f aca="false">IF(ISBLANK(B2428)=TRUE()," ", IF(B2428='2. Metadata'!B$1,'2. Metadata'!B$6, IF(B2428='2. Metadata'!C$1,'2. Metadata'!C$6,IF(B2428='2. Metadata'!D$1,'2. Metadata'!D$6, IF(B2428='2. Metadata'!E$1,'2. Metadata'!E$6,IF( B2428='2. Metadata'!F$1,'2. Metadata'!F$6,IF(B2428='2. Metadata'!G$1,'2. Metadata'!G$6,IF(B2428='2. Metadata'!H$1,'2. Metadata'!H$6, IF(B2428='2. Metadata'!I$1,'2. Metadata'!I$6, IF(B2428='2. Metadata'!J$1,'2. Metadata'!J$6, IF(B2428='2. Metadata'!K$1,'2. Metadata'!K$6, IF(B2428='2. Metadata'!L$1,'2. Metadata'!L$6, IF(B2428='2. Metadata'!M$1,'2. Metadata'!M$6, IF(B2428='2. Metadata'!N$1,'2. Metadata'!N$6))))))))))))))</f>
        <v>-117.755833</v>
      </c>
      <c r="E2428" s="7" t="s">
        <v>7</v>
      </c>
      <c r="F2428" s="8" t="n">
        <v>5.97110605239868</v>
      </c>
      <c r="G2428" s="3" t="str">
        <f aca="false">IF(ISBLANK(F2428)=TRUE()," ",'2. Metadata'!B$14)</f>
        <v>degrees Celsius</v>
      </c>
      <c r="H2428" s="3" t="s">
        <v>7</v>
      </c>
    </row>
    <row r="2429" customFormat="false" ht="15.75" hidden="false" customHeight="true" outlineLevel="0" collapsed="false">
      <c r="A2429" s="5" t="n">
        <v>44682.125</v>
      </c>
      <c r="B2429" s="6" t="s">
        <v>6</v>
      </c>
      <c r="C2429" s="3" t="n">
        <f aca="false">IF(ISBLANK(B2429)=TRUE()," ", IF(B2429='2. Metadata'!B$1,'2. Metadata'!B$5, IF(B2429='2. Metadata'!C$1,'2. Metadata'!C$5,IF(B2429='2. Metadata'!D$1,'2. Metadata'!D$5, IF(B2429='2. Metadata'!E$1,'2. Metadata'!E$5,IF( B2429='2. Metadata'!F$1,'2. Metadata'!F$5,IF(B2429='2. Metadata'!G$1,'2. Metadata'!G$5,IF(B2429='2. Metadata'!H$1,'2. Metadata'!H$5, IF(B2429='2. Metadata'!I$1,'2. Metadata'!I$5, IF(B2429='2. Metadata'!J$1,'2. Metadata'!J$5, IF(B2429='2. Metadata'!K$1,'2. Metadata'!K$5, IF(B2429='2. Metadata'!L$1,'2. Metadata'!L$5, IF(B2429='2. Metadata'!M$1,'2. Metadata'!M$5, IF(B2429='2. Metadata'!N$1,'2. Metadata'!N$5))))))))))))))</f>
        <v>49.083611</v>
      </c>
      <c r="D2429" s="3" t="n">
        <f aca="false">IF(ISBLANK(B2429)=TRUE()," ", IF(B2429='2. Metadata'!B$1,'2. Metadata'!B$6, IF(B2429='2. Metadata'!C$1,'2. Metadata'!C$6,IF(B2429='2. Metadata'!D$1,'2. Metadata'!D$6, IF(B2429='2. Metadata'!E$1,'2. Metadata'!E$6,IF( B2429='2. Metadata'!F$1,'2. Metadata'!F$6,IF(B2429='2. Metadata'!G$1,'2. Metadata'!G$6,IF(B2429='2. Metadata'!H$1,'2. Metadata'!H$6, IF(B2429='2. Metadata'!I$1,'2. Metadata'!I$6, IF(B2429='2. Metadata'!J$1,'2. Metadata'!J$6, IF(B2429='2. Metadata'!K$1,'2. Metadata'!K$6, IF(B2429='2. Metadata'!L$1,'2. Metadata'!L$6, IF(B2429='2. Metadata'!M$1,'2. Metadata'!M$6, IF(B2429='2. Metadata'!N$1,'2. Metadata'!N$6))))))))))))))</f>
        <v>-117.755833</v>
      </c>
      <c r="E2429" s="7" t="s">
        <v>7</v>
      </c>
      <c r="F2429" s="8" t="n">
        <v>6.20705795288086</v>
      </c>
      <c r="G2429" s="3" t="str">
        <f aca="false">IF(ISBLANK(F2429)=TRUE()," ",'2. Metadata'!B$14)</f>
        <v>degrees Celsius</v>
      </c>
      <c r="H2429" s="3" t="s">
        <v>7</v>
      </c>
    </row>
    <row r="2430" customFormat="false" ht="15.75" hidden="false" customHeight="true" outlineLevel="0" collapsed="false">
      <c r="A2430" s="5" t="n">
        <v>44682.625</v>
      </c>
      <c r="B2430" s="6" t="s">
        <v>6</v>
      </c>
      <c r="C2430" s="3" t="n">
        <f aca="false">IF(ISBLANK(B2430)=TRUE()," ", IF(B2430='2. Metadata'!B$1,'2. Metadata'!B$5, IF(B2430='2. Metadata'!C$1,'2. Metadata'!C$5,IF(B2430='2. Metadata'!D$1,'2. Metadata'!D$5, IF(B2430='2. Metadata'!E$1,'2. Metadata'!E$5,IF( B2430='2. Metadata'!F$1,'2. Metadata'!F$5,IF(B2430='2. Metadata'!G$1,'2. Metadata'!G$5,IF(B2430='2. Metadata'!H$1,'2. Metadata'!H$5, IF(B2430='2. Metadata'!I$1,'2. Metadata'!I$5, IF(B2430='2. Metadata'!J$1,'2. Metadata'!J$5, IF(B2430='2. Metadata'!K$1,'2. Metadata'!K$5, IF(B2430='2. Metadata'!L$1,'2. Metadata'!L$5, IF(B2430='2. Metadata'!M$1,'2. Metadata'!M$5, IF(B2430='2. Metadata'!N$1,'2. Metadata'!N$5))))))))))))))</f>
        <v>49.083611</v>
      </c>
      <c r="D2430" s="3" t="n">
        <f aca="false">IF(ISBLANK(B2430)=TRUE()," ", IF(B2430='2. Metadata'!B$1,'2. Metadata'!B$6, IF(B2430='2. Metadata'!C$1,'2. Metadata'!C$6,IF(B2430='2. Metadata'!D$1,'2. Metadata'!D$6, IF(B2430='2. Metadata'!E$1,'2. Metadata'!E$6,IF( B2430='2. Metadata'!F$1,'2. Metadata'!F$6,IF(B2430='2. Metadata'!G$1,'2. Metadata'!G$6,IF(B2430='2. Metadata'!H$1,'2. Metadata'!H$6, IF(B2430='2. Metadata'!I$1,'2. Metadata'!I$6, IF(B2430='2. Metadata'!J$1,'2. Metadata'!J$6, IF(B2430='2. Metadata'!K$1,'2. Metadata'!K$6, IF(B2430='2. Metadata'!L$1,'2. Metadata'!L$6, IF(B2430='2. Metadata'!M$1,'2. Metadata'!M$6, IF(B2430='2. Metadata'!N$1,'2. Metadata'!N$6))))))))))))))</f>
        <v>-117.755833</v>
      </c>
      <c r="E2430" s="7" t="s">
        <v>7</v>
      </c>
      <c r="F2430" s="8" t="n">
        <v>7.55842018127441</v>
      </c>
      <c r="G2430" s="3" t="str">
        <f aca="false">IF(ISBLANK(F2430)=TRUE()," ",'2. Metadata'!B$14)</f>
        <v>degrees Celsius</v>
      </c>
      <c r="H2430" s="3" t="s">
        <v>7</v>
      </c>
    </row>
    <row r="2431" customFormat="false" ht="15.75" hidden="false" customHeight="true" outlineLevel="0" collapsed="false">
      <c r="A2431" s="5" t="n">
        <v>44683.125</v>
      </c>
      <c r="B2431" s="6" t="s">
        <v>6</v>
      </c>
      <c r="C2431" s="3" t="n">
        <f aca="false">IF(ISBLANK(B2431)=TRUE()," ", IF(B2431='2. Metadata'!B$1,'2. Metadata'!B$5, IF(B2431='2. Metadata'!C$1,'2. Metadata'!C$5,IF(B2431='2. Metadata'!D$1,'2. Metadata'!D$5, IF(B2431='2. Metadata'!E$1,'2. Metadata'!E$5,IF( B2431='2. Metadata'!F$1,'2. Metadata'!F$5,IF(B2431='2. Metadata'!G$1,'2. Metadata'!G$5,IF(B2431='2. Metadata'!H$1,'2. Metadata'!H$5, IF(B2431='2. Metadata'!I$1,'2. Metadata'!I$5, IF(B2431='2. Metadata'!J$1,'2. Metadata'!J$5, IF(B2431='2. Metadata'!K$1,'2. Metadata'!K$5, IF(B2431='2. Metadata'!L$1,'2. Metadata'!L$5, IF(B2431='2. Metadata'!M$1,'2. Metadata'!M$5, IF(B2431='2. Metadata'!N$1,'2. Metadata'!N$5))))))))))))))</f>
        <v>49.083611</v>
      </c>
      <c r="D2431" s="3" t="n">
        <f aca="false">IF(ISBLANK(B2431)=TRUE()," ", IF(B2431='2. Metadata'!B$1,'2. Metadata'!B$6, IF(B2431='2. Metadata'!C$1,'2. Metadata'!C$6,IF(B2431='2. Metadata'!D$1,'2. Metadata'!D$6, IF(B2431='2. Metadata'!E$1,'2. Metadata'!E$6,IF( B2431='2. Metadata'!F$1,'2. Metadata'!F$6,IF(B2431='2. Metadata'!G$1,'2. Metadata'!G$6,IF(B2431='2. Metadata'!H$1,'2. Metadata'!H$6, IF(B2431='2. Metadata'!I$1,'2. Metadata'!I$6, IF(B2431='2. Metadata'!J$1,'2. Metadata'!J$6, IF(B2431='2. Metadata'!K$1,'2. Metadata'!K$6, IF(B2431='2. Metadata'!L$1,'2. Metadata'!L$6, IF(B2431='2. Metadata'!M$1,'2. Metadata'!M$6, IF(B2431='2. Metadata'!N$1,'2. Metadata'!N$6))))))))))))))</f>
        <v>-117.755833</v>
      </c>
      <c r="E2431" s="7" t="s">
        <v>7</v>
      </c>
      <c r="F2431" s="8" t="n">
        <v>6.87201404571533</v>
      </c>
      <c r="G2431" s="3" t="str">
        <f aca="false">IF(ISBLANK(F2431)=TRUE()," ",'2. Metadata'!B$14)</f>
        <v>degrees Celsius</v>
      </c>
      <c r="H2431" s="3" t="s">
        <v>7</v>
      </c>
    </row>
    <row r="2432" customFormat="false" ht="15.75" hidden="false" customHeight="true" outlineLevel="0" collapsed="false">
      <c r="A2432" s="5" t="n">
        <v>44683.625</v>
      </c>
      <c r="B2432" s="6" t="s">
        <v>6</v>
      </c>
      <c r="C2432" s="3" t="n">
        <f aca="false">IF(ISBLANK(B2432)=TRUE()," ", IF(B2432='2. Metadata'!B$1,'2. Metadata'!B$5, IF(B2432='2. Metadata'!C$1,'2. Metadata'!C$5,IF(B2432='2. Metadata'!D$1,'2. Metadata'!D$5, IF(B2432='2. Metadata'!E$1,'2. Metadata'!E$5,IF( B2432='2. Metadata'!F$1,'2. Metadata'!F$5,IF(B2432='2. Metadata'!G$1,'2. Metadata'!G$5,IF(B2432='2. Metadata'!H$1,'2. Metadata'!H$5, IF(B2432='2. Metadata'!I$1,'2. Metadata'!I$5, IF(B2432='2. Metadata'!J$1,'2. Metadata'!J$5, IF(B2432='2. Metadata'!K$1,'2. Metadata'!K$5, IF(B2432='2. Metadata'!L$1,'2. Metadata'!L$5, IF(B2432='2. Metadata'!M$1,'2. Metadata'!M$5, IF(B2432='2. Metadata'!N$1,'2. Metadata'!N$5))))))))))))))</f>
        <v>49.083611</v>
      </c>
      <c r="D2432" s="3" t="n">
        <f aca="false">IF(ISBLANK(B2432)=TRUE()," ", IF(B2432='2. Metadata'!B$1,'2. Metadata'!B$6, IF(B2432='2. Metadata'!C$1,'2. Metadata'!C$6,IF(B2432='2. Metadata'!D$1,'2. Metadata'!D$6, IF(B2432='2. Metadata'!E$1,'2. Metadata'!E$6,IF( B2432='2. Metadata'!F$1,'2. Metadata'!F$6,IF(B2432='2. Metadata'!G$1,'2. Metadata'!G$6,IF(B2432='2. Metadata'!H$1,'2. Metadata'!H$6, IF(B2432='2. Metadata'!I$1,'2. Metadata'!I$6, IF(B2432='2. Metadata'!J$1,'2. Metadata'!J$6, IF(B2432='2. Metadata'!K$1,'2. Metadata'!K$6, IF(B2432='2. Metadata'!L$1,'2. Metadata'!L$6, IF(B2432='2. Metadata'!M$1,'2. Metadata'!M$6, IF(B2432='2. Metadata'!N$1,'2. Metadata'!N$6))))))))))))))</f>
        <v>-117.755833</v>
      </c>
      <c r="E2432" s="7" t="s">
        <v>7</v>
      </c>
      <c r="F2432" s="8" t="n">
        <v>8.53440475463867</v>
      </c>
      <c r="G2432" s="3" t="str">
        <f aca="false">IF(ISBLANK(F2432)=TRUE()," ",'2. Metadata'!B$14)</f>
        <v>degrees Celsius</v>
      </c>
      <c r="H2432" s="3" t="s">
        <v>7</v>
      </c>
    </row>
    <row r="2433" customFormat="false" ht="15.75" hidden="false" customHeight="true" outlineLevel="0" collapsed="false">
      <c r="A2433" s="5" t="n">
        <v>44684.125</v>
      </c>
      <c r="B2433" s="6" t="s">
        <v>6</v>
      </c>
      <c r="C2433" s="3" t="n">
        <f aca="false">IF(ISBLANK(B2433)=TRUE()," ", IF(B2433='2. Metadata'!B$1,'2. Metadata'!B$5, IF(B2433='2. Metadata'!C$1,'2. Metadata'!C$5,IF(B2433='2. Metadata'!D$1,'2. Metadata'!D$5, IF(B2433='2. Metadata'!E$1,'2. Metadata'!E$5,IF( B2433='2. Metadata'!F$1,'2. Metadata'!F$5,IF(B2433='2. Metadata'!G$1,'2. Metadata'!G$5,IF(B2433='2. Metadata'!H$1,'2. Metadata'!H$5, IF(B2433='2. Metadata'!I$1,'2. Metadata'!I$5, IF(B2433='2. Metadata'!J$1,'2. Metadata'!J$5, IF(B2433='2. Metadata'!K$1,'2. Metadata'!K$5, IF(B2433='2. Metadata'!L$1,'2. Metadata'!L$5, IF(B2433='2. Metadata'!M$1,'2. Metadata'!M$5, IF(B2433='2. Metadata'!N$1,'2. Metadata'!N$5))))))))))))))</f>
        <v>49.083611</v>
      </c>
      <c r="D2433" s="3" t="n">
        <f aca="false">IF(ISBLANK(B2433)=TRUE()," ", IF(B2433='2. Metadata'!B$1,'2. Metadata'!B$6, IF(B2433='2. Metadata'!C$1,'2. Metadata'!C$6,IF(B2433='2. Metadata'!D$1,'2. Metadata'!D$6, IF(B2433='2. Metadata'!E$1,'2. Metadata'!E$6,IF( B2433='2. Metadata'!F$1,'2. Metadata'!F$6,IF(B2433='2. Metadata'!G$1,'2. Metadata'!G$6,IF(B2433='2. Metadata'!H$1,'2. Metadata'!H$6, IF(B2433='2. Metadata'!I$1,'2. Metadata'!I$6, IF(B2433='2. Metadata'!J$1,'2. Metadata'!J$6, IF(B2433='2. Metadata'!K$1,'2. Metadata'!K$6, IF(B2433='2. Metadata'!L$1,'2. Metadata'!L$6, IF(B2433='2. Metadata'!M$1,'2. Metadata'!M$6, IF(B2433='2. Metadata'!N$1,'2. Metadata'!N$6))))))))))))))</f>
        <v>-117.755833</v>
      </c>
      <c r="E2433" s="7" t="s">
        <v>7</v>
      </c>
      <c r="F2433" s="8" t="n">
        <v>7.18304204940796</v>
      </c>
      <c r="G2433" s="3" t="str">
        <f aca="false">IF(ISBLANK(F2433)=TRUE()," ",'2. Metadata'!B$14)</f>
        <v>degrees Celsius</v>
      </c>
      <c r="H2433" s="3" t="s">
        <v>7</v>
      </c>
    </row>
    <row r="2434" customFormat="false" ht="15.75" hidden="false" customHeight="true" outlineLevel="0" collapsed="false">
      <c r="A2434" s="5" t="n">
        <v>44684.625</v>
      </c>
      <c r="B2434" s="6" t="s">
        <v>6</v>
      </c>
      <c r="C2434" s="3" t="n">
        <f aca="false">IF(ISBLANK(B2434)=TRUE()," ", IF(B2434='2. Metadata'!B$1,'2. Metadata'!B$5, IF(B2434='2. Metadata'!C$1,'2. Metadata'!C$5,IF(B2434='2. Metadata'!D$1,'2. Metadata'!D$5, IF(B2434='2. Metadata'!E$1,'2. Metadata'!E$5,IF( B2434='2. Metadata'!F$1,'2. Metadata'!F$5,IF(B2434='2. Metadata'!G$1,'2. Metadata'!G$5,IF(B2434='2. Metadata'!H$1,'2. Metadata'!H$5, IF(B2434='2. Metadata'!I$1,'2. Metadata'!I$5, IF(B2434='2. Metadata'!J$1,'2. Metadata'!J$5, IF(B2434='2. Metadata'!K$1,'2. Metadata'!K$5, IF(B2434='2. Metadata'!L$1,'2. Metadata'!L$5, IF(B2434='2. Metadata'!M$1,'2. Metadata'!M$5, IF(B2434='2. Metadata'!N$1,'2. Metadata'!N$5))))))))))))))</f>
        <v>49.083611</v>
      </c>
      <c r="D2434" s="3" t="n">
        <f aca="false">IF(ISBLANK(B2434)=TRUE()," ", IF(B2434='2. Metadata'!B$1,'2. Metadata'!B$6, IF(B2434='2. Metadata'!C$1,'2. Metadata'!C$6,IF(B2434='2. Metadata'!D$1,'2. Metadata'!D$6, IF(B2434='2. Metadata'!E$1,'2. Metadata'!E$6,IF( B2434='2. Metadata'!F$1,'2. Metadata'!F$6,IF(B2434='2. Metadata'!G$1,'2. Metadata'!G$6,IF(B2434='2. Metadata'!H$1,'2. Metadata'!H$6, IF(B2434='2. Metadata'!I$1,'2. Metadata'!I$6, IF(B2434='2. Metadata'!J$1,'2. Metadata'!J$6, IF(B2434='2. Metadata'!K$1,'2. Metadata'!K$6, IF(B2434='2. Metadata'!L$1,'2. Metadata'!L$6, IF(B2434='2. Metadata'!M$1,'2. Metadata'!M$6, IF(B2434='2. Metadata'!N$1,'2. Metadata'!N$6))))))))))))))</f>
        <v>-117.755833</v>
      </c>
      <c r="E2434" s="7" t="s">
        <v>7</v>
      </c>
      <c r="F2434" s="8" t="n">
        <v>9.45676231384277</v>
      </c>
      <c r="G2434" s="3" t="str">
        <f aca="false">IF(ISBLANK(F2434)=TRUE()," ",'2. Metadata'!B$14)</f>
        <v>degrees Celsius</v>
      </c>
      <c r="H2434" s="3" t="s">
        <v>7</v>
      </c>
    </row>
    <row r="2435" customFormat="false" ht="15.75" hidden="false" customHeight="true" outlineLevel="0" collapsed="false">
      <c r="A2435" s="5" t="n">
        <v>44685.125</v>
      </c>
      <c r="B2435" s="6" t="s">
        <v>6</v>
      </c>
      <c r="C2435" s="3" t="n">
        <f aca="false">IF(ISBLANK(B2435)=TRUE()," ", IF(B2435='2. Metadata'!B$1,'2. Metadata'!B$5, IF(B2435='2. Metadata'!C$1,'2. Metadata'!C$5,IF(B2435='2. Metadata'!D$1,'2. Metadata'!D$5, IF(B2435='2. Metadata'!E$1,'2. Metadata'!E$5,IF( B2435='2. Metadata'!F$1,'2. Metadata'!F$5,IF(B2435='2. Metadata'!G$1,'2. Metadata'!G$5,IF(B2435='2. Metadata'!H$1,'2. Metadata'!H$5, IF(B2435='2. Metadata'!I$1,'2. Metadata'!I$5, IF(B2435='2. Metadata'!J$1,'2. Metadata'!J$5, IF(B2435='2. Metadata'!K$1,'2. Metadata'!K$5, IF(B2435='2. Metadata'!L$1,'2. Metadata'!L$5, IF(B2435='2. Metadata'!M$1,'2. Metadata'!M$5, IF(B2435='2. Metadata'!N$1,'2. Metadata'!N$5))))))))))))))</f>
        <v>49.083611</v>
      </c>
      <c r="D2435" s="3" t="n">
        <f aca="false">IF(ISBLANK(B2435)=TRUE()," ", IF(B2435='2. Metadata'!B$1,'2. Metadata'!B$6, IF(B2435='2. Metadata'!C$1,'2. Metadata'!C$6,IF(B2435='2. Metadata'!D$1,'2. Metadata'!D$6, IF(B2435='2. Metadata'!E$1,'2. Metadata'!E$6,IF( B2435='2. Metadata'!F$1,'2. Metadata'!F$6,IF(B2435='2. Metadata'!G$1,'2. Metadata'!G$6,IF(B2435='2. Metadata'!H$1,'2. Metadata'!H$6, IF(B2435='2. Metadata'!I$1,'2. Metadata'!I$6, IF(B2435='2. Metadata'!J$1,'2. Metadata'!J$6, IF(B2435='2. Metadata'!K$1,'2. Metadata'!K$6, IF(B2435='2. Metadata'!L$1,'2. Metadata'!L$6, IF(B2435='2. Metadata'!M$1,'2. Metadata'!M$6, IF(B2435='2. Metadata'!N$1,'2. Metadata'!N$6))))))))))))))</f>
        <v>-117.755833</v>
      </c>
      <c r="E2435" s="7" t="s">
        <v>7</v>
      </c>
      <c r="F2435" s="8" t="n">
        <v>9.135009765625</v>
      </c>
      <c r="G2435" s="3" t="str">
        <f aca="false">IF(ISBLANK(F2435)=TRUE()," ",'2. Metadata'!B$14)</f>
        <v>degrees Celsius</v>
      </c>
      <c r="H2435" s="3" t="s">
        <v>7</v>
      </c>
    </row>
    <row r="2436" customFormat="false" ht="15.75" hidden="false" customHeight="true" outlineLevel="0" collapsed="false">
      <c r="A2436" s="5" t="n">
        <v>44685.625</v>
      </c>
      <c r="B2436" s="6" t="s">
        <v>6</v>
      </c>
      <c r="C2436" s="3" t="n">
        <f aca="false">IF(ISBLANK(B2436)=TRUE()," ", IF(B2436='2. Metadata'!B$1,'2. Metadata'!B$5, IF(B2436='2. Metadata'!C$1,'2. Metadata'!C$5,IF(B2436='2. Metadata'!D$1,'2. Metadata'!D$5, IF(B2436='2. Metadata'!E$1,'2. Metadata'!E$5,IF( B2436='2. Metadata'!F$1,'2. Metadata'!F$5,IF(B2436='2. Metadata'!G$1,'2. Metadata'!G$5,IF(B2436='2. Metadata'!H$1,'2. Metadata'!H$5, IF(B2436='2. Metadata'!I$1,'2. Metadata'!I$5, IF(B2436='2. Metadata'!J$1,'2. Metadata'!J$5, IF(B2436='2. Metadata'!K$1,'2. Metadata'!K$5, IF(B2436='2. Metadata'!L$1,'2. Metadata'!L$5, IF(B2436='2. Metadata'!M$1,'2. Metadata'!M$5, IF(B2436='2. Metadata'!N$1,'2. Metadata'!N$5))))))))))))))</f>
        <v>49.083611</v>
      </c>
      <c r="D2436" s="3" t="n">
        <f aca="false">IF(ISBLANK(B2436)=TRUE()," ", IF(B2436='2. Metadata'!B$1,'2. Metadata'!B$6, IF(B2436='2. Metadata'!C$1,'2. Metadata'!C$6,IF(B2436='2. Metadata'!D$1,'2. Metadata'!D$6, IF(B2436='2. Metadata'!E$1,'2. Metadata'!E$6,IF( B2436='2. Metadata'!F$1,'2. Metadata'!F$6,IF(B2436='2. Metadata'!G$1,'2. Metadata'!G$6,IF(B2436='2. Metadata'!H$1,'2. Metadata'!H$6, IF(B2436='2. Metadata'!I$1,'2. Metadata'!I$6, IF(B2436='2. Metadata'!J$1,'2. Metadata'!J$6, IF(B2436='2. Metadata'!K$1,'2. Metadata'!K$6, IF(B2436='2. Metadata'!L$1,'2. Metadata'!L$6, IF(B2436='2. Metadata'!M$1,'2. Metadata'!M$6, IF(B2436='2. Metadata'!N$1,'2. Metadata'!N$6))))))))))))))</f>
        <v>-117.755833</v>
      </c>
      <c r="E2436" s="7" t="s">
        <v>7</v>
      </c>
      <c r="F2436" s="8" t="n">
        <v>9.53183841705322</v>
      </c>
      <c r="G2436" s="3" t="str">
        <f aca="false">IF(ISBLANK(F2436)=TRUE()," ",'2. Metadata'!B$14)</f>
        <v>degrees Celsius</v>
      </c>
      <c r="H2436" s="3" t="s">
        <v>7</v>
      </c>
    </row>
    <row r="2437" customFormat="false" ht="15.75" hidden="false" customHeight="true" outlineLevel="0" collapsed="false">
      <c r="A2437" s="5" t="n">
        <v>44686.125</v>
      </c>
      <c r="B2437" s="6" t="s">
        <v>6</v>
      </c>
      <c r="C2437" s="3" t="n">
        <f aca="false">IF(ISBLANK(B2437)=TRUE()," ", IF(B2437='2. Metadata'!B$1,'2. Metadata'!B$5, IF(B2437='2. Metadata'!C$1,'2. Metadata'!C$5,IF(B2437='2. Metadata'!D$1,'2. Metadata'!D$5, IF(B2437='2. Metadata'!E$1,'2. Metadata'!E$5,IF( B2437='2. Metadata'!F$1,'2. Metadata'!F$5,IF(B2437='2. Metadata'!G$1,'2. Metadata'!G$5,IF(B2437='2. Metadata'!H$1,'2. Metadata'!H$5, IF(B2437='2. Metadata'!I$1,'2. Metadata'!I$5, IF(B2437='2. Metadata'!J$1,'2. Metadata'!J$5, IF(B2437='2. Metadata'!K$1,'2. Metadata'!K$5, IF(B2437='2. Metadata'!L$1,'2. Metadata'!L$5, IF(B2437='2. Metadata'!M$1,'2. Metadata'!M$5, IF(B2437='2. Metadata'!N$1,'2. Metadata'!N$5))))))))))))))</f>
        <v>49.083611</v>
      </c>
      <c r="D2437" s="3" t="n">
        <f aca="false">IF(ISBLANK(B2437)=TRUE()," ", IF(B2437='2. Metadata'!B$1,'2. Metadata'!B$6, IF(B2437='2. Metadata'!C$1,'2. Metadata'!C$6,IF(B2437='2. Metadata'!D$1,'2. Metadata'!D$6, IF(B2437='2. Metadata'!E$1,'2. Metadata'!E$6,IF( B2437='2. Metadata'!F$1,'2. Metadata'!F$6,IF(B2437='2. Metadata'!G$1,'2. Metadata'!G$6,IF(B2437='2. Metadata'!H$1,'2. Metadata'!H$6, IF(B2437='2. Metadata'!I$1,'2. Metadata'!I$6, IF(B2437='2. Metadata'!J$1,'2. Metadata'!J$6, IF(B2437='2. Metadata'!K$1,'2. Metadata'!K$6, IF(B2437='2. Metadata'!L$1,'2. Metadata'!L$6, IF(B2437='2. Metadata'!M$1,'2. Metadata'!M$6, IF(B2437='2. Metadata'!N$1,'2. Metadata'!N$6))))))))))))))</f>
        <v>-117.755833</v>
      </c>
      <c r="E2437" s="7" t="s">
        <v>7</v>
      </c>
      <c r="F2437" s="8" t="n">
        <v>8.67383098602295</v>
      </c>
      <c r="G2437" s="3" t="str">
        <f aca="false">IF(ISBLANK(F2437)=TRUE()," ",'2. Metadata'!B$14)</f>
        <v>degrees Celsius</v>
      </c>
      <c r="H2437" s="3" t="s">
        <v>7</v>
      </c>
    </row>
    <row r="2438" customFormat="false" ht="15.75" hidden="false" customHeight="true" outlineLevel="0" collapsed="false">
      <c r="A2438" s="5" t="n">
        <v>44686.625</v>
      </c>
      <c r="B2438" s="6" t="s">
        <v>6</v>
      </c>
      <c r="C2438" s="3" t="n">
        <f aca="false">IF(ISBLANK(B2438)=TRUE()," ", IF(B2438='2. Metadata'!B$1,'2. Metadata'!B$5, IF(B2438='2. Metadata'!C$1,'2. Metadata'!C$5,IF(B2438='2. Metadata'!D$1,'2. Metadata'!D$5, IF(B2438='2. Metadata'!E$1,'2. Metadata'!E$5,IF( B2438='2. Metadata'!F$1,'2. Metadata'!F$5,IF(B2438='2. Metadata'!G$1,'2. Metadata'!G$5,IF(B2438='2. Metadata'!H$1,'2. Metadata'!H$5, IF(B2438='2. Metadata'!I$1,'2. Metadata'!I$5, IF(B2438='2. Metadata'!J$1,'2. Metadata'!J$5, IF(B2438='2. Metadata'!K$1,'2. Metadata'!K$5, IF(B2438='2. Metadata'!L$1,'2. Metadata'!L$5, IF(B2438='2. Metadata'!M$1,'2. Metadata'!M$5, IF(B2438='2. Metadata'!N$1,'2. Metadata'!N$5))))))))))))))</f>
        <v>49.083611</v>
      </c>
      <c r="D2438" s="3" t="n">
        <f aca="false">IF(ISBLANK(B2438)=TRUE()," ", IF(B2438='2. Metadata'!B$1,'2. Metadata'!B$6, IF(B2438='2. Metadata'!C$1,'2. Metadata'!C$6,IF(B2438='2. Metadata'!D$1,'2. Metadata'!D$6, IF(B2438='2. Metadata'!E$1,'2. Metadata'!E$6,IF( B2438='2. Metadata'!F$1,'2. Metadata'!F$6,IF(B2438='2. Metadata'!G$1,'2. Metadata'!G$6,IF(B2438='2. Metadata'!H$1,'2. Metadata'!H$6, IF(B2438='2. Metadata'!I$1,'2. Metadata'!I$6, IF(B2438='2. Metadata'!J$1,'2. Metadata'!J$6, IF(B2438='2. Metadata'!K$1,'2. Metadata'!K$6, IF(B2438='2. Metadata'!L$1,'2. Metadata'!L$6, IF(B2438='2. Metadata'!M$1,'2. Metadata'!M$6, IF(B2438='2. Metadata'!N$1,'2. Metadata'!N$6))))))))))))))</f>
        <v>-117.755833</v>
      </c>
      <c r="E2438" s="7" t="s">
        <v>7</v>
      </c>
      <c r="F2438" s="8" t="n">
        <v>8.51295375823975</v>
      </c>
      <c r="G2438" s="3" t="str">
        <f aca="false">IF(ISBLANK(F2438)=TRUE()," ",'2. Metadata'!B$14)</f>
        <v>degrees Celsius</v>
      </c>
      <c r="H2438" s="3" t="s">
        <v>7</v>
      </c>
    </row>
    <row r="2439" customFormat="false" ht="15.75" hidden="false" customHeight="true" outlineLevel="0" collapsed="false">
      <c r="A2439" s="5" t="n">
        <v>44687.125</v>
      </c>
      <c r="B2439" s="6" t="s">
        <v>6</v>
      </c>
      <c r="C2439" s="3" t="n">
        <f aca="false">IF(ISBLANK(B2439)=TRUE()," ", IF(B2439='2. Metadata'!B$1,'2. Metadata'!B$5, IF(B2439='2. Metadata'!C$1,'2. Metadata'!C$5,IF(B2439='2. Metadata'!D$1,'2. Metadata'!D$5, IF(B2439='2. Metadata'!E$1,'2. Metadata'!E$5,IF( B2439='2. Metadata'!F$1,'2. Metadata'!F$5,IF(B2439='2. Metadata'!G$1,'2. Metadata'!G$5,IF(B2439='2. Metadata'!H$1,'2. Metadata'!H$5, IF(B2439='2. Metadata'!I$1,'2. Metadata'!I$5, IF(B2439='2. Metadata'!J$1,'2. Metadata'!J$5, IF(B2439='2. Metadata'!K$1,'2. Metadata'!K$5, IF(B2439='2. Metadata'!L$1,'2. Metadata'!L$5, IF(B2439='2. Metadata'!M$1,'2. Metadata'!M$5, IF(B2439='2. Metadata'!N$1,'2. Metadata'!N$5))))))))))))))</f>
        <v>49.083611</v>
      </c>
      <c r="D2439" s="3" t="n">
        <f aca="false">IF(ISBLANK(B2439)=TRUE()," ", IF(B2439='2. Metadata'!B$1,'2. Metadata'!B$6, IF(B2439='2. Metadata'!C$1,'2. Metadata'!C$6,IF(B2439='2. Metadata'!D$1,'2. Metadata'!D$6, IF(B2439='2. Metadata'!E$1,'2. Metadata'!E$6,IF( B2439='2. Metadata'!F$1,'2. Metadata'!F$6,IF(B2439='2. Metadata'!G$1,'2. Metadata'!G$6,IF(B2439='2. Metadata'!H$1,'2. Metadata'!H$6, IF(B2439='2. Metadata'!I$1,'2. Metadata'!I$6, IF(B2439='2. Metadata'!J$1,'2. Metadata'!J$6, IF(B2439='2. Metadata'!K$1,'2. Metadata'!K$6, IF(B2439='2. Metadata'!L$1,'2. Metadata'!L$6, IF(B2439='2. Metadata'!M$1,'2. Metadata'!M$6, IF(B2439='2. Metadata'!N$1,'2. Metadata'!N$6))))))))))))))</f>
        <v>-117.755833</v>
      </c>
      <c r="E2439" s="7" t="s">
        <v>7</v>
      </c>
      <c r="F2439" s="8" t="n">
        <v>7.42971897125244</v>
      </c>
      <c r="G2439" s="3" t="str">
        <f aca="false">IF(ISBLANK(F2439)=TRUE()," ",'2. Metadata'!B$14)</f>
        <v>degrees Celsius</v>
      </c>
      <c r="H2439" s="3" t="s">
        <v>7</v>
      </c>
    </row>
    <row r="2440" customFormat="false" ht="15.75" hidden="false" customHeight="true" outlineLevel="0" collapsed="false">
      <c r="A2440" s="5" t="n">
        <v>44687.625</v>
      </c>
      <c r="B2440" s="6" t="s">
        <v>6</v>
      </c>
      <c r="C2440" s="3" t="n">
        <f aca="false">IF(ISBLANK(B2440)=TRUE()," ", IF(B2440='2. Metadata'!B$1,'2. Metadata'!B$5, IF(B2440='2. Metadata'!C$1,'2. Metadata'!C$5,IF(B2440='2. Metadata'!D$1,'2. Metadata'!D$5, IF(B2440='2. Metadata'!E$1,'2. Metadata'!E$5,IF( B2440='2. Metadata'!F$1,'2. Metadata'!F$5,IF(B2440='2. Metadata'!G$1,'2. Metadata'!G$5,IF(B2440='2. Metadata'!H$1,'2. Metadata'!H$5, IF(B2440='2. Metadata'!I$1,'2. Metadata'!I$5, IF(B2440='2. Metadata'!J$1,'2. Metadata'!J$5, IF(B2440='2. Metadata'!K$1,'2. Metadata'!K$5, IF(B2440='2. Metadata'!L$1,'2. Metadata'!L$5, IF(B2440='2. Metadata'!M$1,'2. Metadata'!M$5, IF(B2440='2. Metadata'!N$1,'2. Metadata'!N$5))))))))))))))</f>
        <v>49.083611</v>
      </c>
      <c r="D2440" s="3" t="n">
        <f aca="false">IF(ISBLANK(B2440)=TRUE()," ", IF(B2440='2. Metadata'!B$1,'2. Metadata'!B$6, IF(B2440='2. Metadata'!C$1,'2. Metadata'!C$6,IF(B2440='2. Metadata'!D$1,'2. Metadata'!D$6, IF(B2440='2. Metadata'!E$1,'2. Metadata'!E$6,IF( B2440='2. Metadata'!F$1,'2. Metadata'!F$6,IF(B2440='2. Metadata'!G$1,'2. Metadata'!G$6,IF(B2440='2. Metadata'!H$1,'2. Metadata'!H$6, IF(B2440='2. Metadata'!I$1,'2. Metadata'!I$6, IF(B2440='2. Metadata'!J$1,'2. Metadata'!J$6, IF(B2440='2. Metadata'!K$1,'2. Metadata'!K$6, IF(B2440='2. Metadata'!L$1,'2. Metadata'!L$6, IF(B2440='2. Metadata'!M$1,'2. Metadata'!M$6, IF(B2440='2. Metadata'!N$1,'2. Metadata'!N$6))))))))))))))</f>
        <v>-117.755833</v>
      </c>
      <c r="E2440" s="7" t="s">
        <v>7</v>
      </c>
      <c r="F2440" s="8" t="n">
        <v>8.70600605010986</v>
      </c>
      <c r="G2440" s="3" t="str">
        <f aca="false">IF(ISBLANK(F2440)=TRUE()," ",'2. Metadata'!B$14)</f>
        <v>degrees Celsius</v>
      </c>
      <c r="H2440" s="3" t="s">
        <v>7</v>
      </c>
    </row>
    <row r="2441" customFormat="false" ht="15.75" hidden="false" customHeight="true" outlineLevel="0" collapsed="false">
      <c r="A2441" s="5" t="n">
        <v>44688.125</v>
      </c>
      <c r="B2441" s="6" t="s">
        <v>6</v>
      </c>
      <c r="C2441" s="3" t="n">
        <f aca="false">IF(ISBLANK(B2441)=TRUE()," ", IF(B2441='2. Metadata'!B$1,'2. Metadata'!B$5, IF(B2441='2. Metadata'!C$1,'2. Metadata'!C$5,IF(B2441='2. Metadata'!D$1,'2. Metadata'!D$5, IF(B2441='2. Metadata'!E$1,'2. Metadata'!E$5,IF( B2441='2. Metadata'!F$1,'2. Metadata'!F$5,IF(B2441='2. Metadata'!G$1,'2. Metadata'!G$5,IF(B2441='2. Metadata'!H$1,'2. Metadata'!H$5, IF(B2441='2. Metadata'!I$1,'2. Metadata'!I$5, IF(B2441='2. Metadata'!J$1,'2. Metadata'!J$5, IF(B2441='2. Metadata'!K$1,'2. Metadata'!K$5, IF(B2441='2. Metadata'!L$1,'2. Metadata'!L$5, IF(B2441='2. Metadata'!M$1,'2. Metadata'!M$5, IF(B2441='2. Metadata'!N$1,'2. Metadata'!N$5))))))))))))))</f>
        <v>49.083611</v>
      </c>
      <c r="D2441" s="3" t="n">
        <f aca="false">IF(ISBLANK(B2441)=TRUE()," ", IF(B2441='2. Metadata'!B$1,'2. Metadata'!B$6, IF(B2441='2. Metadata'!C$1,'2. Metadata'!C$6,IF(B2441='2. Metadata'!D$1,'2. Metadata'!D$6, IF(B2441='2. Metadata'!E$1,'2. Metadata'!E$6,IF( B2441='2. Metadata'!F$1,'2. Metadata'!F$6,IF(B2441='2. Metadata'!G$1,'2. Metadata'!G$6,IF(B2441='2. Metadata'!H$1,'2. Metadata'!H$6, IF(B2441='2. Metadata'!I$1,'2. Metadata'!I$6, IF(B2441='2. Metadata'!J$1,'2. Metadata'!J$6, IF(B2441='2. Metadata'!K$1,'2. Metadata'!K$6, IF(B2441='2. Metadata'!L$1,'2. Metadata'!L$6, IF(B2441='2. Metadata'!M$1,'2. Metadata'!M$6, IF(B2441='2. Metadata'!N$1,'2. Metadata'!N$6))))))))))))))</f>
        <v>-117.755833</v>
      </c>
      <c r="E2441" s="7" t="s">
        <v>7</v>
      </c>
      <c r="F2441" s="8" t="n">
        <v>6.71113777160645</v>
      </c>
      <c r="G2441" s="3" t="str">
        <f aca="false">IF(ISBLANK(F2441)=TRUE()," ",'2. Metadata'!B$14)</f>
        <v>degrees Celsius</v>
      </c>
      <c r="H2441" s="3" t="s">
        <v>7</v>
      </c>
    </row>
    <row r="2442" customFormat="false" ht="15.75" hidden="false" customHeight="true" outlineLevel="0" collapsed="false">
      <c r="A2442" s="5" t="n">
        <v>44688.625</v>
      </c>
      <c r="B2442" s="6" t="s">
        <v>6</v>
      </c>
      <c r="C2442" s="3" t="n">
        <f aca="false">IF(ISBLANK(B2442)=TRUE()," ", IF(B2442='2. Metadata'!B$1,'2. Metadata'!B$5, IF(B2442='2. Metadata'!C$1,'2. Metadata'!C$5,IF(B2442='2. Metadata'!D$1,'2. Metadata'!D$5, IF(B2442='2. Metadata'!E$1,'2. Metadata'!E$5,IF( B2442='2. Metadata'!F$1,'2. Metadata'!F$5,IF(B2442='2. Metadata'!G$1,'2. Metadata'!G$5,IF(B2442='2. Metadata'!H$1,'2. Metadata'!H$5, IF(B2442='2. Metadata'!I$1,'2. Metadata'!I$5, IF(B2442='2. Metadata'!J$1,'2. Metadata'!J$5, IF(B2442='2. Metadata'!K$1,'2. Metadata'!K$5, IF(B2442='2. Metadata'!L$1,'2. Metadata'!L$5, IF(B2442='2. Metadata'!M$1,'2. Metadata'!M$5, IF(B2442='2. Metadata'!N$1,'2. Metadata'!N$5))))))))))))))</f>
        <v>49.083611</v>
      </c>
      <c r="D2442" s="3" t="n">
        <f aca="false">IF(ISBLANK(B2442)=TRUE()," ", IF(B2442='2. Metadata'!B$1,'2. Metadata'!B$6, IF(B2442='2. Metadata'!C$1,'2. Metadata'!C$6,IF(B2442='2. Metadata'!D$1,'2. Metadata'!D$6, IF(B2442='2. Metadata'!E$1,'2. Metadata'!E$6,IF( B2442='2. Metadata'!F$1,'2. Metadata'!F$6,IF(B2442='2. Metadata'!G$1,'2. Metadata'!G$6,IF(B2442='2. Metadata'!H$1,'2. Metadata'!H$6, IF(B2442='2. Metadata'!I$1,'2. Metadata'!I$6, IF(B2442='2. Metadata'!J$1,'2. Metadata'!J$6, IF(B2442='2. Metadata'!K$1,'2. Metadata'!K$6, IF(B2442='2. Metadata'!L$1,'2. Metadata'!L$6, IF(B2442='2. Metadata'!M$1,'2. Metadata'!M$6, IF(B2442='2. Metadata'!N$1,'2. Metadata'!N$6))))))))))))))</f>
        <v>-117.755833</v>
      </c>
      <c r="E2442" s="7" t="s">
        <v>7</v>
      </c>
      <c r="F2442" s="8" t="n">
        <v>7.96597385406494</v>
      </c>
      <c r="G2442" s="3" t="str">
        <f aca="false">IF(ISBLANK(F2442)=TRUE()," ",'2. Metadata'!B$14)</f>
        <v>degrees Celsius</v>
      </c>
      <c r="H2442" s="3" t="s">
        <v>7</v>
      </c>
    </row>
    <row r="2443" customFormat="false" ht="15.75" hidden="false" customHeight="true" outlineLevel="0" collapsed="false">
      <c r="A2443" s="5" t="n">
        <v>44689.125</v>
      </c>
      <c r="B2443" s="6" t="s">
        <v>6</v>
      </c>
      <c r="C2443" s="3" t="n">
        <f aca="false">IF(ISBLANK(B2443)=TRUE()," ", IF(B2443='2. Metadata'!B$1,'2. Metadata'!B$5, IF(B2443='2. Metadata'!C$1,'2. Metadata'!C$5,IF(B2443='2. Metadata'!D$1,'2. Metadata'!D$5, IF(B2443='2. Metadata'!E$1,'2. Metadata'!E$5,IF( B2443='2. Metadata'!F$1,'2. Metadata'!F$5,IF(B2443='2. Metadata'!G$1,'2. Metadata'!G$5,IF(B2443='2. Metadata'!H$1,'2. Metadata'!H$5, IF(B2443='2. Metadata'!I$1,'2. Metadata'!I$5, IF(B2443='2. Metadata'!J$1,'2. Metadata'!J$5, IF(B2443='2. Metadata'!K$1,'2. Metadata'!K$5, IF(B2443='2. Metadata'!L$1,'2. Metadata'!L$5, IF(B2443='2. Metadata'!M$1,'2. Metadata'!M$5, IF(B2443='2. Metadata'!N$1,'2. Metadata'!N$5))))))))))))))</f>
        <v>49.083611</v>
      </c>
      <c r="D2443" s="3" t="n">
        <f aca="false">IF(ISBLANK(B2443)=TRUE()," ", IF(B2443='2. Metadata'!B$1,'2. Metadata'!B$6, IF(B2443='2. Metadata'!C$1,'2. Metadata'!C$6,IF(B2443='2. Metadata'!D$1,'2. Metadata'!D$6, IF(B2443='2. Metadata'!E$1,'2. Metadata'!E$6,IF( B2443='2. Metadata'!F$1,'2. Metadata'!F$6,IF(B2443='2. Metadata'!G$1,'2. Metadata'!G$6,IF(B2443='2. Metadata'!H$1,'2. Metadata'!H$6, IF(B2443='2. Metadata'!I$1,'2. Metadata'!I$6, IF(B2443='2. Metadata'!J$1,'2. Metadata'!J$6, IF(B2443='2. Metadata'!K$1,'2. Metadata'!K$6, IF(B2443='2. Metadata'!L$1,'2. Metadata'!L$6, IF(B2443='2. Metadata'!M$1,'2. Metadata'!M$6, IF(B2443='2. Metadata'!N$1,'2. Metadata'!N$6))))))))))))))</f>
        <v>-117.755833</v>
      </c>
      <c r="E2443" s="7" t="s">
        <v>7</v>
      </c>
      <c r="F2443" s="8" t="n">
        <v>6.61461210250855</v>
      </c>
      <c r="G2443" s="3" t="str">
        <f aca="false">IF(ISBLANK(F2443)=TRUE()," ",'2. Metadata'!B$14)</f>
        <v>degrees Celsius</v>
      </c>
      <c r="H2443" s="3" t="s">
        <v>7</v>
      </c>
    </row>
    <row r="2444" customFormat="false" ht="15.75" hidden="false" customHeight="true" outlineLevel="0" collapsed="false">
      <c r="A2444" s="5" t="n">
        <v>44689.625</v>
      </c>
      <c r="B2444" s="6" t="s">
        <v>6</v>
      </c>
      <c r="C2444" s="3" t="n">
        <f aca="false">IF(ISBLANK(B2444)=TRUE()," ", IF(B2444='2. Metadata'!B$1,'2. Metadata'!B$5, IF(B2444='2. Metadata'!C$1,'2. Metadata'!C$5,IF(B2444='2. Metadata'!D$1,'2. Metadata'!D$5, IF(B2444='2. Metadata'!E$1,'2. Metadata'!E$5,IF( B2444='2. Metadata'!F$1,'2. Metadata'!F$5,IF(B2444='2. Metadata'!G$1,'2. Metadata'!G$5,IF(B2444='2. Metadata'!H$1,'2. Metadata'!H$5, IF(B2444='2. Metadata'!I$1,'2. Metadata'!I$5, IF(B2444='2. Metadata'!J$1,'2. Metadata'!J$5, IF(B2444='2. Metadata'!K$1,'2. Metadata'!K$5, IF(B2444='2. Metadata'!L$1,'2. Metadata'!L$5, IF(B2444='2. Metadata'!M$1,'2. Metadata'!M$5, IF(B2444='2. Metadata'!N$1,'2. Metadata'!N$5))))))))))))))</f>
        <v>49.083611</v>
      </c>
      <c r="D2444" s="3" t="n">
        <f aca="false">IF(ISBLANK(B2444)=TRUE()," ", IF(B2444='2. Metadata'!B$1,'2. Metadata'!B$6, IF(B2444='2. Metadata'!C$1,'2. Metadata'!C$6,IF(B2444='2. Metadata'!D$1,'2. Metadata'!D$6, IF(B2444='2. Metadata'!E$1,'2. Metadata'!E$6,IF( B2444='2. Metadata'!F$1,'2. Metadata'!F$6,IF(B2444='2. Metadata'!G$1,'2. Metadata'!G$6,IF(B2444='2. Metadata'!H$1,'2. Metadata'!H$6, IF(B2444='2. Metadata'!I$1,'2. Metadata'!I$6, IF(B2444='2. Metadata'!J$1,'2. Metadata'!J$6, IF(B2444='2. Metadata'!K$1,'2. Metadata'!K$6, IF(B2444='2. Metadata'!L$1,'2. Metadata'!L$6, IF(B2444='2. Metadata'!M$1,'2. Metadata'!M$6, IF(B2444='2. Metadata'!N$1,'2. Metadata'!N$6))))))))))))))</f>
        <v>-117.755833</v>
      </c>
      <c r="E2444" s="7" t="s">
        <v>7</v>
      </c>
      <c r="F2444" s="8" t="n">
        <v>7.50479507446289</v>
      </c>
      <c r="G2444" s="3" t="str">
        <f aca="false">IF(ISBLANK(F2444)=TRUE()," ",'2. Metadata'!B$14)</f>
        <v>degrees Celsius</v>
      </c>
      <c r="H2444" s="3" t="s">
        <v>7</v>
      </c>
    </row>
    <row r="2445" customFormat="false" ht="15.75" hidden="false" customHeight="true" outlineLevel="0" collapsed="false">
      <c r="A2445" s="5" t="n">
        <v>44690.125</v>
      </c>
      <c r="B2445" s="6" t="s">
        <v>6</v>
      </c>
      <c r="C2445" s="3" t="n">
        <f aca="false">IF(ISBLANK(B2445)=TRUE()," ", IF(B2445='2. Metadata'!B$1,'2. Metadata'!B$5, IF(B2445='2. Metadata'!C$1,'2. Metadata'!C$5,IF(B2445='2. Metadata'!D$1,'2. Metadata'!D$5, IF(B2445='2. Metadata'!E$1,'2. Metadata'!E$5,IF( B2445='2. Metadata'!F$1,'2. Metadata'!F$5,IF(B2445='2. Metadata'!G$1,'2. Metadata'!G$5,IF(B2445='2. Metadata'!H$1,'2. Metadata'!H$5, IF(B2445='2. Metadata'!I$1,'2. Metadata'!I$5, IF(B2445='2. Metadata'!J$1,'2. Metadata'!J$5, IF(B2445='2. Metadata'!K$1,'2. Metadata'!K$5, IF(B2445='2. Metadata'!L$1,'2. Metadata'!L$5, IF(B2445='2. Metadata'!M$1,'2. Metadata'!M$5, IF(B2445='2. Metadata'!N$1,'2. Metadata'!N$5))))))))))))))</f>
        <v>49.083611</v>
      </c>
      <c r="D2445" s="3" t="n">
        <f aca="false">IF(ISBLANK(B2445)=TRUE()," ", IF(B2445='2. Metadata'!B$1,'2. Metadata'!B$6, IF(B2445='2. Metadata'!C$1,'2. Metadata'!C$6,IF(B2445='2. Metadata'!D$1,'2. Metadata'!D$6, IF(B2445='2. Metadata'!E$1,'2. Metadata'!E$6,IF( B2445='2. Metadata'!F$1,'2. Metadata'!F$6,IF(B2445='2. Metadata'!G$1,'2. Metadata'!G$6,IF(B2445='2. Metadata'!H$1,'2. Metadata'!H$6, IF(B2445='2. Metadata'!I$1,'2. Metadata'!I$6, IF(B2445='2. Metadata'!J$1,'2. Metadata'!J$6, IF(B2445='2. Metadata'!K$1,'2. Metadata'!K$6, IF(B2445='2. Metadata'!L$1,'2. Metadata'!L$6, IF(B2445='2. Metadata'!M$1,'2. Metadata'!M$6, IF(B2445='2. Metadata'!N$1,'2. Metadata'!N$6))))))))))))))</f>
        <v>-117.755833</v>
      </c>
      <c r="E2445" s="7" t="s">
        <v>7</v>
      </c>
      <c r="F2445" s="8" t="n">
        <v>5.66007804870606</v>
      </c>
      <c r="G2445" s="3" t="str">
        <f aca="false">IF(ISBLANK(F2445)=TRUE()," ",'2. Metadata'!B$14)</f>
        <v>degrees Celsius</v>
      </c>
      <c r="H2445" s="3" t="s">
        <v>7</v>
      </c>
    </row>
    <row r="2446" customFormat="false" ht="15.75" hidden="false" customHeight="true" outlineLevel="0" collapsed="false">
      <c r="A2446" s="5" t="n">
        <v>44690.625</v>
      </c>
      <c r="B2446" s="6" t="s">
        <v>6</v>
      </c>
      <c r="C2446" s="3" t="n">
        <f aca="false">IF(ISBLANK(B2446)=TRUE()," ", IF(B2446='2. Metadata'!B$1,'2. Metadata'!B$5, IF(B2446='2. Metadata'!C$1,'2. Metadata'!C$5,IF(B2446='2. Metadata'!D$1,'2. Metadata'!D$5, IF(B2446='2. Metadata'!E$1,'2. Metadata'!E$5,IF( B2446='2. Metadata'!F$1,'2. Metadata'!F$5,IF(B2446='2. Metadata'!G$1,'2. Metadata'!G$5,IF(B2446='2. Metadata'!H$1,'2. Metadata'!H$5, IF(B2446='2. Metadata'!I$1,'2. Metadata'!I$5, IF(B2446='2. Metadata'!J$1,'2. Metadata'!J$5, IF(B2446='2. Metadata'!K$1,'2. Metadata'!K$5, IF(B2446='2. Metadata'!L$1,'2. Metadata'!L$5, IF(B2446='2. Metadata'!M$1,'2. Metadata'!M$5, IF(B2446='2. Metadata'!N$1,'2. Metadata'!N$5))))))))))))))</f>
        <v>49.083611</v>
      </c>
      <c r="D2446" s="3" t="n">
        <f aca="false">IF(ISBLANK(B2446)=TRUE()," ", IF(B2446='2. Metadata'!B$1,'2. Metadata'!B$6, IF(B2446='2. Metadata'!C$1,'2. Metadata'!C$6,IF(B2446='2. Metadata'!D$1,'2. Metadata'!D$6, IF(B2446='2. Metadata'!E$1,'2. Metadata'!E$6,IF( B2446='2. Metadata'!F$1,'2. Metadata'!F$6,IF(B2446='2. Metadata'!G$1,'2. Metadata'!G$6,IF(B2446='2. Metadata'!H$1,'2. Metadata'!H$6, IF(B2446='2. Metadata'!I$1,'2. Metadata'!I$6, IF(B2446='2. Metadata'!J$1,'2. Metadata'!J$6, IF(B2446='2. Metadata'!K$1,'2. Metadata'!K$6, IF(B2446='2. Metadata'!L$1,'2. Metadata'!L$6, IF(B2446='2. Metadata'!M$1,'2. Metadata'!M$6, IF(B2446='2. Metadata'!N$1,'2. Metadata'!N$6))))))))))))))</f>
        <v>-117.755833</v>
      </c>
      <c r="E2446" s="7" t="s">
        <v>7</v>
      </c>
      <c r="F2446" s="8" t="n">
        <v>7.29029321670532</v>
      </c>
      <c r="G2446" s="3" t="str">
        <f aca="false">IF(ISBLANK(F2446)=TRUE()," ",'2. Metadata'!B$14)</f>
        <v>degrees Celsius</v>
      </c>
      <c r="H2446" s="3" t="s">
        <v>7</v>
      </c>
    </row>
    <row r="2447" customFormat="false" ht="15.75" hidden="false" customHeight="true" outlineLevel="0" collapsed="false">
      <c r="A2447" s="5" t="n">
        <v>44691.125</v>
      </c>
      <c r="B2447" s="6" t="s">
        <v>6</v>
      </c>
      <c r="C2447" s="3" t="n">
        <f aca="false">IF(ISBLANK(B2447)=TRUE()," ", IF(B2447='2. Metadata'!B$1,'2. Metadata'!B$5, IF(B2447='2. Metadata'!C$1,'2. Metadata'!C$5,IF(B2447='2. Metadata'!D$1,'2. Metadata'!D$5, IF(B2447='2. Metadata'!E$1,'2. Metadata'!E$5,IF( B2447='2. Metadata'!F$1,'2. Metadata'!F$5,IF(B2447='2. Metadata'!G$1,'2. Metadata'!G$5,IF(B2447='2. Metadata'!H$1,'2. Metadata'!H$5, IF(B2447='2. Metadata'!I$1,'2. Metadata'!I$5, IF(B2447='2. Metadata'!J$1,'2. Metadata'!J$5, IF(B2447='2. Metadata'!K$1,'2. Metadata'!K$5, IF(B2447='2. Metadata'!L$1,'2. Metadata'!L$5, IF(B2447='2. Metadata'!M$1,'2. Metadata'!M$5, IF(B2447='2. Metadata'!N$1,'2. Metadata'!N$5))))))))))))))</f>
        <v>49.083611</v>
      </c>
      <c r="D2447" s="3" t="n">
        <f aca="false">IF(ISBLANK(B2447)=TRUE()," ", IF(B2447='2. Metadata'!B$1,'2. Metadata'!B$6, IF(B2447='2. Metadata'!C$1,'2. Metadata'!C$6,IF(B2447='2. Metadata'!D$1,'2. Metadata'!D$6, IF(B2447='2. Metadata'!E$1,'2. Metadata'!E$6,IF( B2447='2. Metadata'!F$1,'2. Metadata'!F$6,IF(B2447='2. Metadata'!G$1,'2. Metadata'!G$6,IF(B2447='2. Metadata'!H$1,'2. Metadata'!H$6, IF(B2447='2. Metadata'!I$1,'2. Metadata'!I$6, IF(B2447='2. Metadata'!J$1,'2. Metadata'!J$6, IF(B2447='2. Metadata'!K$1,'2. Metadata'!K$6, IF(B2447='2. Metadata'!L$1,'2. Metadata'!L$6, IF(B2447='2. Metadata'!M$1,'2. Metadata'!M$6, IF(B2447='2. Metadata'!N$1,'2. Metadata'!N$6))))))))))))))</f>
        <v>-117.755833</v>
      </c>
      <c r="E2447" s="7" t="s">
        <v>7</v>
      </c>
      <c r="F2447" s="8" t="n">
        <v>4.81279611587524</v>
      </c>
      <c r="G2447" s="3" t="str">
        <f aca="false">IF(ISBLANK(F2447)=TRUE()," ",'2. Metadata'!B$14)</f>
        <v>degrees Celsius</v>
      </c>
      <c r="H2447" s="3" t="s">
        <v>7</v>
      </c>
    </row>
    <row r="2448" customFormat="false" ht="15.75" hidden="false" customHeight="true" outlineLevel="0" collapsed="false">
      <c r="A2448" s="5" t="n">
        <v>44691.625</v>
      </c>
      <c r="B2448" s="6" t="s">
        <v>6</v>
      </c>
      <c r="C2448" s="3" t="n">
        <f aca="false">IF(ISBLANK(B2448)=TRUE()," ", IF(B2448='2. Metadata'!B$1,'2. Metadata'!B$5, IF(B2448='2. Metadata'!C$1,'2. Metadata'!C$5,IF(B2448='2. Metadata'!D$1,'2. Metadata'!D$5, IF(B2448='2. Metadata'!E$1,'2. Metadata'!E$5,IF( B2448='2. Metadata'!F$1,'2. Metadata'!F$5,IF(B2448='2. Metadata'!G$1,'2. Metadata'!G$5,IF(B2448='2. Metadata'!H$1,'2. Metadata'!H$5, IF(B2448='2. Metadata'!I$1,'2. Metadata'!I$5, IF(B2448='2. Metadata'!J$1,'2. Metadata'!J$5, IF(B2448='2. Metadata'!K$1,'2. Metadata'!K$5, IF(B2448='2. Metadata'!L$1,'2. Metadata'!L$5, IF(B2448='2. Metadata'!M$1,'2. Metadata'!M$5, IF(B2448='2. Metadata'!N$1,'2. Metadata'!N$5))))))))))))))</f>
        <v>49.083611</v>
      </c>
      <c r="D2448" s="3" t="n">
        <f aca="false">IF(ISBLANK(B2448)=TRUE()," ", IF(B2448='2. Metadata'!B$1,'2. Metadata'!B$6, IF(B2448='2. Metadata'!C$1,'2. Metadata'!C$6,IF(B2448='2. Metadata'!D$1,'2. Metadata'!D$6, IF(B2448='2. Metadata'!E$1,'2. Metadata'!E$6,IF( B2448='2. Metadata'!F$1,'2. Metadata'!F$6,IF(B2448='2. Metadata'!G$1,'2. Metadata'!G$6,IF(B2448='2. Metadata'!H$1,'2. Metadata'!H$6, IF(B2448='2. Metadata'!I$1,'2. Metadata'!I$6, IF(B2448='2. Metadata'!J$1,'2. Metadata'!J$6, IF(B2448='2. Metadata'!K$1,'2. Metadata'!K$6, IF(B2448='2. Metadata'!L$1,'2. Metadata'!L$6, IF(B2448='2. Metadata'!M$1,'2. Metadata'!M$6, IF(B2448='2. Metadata'!N$1,'2. Metadata'!N$6))))))))))))))</f>
        <v>-117.755833</v>
      </c>
      <c r="E2448" s="7" t="s">
        <v>7</v>
      </c>
      <c r="F2448" s="8" t="n">
        <v>8.31990242004395</v>
      </c>
      <c r="G2448" s="3" t="str">
        <f aca="false">IF(ISBLANK(F2448)=TRUE()," ",'2. Metadata'!B$14)</f>
        <v>degrees Celsius</v>
      </c>
      <c r="H2448" s="3" t="s">
        <v>7</v>
      </c>
    </row>
    <row r="2449" customFormat="false" ht="15.75" hidden="false" customHeight="true" outlineLevel="0" collapsed="false">
      <c r="A2449" s="5" t="n">
        <v>44692.125</v>
      </c>
      <c r="B2449" s="6" t="s">
        <v>6</v>
      </c>
      <c r="C2449" s="3" t="n">
        <f aca="false">IF(ISBLANK(B2449)=TRUE()," ", IF(B2449='2. Metadata'!B$1,'2. Metadata'!B$5, IF(B2449='2. Metadata'!C$1,'2. Metadata'!C$5,IF(B2449='2. Metadata'!D$1,'2. Metadata'!D$5, IF(B2449='2. Metadata'!E$1,'2. Metadata'!E$5,IF( B2449='2. Metadata'!F$1,'2. Metadata'!F$5,IF(B2449='2. Metadata'!G$1,'2. Metadata'!G$5,IF(B2449='2. Metadata'!H$1,'2. Metadata'!H$5, IF(B2449='2. Metadata'!I$1,'2. Metadata'!I$5, IF(B2449='2. Metadata'!J$1,'2. Metadata'!J$5, IF(B2449='2. Metadata'!K$1,'2. Metadata'!K$5, IF(B2449='2. Metadata'!L$1,'2. Metadata'!L$5, IF(B2449='2. Metadata'!M$1,'2. Metadata'!M$5, IF(B2449='2. Metadata'!N$1,'2. Metadata'!N$5))))))))))))))</f>
        <v>49.083611</v>
      </c>
      <c r="D2449" s="3" t="n">
        <f aca="false">IF(ISBLANK(B2449)=TRUE()," ", IF(B2449='2. Metadata'!B$1,'2. Metadata'!B$6, IF(B2449='2. Metadata'!C$1,'2. Metadata'!C$6,IF(B2449='2. Metadata'!D$1,'2. Metadata'!D$6, IF(B2449='2. Metadata'!E$1,'2. Metadata'!E$6,IF( B2449='2. Metadata'!F$1,'2. Metadata'!F$6,IF(B2449='2. Metadata'!G$1,'2. Metadata'!G$6,IF(B2449='2. Metadata'!H$1,'2. Metadata'!H$6, IF(B2449='2. Metadata'!I$1,'2. Metadata'!I$6, IF(B2449='2. Metadata'!J$1,'2. Metadata'!J$6, IF(B2449='2. Metadata'!K$1,'2. Metadata'!K$6, IF(B2449='2. Metadata'!L$1,'2. Metadata'!L$6, IF(B2449='2. Metadata'!M$1,'2. Metadata'!M$6, IF(B2449='2. Metadata'!N$1,'2. Metadata'!N$6))))))))))))))</f>
        <v>-117.755833</v>
      </c>
      <c r="E2449" s="7" t="s">
        <v>7</v>
      </c>
      <c r="F2449" s="8" t="n">
        <v>6.15343284606934</v>
      </c>
      <c r="G2449" s="3" t="str">
        <f aca="false">IF(ISBLANK(F2449)=TRUE()," ",'2. Metadata'!B$14)</f>
        <v>degrees Celsius</v>
      </c>
      <c r="H2449" s="3" t="s">
        <v>7</v>
      </c>
    </row>
    <row r="2450" customFormat="false" ht="15.75" hidden="false" customHeight="true" outlineLevel="0" collapsed="false">
      <c r="A2450" s="5" t="n">
        <v>44692.625</v>
      </c>
      <c r="B2450" s="6" t="s">
        <v>6</v>
      </c>
      <c r="C2450" s="3" t="n">
        <f aca="false">IF(ISBLANK(B2450)=TRUE()," ", IF(B2450='2. Metadata'!B$1,'2. Metadata'!B$5, IF(B2450='2. Metadata'!C$1,'2. Metadata'!C$5,IF(B2450='2. Metadata'!D$1,'2. Metadata'!D$5, IF(B2450='2. Metadata'!E$1,'2. Metadata'!E$5,IF( B2450='2. Metadata'!F$1,'2. Metadata'!F$5,IF(B2450='2. Metadata'!G$1,'2. Metadata'!G$5,IF(B2450='2. Metadata'!H$1,'2. Metadata'!H$5, IF(B2450='2. Metadata'!I$1,'2. Metadata'!I$5, IF(B2450='2. Metadata'!J$1,'2. Metadata'!J$5, IF(B2450='2. Metadata'!K$1,'2. Metadata'!K$5, IF(B2450='2. Metadata'!L$1,'2. Metadata'!L$5, IF(B2450='2. Metadata'!M$1,'2. Metadata'!M$5, IF(B2450='2. Metadata'!N$1,'2. Metadata'!N$5))))))))))))))</f>
        <v>49.083611</v>
      </c>
      <c r="D2450" s="3" t="n">
        <f aca="false">IF(ISBLANK(B2450)=TRUE()," ", IF(B2450='2. Metadata'!B$1,'2. Metadata'!B$6, IF(B2450='2. Metadata'!C$1,'2. Metadata'!C$6,IF(B2450='2. Metadata'!D$1,'2. Metadata'!D$6, IF(B2450='2. Metadata'!E$1,'2. Metadata'!E$6,IF( B2450='2. Metadata'!F$1,'2. Metadata'!F$6,IF(B2450='2. Metadata'!G$1,'2. Metadata'!G$6,IF(B2450='2. Metadata'!H$1,'2. Metadata'!H$6, IF(B2450='2. Metadata'!I$1,'2. Metadata'!I$6, IF(B2450='2. Metadata'!J$1,'2. Metadata'!J$6, IF(B2450='2. Metadata'!K$1,'2. Metadata'!K$6, IF(B2450='2. Metadata'!L$1,'2. Metadata'!L$6, IF(B2450='2. Metadata'!M$1,'2. Metadata'!M$6, IF(B2450='2. Metadata'!N$1,'2. Metadata'!N$6))))))))))))))</f>
        <v>-117.755833</v>
      </c>
      <c r="E2450" s="7" t="s">
        <v>7</v>
      </c>
      <c r="F2450" s="8" t="n">
        <v>8.89905738830566</v>
      </c>
      <c r="G2450" s="3" t="str">
        <f aca="false">IF(ISBLANK(F2450)=TRUE()," ",'2. Metadata'!B$14)</f>
        <v>degrees Celsius</v>
      </c>
      <c r="H2450" s="3" t="s">
        <v>7</v>
      </c>
    </row>
    <row r="2451" customFormat="false" ht="15.75" hidden="false" customHeight="true" outlineLevel="0" collapsed="false">
      <c r="A2451" s="5" t="n">
        <v>44693.125</v>
      </c>
      <c r="B2451" s="6" t="s">
        <v>6</v>
      </c>
      <c r="C2451" s="3" t="n">
        <f aca="false">IF(ISBLANK(B2451)=TRUE()," ", IF(B2451='2. Metadata'!B$1,'2. Metadata'!B$5, IF(B2451='2. Metadata'!C$1,'2. Metadata'!C$5,IF(B2451='2. Metadata'!D$1,'2. Metadata'!D$5, IF(B2451='2. Metadata'!E$1,'2. Metadata'!E$5,IF( B2451='2. Metadata'!F$1,'2. Metadata'!F$5,IF(B2451='2. Metadata'!G$1,'2. Metadata'!G$5,IF(B2451='2. Metadata'!H$1,'2. Metadata'!H$5, IF(B2451='2. Metadata'!I$1,'2. Metadata'!I$5, IF(B2451='2. Metadata'!J$1,'2. Metadata'!J$5, IF(B2451='2. Metadata'!K$1,'2. Metadata'!K$5, IF(B2451='2. Metadata'!L$1,'2. Metadata'!L$5, IF(B2451='2. Metadata'!M$1,'2. Metadata'!M$5, IF(B2451='2. Metadata'!N$1,'2. Metadata'!N$5))))))))))))))</f>
        <v>49.083611</v>
      </c>
      <c r="D2451" s="3" t="n">
        <f aca="false">IF(ISBLANK(B2451)=TRUE()," ", IF(B2451='2. Metadata'!B$1,'2. Metadata'!B$6, IF(B2451='2. Metadata'!C$1,'2. Metadata'!C$6,IF(B2451='2. Metadata'!D$1,'2. Metadata'!D$6, IF(B2451='2. Metadata'!E$1,'2. Metadata'!E$6,IF( B2451='2. Metadata'!F$1,'2. Metadata'!F$6,IF(B2451='2. Metadata'!G$1,'2. Metadata'!G$6,IF(B2451='2. Metadata'!H$1,'2. Metadata'!H$6, IF(B2451='2. Metadata'!I$1,'2. Metadata'!I$6, IF(B2451='2. Metadata'!J$1,'2. Metadata'!J$6, IF(B2451='2. Metadata'!K$1,'2. Metadata'!K$6, IF(B2451='2. Metadata'!L$1,'2. Metadata'!L$6, IF(B2451='2. Metadata'!M$1,'2. Metadata'!M$6, IF(B2451='2. Metadata'!N$1,'2. Metadata'!N$6))))))))))))))</f>
        <v>-117.755833</v>
      </c>
      <c r="E2451" s="7" t="s">
        <v>7</v>
      </c>
      <c r="F2451" s="8" t="n">
        <v>6.24995899200439</v>
      </c>
      <c r="G2451" s="3" t="str">
        <f aca="false">IF(ISBLANK(F2451)=TRUE()," ",'2. Metadata'!B$14)</f>
        <v>degrees Celsius</v>
      </c>
      <c r="H2451" s="3" t="s">
        <v>7</v>
      </c>
    </row>
    <row r="2452" customFormat="false" ht="15.75" hidden="false" customHeight="true" outlineLevel="0" collapsed="false">
      <c r="A2452" s="5" t="n">
        <v>44693.625</v>
      </c>
      <c r="B2452" s="6" t="s">
        <v>6</v>
      </c>
      <c r="C2452" s="3" t="n">
        <f aca="false">IF(ISBLANK(B2452)=TRUE()," ", IF(B2452='2. Metadata'!B$1,'2. Metadata'!B$5, IF(B2452='2. Metadata'!C$1,'2. Metadata'!C$5,IF(B2452='2. Metadata'!D$1,'2. Metadata'!D$5, IF(B2452='2. Metadata'!E$1,'2. Metadata'!E$5,IF( B2452='2. Metadata'!F$1,'2. Metadata'!F$5,IF(B2452='2. Metadata'!G$1,'2. Metadata'!G$5,IF(B2452='2. Metadata'!H$1,'2. Metadata'!H$5, IF(B2452='2. Metadata'!I$1,'2. Metadata'!I$5, IF(B2452='2. Metadata'!J$1,'2. Metadata'!J$5, IF(B2452='2. Metadata'!K$1,'2. Metadata'!K$5, IF(B2452='2. Metadata'!L$1,'2. Metadata'!L$5, IF(B2452='2. Metadata'!M$1,'2. Metadata'!M$5, IF(B2452='2. Metadata'!N$1,'2. Metadata'!N$5))))))))))))))</f>
        <v>49.083611</v>
      </c>
      <c r="D2452" s="3" t="n">
        <f aca="false">IF(ISBLANK(B2452)=TRUE()," ", IF(B2452='2. Metadata'!B$1,'2. Metadata'!B$6, IF(B2452='2. Metadata'!C$1,'2. Metadata'!C$6,IF(B2452='2. Metadata'!D$1,'2. Metadata'!D$6, IF(B2452='2. Metadata'!E$1,'2. Metadata'!E$6,IF( B2452='2. Metadata'!F$1,'2. Metadata'!F$6,IF(B2452='2. Metadata'!G$1,'2. Metadata'!G$6,IF(B2452='2. Metadata'!H$1,'2. Metadata'!H$6, IF(B2452='2. Metadata'!I$1,'2. Metadata'!I$6, IF(B2452='2. Metadata'!J$1,'2. Metadata'!J$6, IF(B2452='2. Metadata'!K$1,'2. Metadata'!K$6, IF(B2452='2. Metadata'!L$1,'2. Metadata'!L$6, IF(B2452='2. Metadata'!M$1,'2. Metadata'!M$6, IF(B2452='2. Metadata'!N$1,'2. Metadata'!N$6))))))))))))))</f>
        <v>-117.755833</v>
      </c>
      <c r="E2452" s="7" t="s">
        <v>7</v>
      </c>
      <c r="F2452" s="8" t="n">
        <v>7.2473931312561</v>
      </c>
      <c r="G2452" s="3" t="str">
        <f aca="false">IF(ISBLANK(F2452)=TRUE()," ",'2. Metadata'!B$14)</f>
        <v>degrees Celsius</v>
      </c>
      <c r="H2452" s="3" t="s">
        <v>7</v>
      </c>
    </row>
    <row r="2453" customFormat="false" ht="15.75" hidden="false" customHeight="true" outlineLevel="0" collapsed="false">
      <c r="A2453" s="5" t="n">
        <v>44694.125</v>
      </c>
      <c r="B2453" s="6" t="s">
        <v>6</v>
      </c>
      <c r="C2453" s="3" t="n">
        <f aca="false">IF(ISBLANK(B2453)=TRUE()," ", IF(B2453='2. Metadata'!B$1,'2. Metadata'!B$5, IF(B2453='2. Metadata'!C$1,'2. Metadata'!C$5,IF(B2453='2. Metadata'!D$1,'2. Metadata'!D$5, IF(B2453='2. Metadata'!E$1,'2. Metadata'!E$5,IF( B2453='2. Metadata'!F$1,'2. Metadata'!F$5,IF(B2453='2. Metadata'!G$1,'2. Metadata'!G$5,IF(B2453='2. Metadata'!H$1,'2. Metadata'!H$5, IF(B2453='2. Metadata'!I$1,'2. Metadata'!I$5, IF(B2453='2. Metadata'!J$1,'2. Metadata'!J$5, IF(B2453='2. Metadata'!K$1,'2. Metadata'!K$5, IF(B2453='2. Metadata'!L$1,'2. Metadata'!L$5, IF(B2453='2. Metadata'!M$1,'2. Metadata'!M$5, IF(B2453='2. Metadata'!N$1,'2. Metadata'!N$5))))))))))))))</f>
        <v>49.083611</v>
      </c>
      <c r="D2453" s="3" t="n">
        <f aca="false">IF(ISBLANK(B2453)=TRUE()," ", IF(B2453='2. Metadata'!B$1,'2. Metadata'!B$6, IF(B2453='2. Metadata'!C$1,'2. Metadata'!C$6,IF(B2453='2. Metadata'!D$1,'2. Metadata'!D$6, IF(B2453='2. Metadata'!E$1,'2. Metadata'!E$6,IF( B2453='2. Metadata'!F$1,'2. Metadata'!F$6,IF(B2453='2. Metadata'!G$1,'2. Metadata'!G$6,IF(B2453='2. Metadata'!H$1,'2. Metadata'!H$6, IF(B2453='2. Metadata'!I$1,'2. Metadata'!I$6, IF(B2453='2. Metadata'!J$1,'2. Metadata'!J$6, IF(B2453='2. Metadata'!K$1,'2. Metadata'!K$6, IF(B2453='2. Metadata'!L$1,'2. Metadata'!L$6, IF(B2453='2. Metadata'!M$1,'2. Metadata'!M$6, IF(B2453='2. Metadata'!N$1,'2. Metadata'!N$6))))))))))))))</f>
        <v>-117.755833</v>
      </c>
      <c r="E2453" s="7" t="s">
        <v>7</v>
      </c>
      <c r="F2453" s="8" t="n">
        <v>6.38938522338867</v>
      </c>
      <c r="G2453" s="3" t="str">
        <f aca="false">IF(ISBLANK(F2453)=TRUE()," ",'2. Metadata'!B$14)</f>
        <v>degrees Celsius</v>
      </c>
      <c r="H2453" s="3" t="s">
        <v>7</v>
      </c>
    </row>
    <row r="2454" customFormat="false" ht="15.75" hidden="false" customHeight="true" outlineLevel="0" collapsed="false">
      <c r="A2454" s="5" t="n">
        <v>44694.625</v>
      </c>
      <c r="B2454" s="6" t="s">
        <v>6</v>
      </c>
      <c r="C2454" s="3" t="n">
        <f aca="false">IF(ISBLANK(B2454)=TRUE()," ", IF(B2454='2. Metadata'!B$1,'2. Metadata'!B$5, IF(B2454='2. Metadata'!C$1,'2. Metadata'!C$5,IF(B2454='2. Metadata'!D$1,'2. Metadata'!D$5, IF(B2454='2. Metadata'!E$1,'2. Metadata'!E$5,IF( B2454='2. Metadata'!F$1,'2. Metadata'!F$5,IF(B2454='2. Metadata'!G$1,'2. Metadata'!G$5,IF(B2454='2. Metadata'!H$1,'2. Metadata'!H$5, IF(B2454='2. Metadata'!I$1,'2. Metadata'!I$5, IF(B2454='2. Metadata'!J$1,'2. Metadata'!J$5, IF(B2454='2. Metadata'!K$1,'2. Metadata'!K$5, IF(B2454='2. Metadata'!L$1,'2. Metadata'!L$5, IF(B2454='2. Metadata'!M$1,'2. Metadata'!M$5, IF(B2454='2. Metadata'!N$1,'2. Metadata'!N$5))))))))))))))</f>
        <v>49.083611</v>
      </c>
      <c r="D2454" s="3" t="n">
        <f aca="false">IF(ISBLANK(B2454)=TRUE()," ", IF(B2454='2. Metadata'!B$1,'2. Metadata'!B$6, IF(B2454='2. Metadata'!C$1,'2. Metadata'!C$6,IF(B2454='2. Metadata'!D$1,'2. Metadata'!D$6, IF(B2454='2. Metadata'!E$1,'2. Metadata'!E$6,IF( B2454='2. Metadata'!F$1,'2. Metadata'!F$6,IF(B2454='2. Metadata'!G$1,'2. Metadata'!G$6,IF(B2454='2. Metadata'!H$1,'2. Metadata'!H$6, IF(B2454='2. Metadata'!I$1,'2. Metadata'!I$6, IF(B2454='2. Metadata'!J$1,'2. Metadata'!J$6, IF(B2454='2. Metadata'!K$1,'2. Metadata'!K$6, IF(B2454='2. Metadata'!L$1,'2. Metadata'!L$6, IF(B2454='2. Metadata'!M$1,'2. Metadata'!M$6, IF(B2454='2. Metadata'!N$1,'2. Metadata'!N$6))))))))))))))</f>
        <v>-117.755833</v>
      </c>
      <c r="E2454" s="7" t="s">
        <v>7</v>
      </c>
      <c r="F2454" s="8" t="n">
        <v>7.66567087173462</v>
      </c>
      <c r="G2454" s="3" t="str">
        <f aca="false">IF(ISBLANK(F2454)=TRUE()," ",'2. Metadata'!B$14)</f>
        <v>degrees Celsius</v>
      </c>
      <c r="H2454" s="3" t="s">
        <v>7</v>
      </c>
    </row>
    <row r="2455" customFormat="false" ht="15.75" hidden="false" customHeight="true" outlineLevel="0" collapsed="false">
      <c r="A2455" s="5" t="n">
        <v>44695.125</v>
      </c>
      <c r="B2455" s="6" t="s">
        <v>6</v>
      </c>
      <c r="C2455" s="3" t="n">
        <f aca="false">IF(ISBLANK(B2455)=TRUE()," ", IF(B2455='2. Metadata'!B$1,'2. Metadata'!B$5, IF(B2455='2. Metadata'!C$1,'2. Metadata'!C$5,IF(B2455='2. Metadata'!D$1,'2. Metadata'!D$5, IF(B2455='2. Metadata'!E$1,'2. Metadata'!E$5,IF( B2455='2. Metadata'!F$1,'2. Metadata'!F$5,IF(B2455='2. Metadata'!G$1,'2. Metadata'!G$5,IF(B2455='2. Metadata'!H$1,'2. Metadata'!H$5, IF(B2455='2. Metadata'!I$1,'2. Metadata'!I$5, IF(B2455='2. Metadata'!J$1,'2. Metadata'!J$5, IF(B2455='2. Metadata'!K$1,'2. Metadata'!K$5, IF(B2455='2. Metadata'!L$1,'2. Metadata'!L$5, IF(B2455='2. Metadata'!M$1,'2. Metadata'!M$5, IF(B2455='2. Metadata'!N$1,'2. Metadata'!N$5))))))))))))))</f>
        <v>49.083611</v>
      </c>
      <c r="D2455" s="3" t="n">
        <f aca="false">IF(ISBLANK(B2455)=TRUE()," ", IF(B2455='2. Metadata'!B$1,'2. Metadata'!B$6, IF(B2455='2. Metadata'!C$1,'2. Metadata'!C$6,IF(B2455='2. Metadata'!D$1,'2. Metadata'!D$6, IF(B2455='2. Metadata'!E$1,'2. Metadata'!E$6,IF( B2455='2. Metadata'!F$1,'2. Metadata'!F$6,IF(B2455='2. Metadata'!G$1,'2. Metadata'!G$6,IF(B2455='2. Metadata'!H$1,'2. Metadata'!H$6, IF(B2455='2. Metadata'!I$1,'2. Metadata'!I$6, IF(B2455='2. Metadata'!J$1,'2. Metadata'!J$6, IF(B2455='2. Metadata'!K$1,'2. Metadata'!K$6, IF(B2455='2. Metadata'!L$1,'2. Metadata'!L$6, IF(B2455='2. Metadata'!M$1,'2. Metadata'!M$6, IF(B2455='2. Metadata'!N$1,'2. Metadata'!N$6))))))))))))))</f>
        <v>-117.755833</v>
      </c>
      <c r="E2455" s="7" t="s">
        <v>7</v>
      </c>
      <c r="F2455" s="8" t="n">
        <v>5.7244291305542</v>
      </c>
      <c r="G2455" s="3" t="str">
        <f aca="false">IF(ISBLANK(F2455)=TRUE()," ",'2. Metadata'!B$14)</f>
        <v>degrees Celsius</v>
      </c>
      <c r="H2455" s="3" t="s">
        <v>7</v>
      </c>
    </row>
    <row r="2456" customFormat="false" ht="15.75" hidden="false" customHeight="true" outlineLevel="0" collapsed="false">
      <c r="A2456" s="5" t="n">
        <v>44695.625</v>
      </c>
      <c r="B2456" s="6" t="s">
        <v>6</v>
      </c>
      <c r="C2456" s="3" t="n">
        <f aca="false">IF(ISBLANK(B2456)=TRUE()," ", IF(B2456='2. Metadata'!B$1,'2. Metadata'!B$5, IF(B2456='2. Metadata'!C$1,'2. Metadata'!C$5,IF(B2456='2. Metadata'!D$1,'2. Metadata'!D$5, IF(B2456='2. Metadata'!E$1,'2. Metadata'!E$5,IF( B2456='2. Metadata'!F$1,'2. Metadata'!F$5,IF(B2456='2. Metadata'!G$1,'2. Metadata'!G$5,IF(B2456='2. Metadata'!H$1,'2. Metadata'!H$5, IF(B2456='2. Metadata'!I$1,'2. Metadata'!I$5, IF(B2456='2. Metadata'!J$1,'2. Metadata'!J$5, IF(B2456='2. Metadata'!K$1,'2. Metadata'!K$5, IF(B2456='2. Metadata'!L$1,'2. Metadata'!L$5, IF(B2456='2. Metadata'!M$1,'2. Metadata'!M$5, IF(B2456='2. Metadata'!N$1,'2. Metadata'!N$5))))))))))))))</f>
        <v>49.083611</v>
      </c>
      <c r="D2456" s="3" t="n">
        <f aca="false">IF(ISBLANK(B2456)=TRUE()," ", IF(B2456='2. Metadata'!B$1,'2. Metadata'!B$6, IF(B2456='2. Metadata'!C$1,'2. Metadata'!C$6,IF(B2456='2. Metadata'!D$1,'2. Metadata'!D$6, IF(B2456='2. Metadata'!E$1,'2. Metadata'!E$6,IF( B2456='2. Metadata'!F$1,'2. Metadata'!F$6,IF(B2456='2. Metadata'!G$1,'2. Metadata'!G$6,IF(B2456='2. Metadata'!H$1,'2. Metadata'!H$6, IF(B2456='2. Metadata'!I$1,'2. Metadata'!I$6, IF(B2456='2. Metadata'!J$1,'2. Metadata'!J$6, IF(B2456='2. Metadata'!K$1,'2. Metadata'!K$6, IF(B2456='2. Metadata'!L$1,'2. Metadata'!L$6, IF(B2456='2. Metadata'!M$1,'2. Metadata'!M$6, IF(B2456='2. Metadata'!N$1,'2. Metadata'!N$6))))))))))))))</f>
        <v>-117.755833</v>
      </c>
      <c r="E2456" s="7" t="s">
        <v>7</v>
      </c>
      <c r="F2456" s="8" t="n">
        <v>7.14014101028442</v>
      </c>
      <c r="G2456" s="3" t="str">
        <f aca="false">IF(ISBLANK(F2456)=TRUE()," ",'2. Metadata'!B$14)</f>
        <v>degrees Celsius</v>
      </c>
      <c r="H2456" s="3" t="s">
        <v>7</v>
      </c>
    </row>
    <row r="2457" customFormat="false" ht="15.75" hidden="false" customHeight="true" outlineLevel="0" collapsed="false">
      <c r="A2457" s="5" t="n">
        <v>44696.125</v>
      </c>
      <c r="B2457" s="6" t="s">
        <v>6</v>
      </c>
      <c r="C2457" s="3" t="n">
        <f aca="false">IF(ISBLANK(B2457)=TRUE()," ", IF(B2457='2. Metadata'!B$1,'2. Metadata'!B$5, IF(B2457='2. Metadata'!C$1,'2. Metadata'!C$5,IF(B2457='2. Metadata'!D$1,'2. Metadata'!D$5, IF(B2457='2. Metadata'!E$1,'2. Metadata'!E$5,IF( B2457='2. Metadata'!F$1,'2. Metadata'!F$5,IF(B2457='2. Metadata'!G$1,'2. Metadata'!G$5,IF(B2457='2. Metadata'!H$1,'2. Metadata'!H$5, IF(B2457='2. Metadata'!I$1,'2. Metadata'!I$5, IF(B2457='2. Metadata'!J$1,'2. Metadata'!J$5, IF(B2457='2. Metadata'!K$1,'2. Metadata'!K$5, IF(B2457='2. Metadata'!L$1,'2. Metadata'!L$5, IF(B2457='2. Metadata'!M$1,'2. Metadata'!M$5, IF(B2457='2. Metadata'!N$1,'2. Metadata'!N$5))))))))))))))</f>
        <v>49.083611</v>
      </c>
      <c r="D2457" s="3" t="n">
        <f aca="false">IF(ISBLANK(B2457)=TRUE()," ", IF(B2457='2. Metadata'!B$1,'2. Metadata'!B$6, IF(B2457='2. Metadata'!C$1,'2. Metadata'!C$6,IF(B2457='2. Metadata'!D$1,'2. Metadata'!D$6, IF(B2457='2. Metadata'!E$1,'2. Metadata'!E$6,IF( B2457='2. Metadata'!F$1,'2. Metadata'!F$6,IF(B2457='2. Metadata'!G$1,'2. Metadata'!G$6,IF(B2457='2. Metadata'!H$1,'2. Metadata'!H$6, IF(B2457='2. Metadata'!I$1,'2. Metadata'!I$6, IF(B2457='2. Metadata'!J$1,'2. Metadata'!J$6, IF(B2457='2. Metadata'!K$1,'2. Metadata'!K$6, IF(B2457='2. Metadata'!L$1,'2. Metadata'!L$6, IF(B2457='2. Metadata'!M$1,'2. Metadata'!M$6, IF(B2457='2. Metadata'!N$1,'2. Metadata'!N$6))))))))))))))</f>
        <v>-117.755833</v>
      </c>
      <c r="E2457" s="7" t="s">
        <v>7</v>
      </c>
      <c r="F2457" s="8" t="n">
        <v>6.81838798522949</v>
      </c>
      <c r="G2457" s="3" t="str">
        <f aca="false">IF(ISBLANK(F2457)=TRUE()," ",'2. Metadata'!B$14)</f>
        <v>degrees Celsius</v>
      </c>
      <c r="H2457" s="3" t="s">
        <v>7</v>
      </c>
    </row>
    <row r="2458" customFormat="false" ht="15.75" hidden="false" customHeight="true" outlineLevel="0" collapsed="false">
      <c r="A2458" s="5" t="n">
        <v>44696.625</v>
      </c>
      <c r="B2458" s="6" t="s">
        <v>6</v>
      </c>
      <c r="C2458" s="3" t="n">
        <f aca="false">IF(ISBLANK(B2458)=TRUE()," ", IF(B2458='2. Metadata'!B$1,'2. Metadata'!B$5, IF(B2458='2. Metadata'!C$1,'2. Metadata'!C$5,IF(B2458='2. Metadata'!D$1,'2. Metadata'!D$5, IF(B2458='2. Metadata'!E$1,'2. Metadata'!E$5,IF( B2458='2. Metadata'!F$1,'2. Metadata'!F$5,IF(B2458='2. Metadata'!G$1,'2. Metadata'!G$5,IF(B2458='2. Metadata'!H$1,'2. Metadata'!H$5, IF(B2458='2. Metadata'!I$1,'2. Metadata'!I$5, IF(B2458='2. Metadata'!J$1,'2. Metadata'!J$5, IF(B2458='2. Metadata'!K$1,'2. Metadata'!K$5, IF(B2458='2. Metadata'!L$1,'2. Metadata'!L$5, IF(B2458='2. Metadata'!M$1,'2. Metadata'!M$5, IF(B2458='2. Metadata'!N$1,'2. Metadata'!N$5))))))))))))))</f>
        <v>49.083611</v>
      </c>
      <c r="D2458" s="3" t="n">
        <f aca="false">IF(ISBLANK(B2458)=TRUE()," ", IF(B2458='2. Metadata'!B$1,'2. Metadata'!B$6, IF(B2458='2. Metadata'!C$1,'2. Metadata'!C$6,IF(B2458='2. Metadata'!D$1,'2. Metadata'!D$6, IF(B2458='2. Metadata'!E$1,'2. Metadata'!E$6,IF( B2458='2. Metadata'!F$1,'2. Metadata'!F$6,IF(B2458='2. Metadata'!G$1,'2. Metadata'!G$6,IF(B2458='2. Metadata'!H$1,'2. Metadata'!H$6, IF(B2458='2. Metadata'!I$1,'2. Metadata'!I$6, IF(B2458='2. Metadata'!J$1,'2. Metadata'!J$6, IF(B2458='2. Metadata'!K$1,'2. Metadata'!K$6, IF(B2458='2. Metadata'!L$1,'2. Metadata'!L$6, IF(B2458='2. Metadata'!M$1,'2. Metadata'!M$6, IF(B2458='2. Metadata'!N$1,'2. Metadata'!N$6))))))))))))))</f>
        <v>-117.755833</v>
      </c>
      <c r="E2458" s="7" t="s">
        <v>7</v>
      </c>
      <c r="F2458" s="8" t="n">
        <v>7.39754390716553</v>
      </c>
      <c r="G2458" s="3" t="str">
        <f aca="false">IF(ISBLANK(F2458)=TRUE()," ",'2. Metadata'!B$14)</f>
        <v>degrees Celsius</v>
      </c>
      <c r="H2458" s="3" t="s">
        <v>7</v>
      </c>
    </row>
    <row r="2459" customFormat="false" ht="15.75" hidden="false" customHeight="true" outlineLevel="0" collapsed="false">
      <c r="A2459" s="5" t="n">
        <v>44697.125</v>
      </c>
      <c r="B2459" s="6" t="s">
        <v>6</v>
      </c>
      <c r="C2459" s="3" t="n">
        <f aca="false">IF(ISBLANK(B2459)=TRUE()," ", IF(B2459='2. Metadata'!B$1,'2. Metadata'!B$5, IF(B2459='2. Metadata'!C$1,'2. Metadata'!C$5,IF(B2459='2. Metadata'!D$1,'2. Metadata'!D$5, IF(B2459='2. Metadata'!E$1,'2. Metadata'!E$5,IF( B2459='2. Metadata'!F$1,'2. Metadata'!F$5,IF(B2459='2. Metadata'!G$1,'2. Metadata'!G$5,IF(B2459='2. Metadata'!H$1,'2. Metadata'!H$5, IF(B2459='2. Metadata'!I$1,'2. Metadata'!I$5, IF(B2459='2. Metadata'!J$1,'2. Metadata'!J$5, IF(B2459='2. Metadata'!K$1,'2. Metadata'!K$5, IF(B2459='2. Metadata'!L$1,'2. Metadata'!L$5, IF(B2459='2. Metadata'!M$1,'2. Metadata'!M$5, IF(B2459='2. Metadata'!N$1,'2. Metadata'!N$5))))))))))))))</f>
        <v>49.083611</v>
      </c>
      <c r="D2459" s="3" t="n">
        <f aca="false">IF(ISBLANK(B2459)=TRUE()," ", IF(B2459='2. Metadata'!B$1,'2. Metadata'!B$6, IF(B2459='2. Metadata'!C$1,'2. Metadata'!C$6,IF(B2459='2. Metadata'!D$1,'2. Metadata'!D$6, IF(B2459='2. Metadata'!E$1,'2. Metadata'!E$6,IF( B2459='2. Metadata'!F$1,'2. Metadata'!F$6,IF(B2459='2. Metadata'!G$1,'2. Metadata'!G$6,IF(B2459='2. Metadata'!H$1,'2. Metadata'!H$6, IF(B2459='2. Metadata'!I$1,'2. Metadata'!I$6, IF(B2459='2. Metadata'!J$1,'2. Metadata'!J$6, IF(B2459='2. Metadata'!K$1,'2. Metadata'!K$6, IF(B2459='2. Metadata'!L$1,'2. Metadata'!L$6, IF(B2459='2. Metadata'!M$1,'2. Metadata'!M$6, IF(B2459='2. Metadata'!N$1,'2. Metadata'!N$6))))))))))))))</f>
        <v>-117.755833</v>
      </c>
      <c r="E2459" s="7" t="s">
        <v>7</v>
      </c>
      <c r="F2459" s="8" t="n">
        <v>7.19376707077026</v>
      </c>
      <c r="G2459" s="3" t="str">
        <f aca="false">IF(ISBLANK(F2459)=TRUE()," ",'2. Metadata'!B$14)</f>
        <v>degrees Celsius</v>
      </c>
      <c r="H2459" s="3" t="s">
        <v>7</v>
      </c>
    </row>
    <row r="2460" customFormat="false" ht="15.75" hidden="false" customHeight="true" outlineLevel="0" collapsed="false">
      <c r="A2460" s="5" t="n">
        <v>44697.625</v>
      </c>
      <c r="B2460" s="6" t="s">
        <v>6</v>
      </c>
      <c r="C2460" s="3" t="n">
        <f aca="false">IF(ISBLANK(B2460)=TRUE()," ", IF(B2460='2. Metadata'!B$1,'2. Metadata'!B$5, IF(B2460='2. Metadata'!C$1,'2. Metadata'!C$5,IF(B2460='2. Metadata'!D$1,'2. Metadata'!D$5, IF(B2460='2. Metadata'!E$1,'2. Metadata'!E$5,IF( B2460='2. Metadata'!F$1,'2. Metadata'!F$5,IF(B2460='2. Metadata'!G$1,'2. Metadata'!G$5,IF(B2460='2. Metadata'!H$1,'2. Metadata'!H$5, IF(B2460='2. Metadata'!I$1,'2. Metadata'!I$5, IF(B2460='2. Metadata'!J$1,'2. Metadata'!J$5, IF(B2460='2. Metadata'!K$1,'2. Metadata'!K$5, IF(B2460='2. Metadata'!L$1,'2. Metadata'!L$5, IF(B2460='2. Metadata'!M$1,'2. Metadata'!M$5, IF(B2460='2. Metadata'!N$1,'2. Metadata'!N$5))))))))))))))</f>
        <v>49.083611</v>
      </c>
      <c r="D2460" s="3" t="n">
        <f aca="false">IF(ISBLANK(B2460)=TRUE()," ", IF(B2460='2. Metadata'!B$1,'2. Metadata'!B$6, IF(B2460='2. Metadata'!C$1,'2. Metadata'!C$6,IF(B2460='2. Metadata'!D$1,'2. Metadata'!D$6, IF(B2460='2. Metadata'!E$1,'2. Metadata'!E$6,IF( B2460='2. Metadata'!F$1,'2. Metadata'!F$6,IF(B2460='2. Metadata'!G$1,'2. Metadata'!G$6,IF(B2460='2. Metadata'!H$1,'2. Metadata'!H$6, IF(B2460='2. Metadata'!I$1,'2. Metadata'!I$6, IF(B2460='2. Metadata'!J$1,'2. Metadata'!J$6, IF(B2460='2. Metadata'!K$1,'2. Metadata'!K$6, IF(B2460='2. Metadata'!L$1,'2. Metadata'!L$6, IF(B2460='2. Metadata'!M$1,'2. Metadata'!M$6, IF(B2460='2. Metadata'!N$1,'2. Metadata'!N$6))))))))))))))</f>
        <v>-117.755833</v>
      </c>
      <c r="E2460" s="7" t="s">
        <v>7</v>
      </c>
      <c r="F2460" s="8" t="n">
        <v>9.69271469116211</v>
      </c>
      <c r="G2460" s="3" t="str">
        <f aca="false">IF(ISBLANK(F2460)=TRUE()," ",'2. Metadata'!B$14)</f>
        <v>degrees Celsius</v>
      </c>
      <c r="H2460" s="3" t="s">
        <v>7</v>
      </c>
    </row>
    <row r="2461" customFormat="false" ht="15.75" hidden="false" customHeight="true" outlineLevel="0" collapsed="false">
      <c r="A2461" s="5" t="n">
        <v>44698.125</v>
      </c>
      <c r="B2461" s="6" t="s">
        <v>6</v>
      </c>
      <c r="C2461" s="3" t="n">
        <f aca="false">IF(ISBLANK(B2461)=TRUE()," ", IF(B2461='2. Metadata'!B$1,'2. Metadata'!B$5, IF(B2461='2. Metadata'!C$1,'2. Metadata'!C$5,IF(B2461='2. Metadata'!D$1,'2. Metadata'!D$5, IF(B2461='2. Metadata'!E$1,'2. Metadata'!E$5,IF( B2461='2. Metadata'!F$1,'2. Metadata'!F$5,IF(B2461='2. Metadata'!G$1,'2. Metadata'!G$5,IF(B2461='2. Metadata'!H$1,'2. Metadata'!H$5, IF(B2461='2. Metadata'!I$1,'2. Metadata'!I$5, IF(B2461='2. Metadata'!J$1,'2. Metadata'!J$5, IF(B2461='2. Metadata'!K$1,'2. Metadata'!K$5, IF(B2461='2. Metadata'!L$1,'2. Metadata'!L$5, IF(B2461='2. Metadata'!M$1,'2. Metadata'!M$5, IF(B2461='2. Metadata'!N$1,'2. Metadata'!N$5))))))))))))))</f>
        <v>49.083611</v>
      </c>
      <c r="D2461" s="3" t="n">
        <f aca="false">IF(ISBLANK(B2461)=TRUE()," ", IF(B2461='2. Metadata'!B$1,'2. Metadata'!B$6, IF(B2461='2. Metadata'!C$1,'2. Metadata'!C$6,IF(B2461='2. Metadata'!D$1,'2. Metadata'!D$6, IF(B2461='2. Metadata'!E$1,'2. Metadata'!E$6,IF( B2461='2. Metadata'!F$1,'2. Metadata'!F$6,IF(B2461='2. Metadata'!G$1,'2. Metadata'!G$6,IF(B2461='2. Metadata'!H$1,'2. Metadata'!H$6, IF(B2461='2. Metadata'!I$1,'2. Metadata'!I$6, IF(B2461='2. Metadata'!J$1,'2. Metadata'!J$6, IF(B2461='2. Metadata'!K$1,'2. Metadata'!K$6, IF(B2461='2. Metadata'!L$1,'2. Metadata'!L$6, IF(B2461='2. Metadata'!M$1,'2. Metadata'!M$6, IF(B2461='2. Metadata'!N$1,'2. Metadata'!N$6))))))))))))))</f>
        <v>-117.755833</v>
      </c>
      <c r="E2461" s="7" t="s">
        <v>7</v>
      </c>
      <c r="F2461" s="8" t="n">
        <v>7.68712091445923</v>
      </c>
      <c r="G2461" s="3" t="str">
        <f aca="false">IF(ISBLANK(F2461)=TRUE()," ",'2. Metadata'!B$14)</f>
        <v>degrees Celsius</v>
      </c>
      <c r="H2461" s="3" t="s">
        <v>7</v>
      </c>
    </row>
    <row r="2462" customFormat="false" ht="15.75" hidden="false" customHeight="true" outlineLevel="0" collapsed="false">
      <c r="A2462" s="5" t="n">
        <v>44698.625</v>
      </c>
      <c r="B2462" s="6" t="s">
        <v>6</v>
      </c>
      <c r="C2462" s="3" t="n">
        <f aca="false">IF(ISBLANK(B2462)=TRUE()," ", IF(B2462='2. Metadata'!B$1,'2. Metadata'!B$5, IF(B2462='2. Metadata'!C$1,'2. Metadata'!C$5,IF(B2462='2. Metadata'!D$1,'2. Metadata'!D$5, IF(B2462='2. Metadata'!E$1,'2. Metadata'!E$5,IF( B2462='2. Metadata'!F$1,'2. Metadata'!F$5,IF(B2462='2. Metadata'!G$1,'2. Metadata'!G$5,IF(B2462='2. Metadata'!H$1,'2. Metadata'!H$5, IF(B2462='2. Metadata'!I$1,'2. Metadata'!I$5, IF(B2462='2. Metadata'!J$1,'2. Metadata'!J$5, IF(B2462='2. Metadata'!K$1,'2. Metadata'!K$5, IF(B2462='2. Metadata'!L$1,'2. Metadata'!L$5, IF(B2462='2. Metadata'!M$1,'2. Metadata'!M$5, IF(B2462='2. Metadata'!N$1,'2. Metadata'!N$5))))))))))))))</f>
        <v>49.083611</v>
      </c>
      <c r="D2462" s="3" t="n">
        <f aca="false">IF(ISBLANK(B2462)=TRUE()," ", IF(B2462='2. Metadata'!B$1,'2. Metadata'!B$6, IF(B2462='2. Metadata'!C$1,'2. Metadata'!C$6,IF(B2462='2. Metadata'!D$1,'2. Metadata'!D$6, IF(B2462='2. Metadata'!E$1,'2. Metadata'!E$6,IF( B2462='2. Metadata'!F$1,'2. Metadata'!F$6,IF(B2462='2. Metadata'!G$1,'2. Metadata'!G$6,IF(B2462='2. Metadata'!H$1,'2. Metadata'!H$6, IF(B2462='2. Metadata'!I$1,'2. Metadata'!I$6, IF(B2462='2. Metadata'!J$1,'2. Metadata'!J$6, IF(B2462='2. Metadata'!K$1,'2. Metadata'!K$6, IF(B2462='2. Metadata'!L$1,'2. Metadata'!L$6, IF(B2462='2. Metadata'!M$1,'2. Metadata'!M$6, IF(B2462='2. Metadata'!N$1,'2. Metadata'!N$6))))))))))))))</f>
        <v>-117.755833</v>
      </c>
      <c r="E2462" s="7" t="s">
        <v>7</v>
      </c>
      <c r="F2462" s="8" t="n">
        <v>8.96340847015381</v>
      </c>
      <c r="G2462" s="3" t="str">
        <f aca="false">IF(ISBLANK(F2462)=TRUE()," ",'2. Metadata'!B$14)</f>
        <v>degrees Celsius</v>
      </c>
      <c r="H2462" s="3" t="s">
        <v>7</v>
      </c>
    </row>
    <row r="2463" customFormat="false" ht="15.75" hidden="false" customHeight="true" outlineLevel="0" collapsed="false">
      <c r="A2463" s="5" t="n">
        <v>44699.125</v>
      </c>
      <c r="B2463" s="6" t="s">
        <v>6</v>
      </c>
      <c r="C2463" s="3" t="n">
        <f aca="false">IF(ISBLANK(B2463)=TRUE()," ", IF(B2463='2. Metadata'!B$1,'2. Metadata'!B$5, IF(B2463='2. Metadata'!C$1,'2. Metadata'!C$5,IF(B2463='2. Metadata'!D$1,'2. Metadata'!D$5, IF(B2463='2. Metadata'!E$1,'2. Metadata'!E$5,IF( B2463='2. Metadata'!F$1,'2. Metadata'!F$5,IF(B2463='2. Metadata'!G$1,'2. Metadata'!G$5,IF(B2463='2. Metadata'!H$1,'2. Metadata'!H$5, IF(B2463='2. Metadata'!I$1,'2. Metadata'!I$5, IF(B2463='2. Metadata'!J$1,'2. Metadata'!J$5, IF(B2463='2. Metadata'!K$1,'2. Metadata'!K$5, IF(B2463='2. Metadata'!L$1,'2. Metadata'!L$5, IF(B2463='2. Metadata'!M$1,'2. Metadata'!M$5, IF(B2463='2. Metadata'!N$1,'2. Metadata'!N$5))))))))))))))</f>
        <v>49.083611</v>
      </c>
      <c r="D2463" s="3" t="n">
        <f aca="false">IF(ISBLANK(B2463)=TRUE()," ", IF(B2463='2. Metadata'!B$1,'2. Metadata'!B$6, IF(B2463='2. Metadata'!C$1,'2. Metadata'!C$6,IF(B2463='2. Metadata'!D$1,'2. Metadata'!D$6, IF(B2463='2. Metadata'!E$1,'2. Metadata'!E$6,IF( B2463='2. Metadata'!F$1,'2. Metadata'!F$6,IF(B2463='2. Metadata'!G$1,'2. Metadata'!G$6,IF(B2463='2. Metadata'!H$1,'2. Metadata'!H$6, IF(B2463='2. Metadata'!I$1,'2. Metadata'!I$6, IF(B2463='2. Metadata'!J$1,'2. Metadata'!J$6, IF(B2463='2. Metadata'!K$1,'2. Metadata'!K$6, IF(B2463='2. Metadata'!L$1,'2. Metadata'!L$6, IF(B2463='2. Metadata'!M$1,'2. Metadata'!M$6, IF(B2463='2. Metadata'!N$1,'2. Metadata'!N$6))))))))))))))</f>
        <v>-117.755833</v>
      </c>
      <c r="E2463" s="7" t="s">
        <v>7</v>
      </c>
      <c r="F2463" s="8" t="n">
        <v>7.49407005310059</v>
      </c>
      <c r="G2463" s="3" t="str">
        <f aca="false">IF(ISBLANK(F2463)=TRUE()," ",'2. Metadata'!B$14)</f>
        <v>degrees Celsius</v>
      </c>
      <c r="H2463" s="3" t="s">
        <v>7</v>
      </c>
    </row>
    <row r="2464" customFormat="false" ht="15.75" hidden="false" customHeight="true" outlineLevel="0" collapsed="false">
      <c r="A2464" s="5" t="n">
        <v>44699.625</v>
      </c>
      <c r="B2464" s="6" t="s">
        <v>6</v>
      </c>
      <c r="C2464" s="3" t="n">
        <f aca="false">IF(ISBLANK(B2464)=TRUE()," ", IF(B2464='2. Metadata'!B$1,'2. Metadata'!B$5, IF(B2464='2. Metadata'!C$1,'2. Metadata'!C$5,IF(B2464='2. Metadata'!D$1,'2. Metadata'!D$5, IF(B2464='2. Metadata'!E$1,'2. Metadata'!E$5,IF( B2464='2. Metadata'!F$1,'2. Metadata'!F$5,IF(B2464='2. Metadata'!G$1,'2. Metadata'!G$5,IF(B2464='2. Metadata'!H$1,'2. Metadata'!H$5, IF(B2464='2. Metadata'!I$1,'2. Metadata'!I$5, IF(B2464='2. Metadata'!J$1,'2. Metadata'!J$5, IF(B2464='2. Metadata'!K$1,'2. Metadata'!K$5, IF(B2464='2. Metadata'!L$1,'2. Metadata'!L$5, IF(B2464='2. Metadata'!M$1,'2. Metadata'!M$5, IF(B2464='2. Metadata'!N$1,'2. Metadata'!N$5))))))))))))))</f>
        <v>49.083611</v>
      </c>
      <c r="D2464" s="3" t="n">
        <f aca="false">IF(ISBLANK(B2464)=TRUE()," ", IF(B2464='2. Metadata'!B$1,'2. Metadata'!B$6, IF(B2464='2. Metadata'!C$1,'2. Metadata'!C$6,IF(B2464='2. Metadata'!D$1,'2. Metadata'!D$6, IF(B2464='2. Metadata'!E$1,'2. Metadata'!E$6,IF( B2464='2. Metadata'!F$1,'2. Metadata'!F$6,IF(B2464='2. Metadata'!G$1,'2. Metadata'!G$6,IF(B2464='2. Metadata'!H$1,'2. Metadata'!H$6, IF(B2464='2. Metadata'!I$1,'2. Metadata'!I$6, IF(B2464='2. Metadata'!J$1,'2. Metadata'!J$6, IF(B2464='2. Metadata'!K$1,'2. Metadata'!K$6, IF(B2464='2. Metadata'!L$1,'2. Metadata'!L$6, IF(B2464='2. Metadata'!M$1,'2. Metadata'!M$6, IF(B2464='2. Metadata'!N$1,'2. Metadata'!N$6))))))))))))))</f>
        <v>-117.755833</v>
      </c>
      <c r="E2464" s="7" t="s">
        <v>7</v>
      </c>
      <c r="F2464" s="8" t="n">
        <v>8.01959991455078</v>
      </c>
      <c r="G2464" s="3" t="str">
        <f aca="false">IF(ISBLANK(F2464)=TRUE()," ",'2. Metadata'!B$14)</f>
        <v>degrees Celsius</v>
      </c>
      <c r="H2464" s="3" t="s">
        <v>7</v>
      </c>
    </row>
    <row r="2465" customFormat="false" ht="15.75" hidden="false" customHeight="true" outlineLevel="0" collapsed="false">
      <c r="A2465" s="5" t="n">
        <v>44700.125</v>
      </c>
      <c r="B2465" s="6" t="s">
        <v>6</v>
      </c>
      <c r="C2465" s="3" t="n">
        <f aca="false">IF(ISBLANK(B2465)=TRUE()," ", IF(B2465='2. Metadata'!B$1,'2. Metadata'!B$5, IF(B2465='2. Metadata'!C$1,'2. Metadata'!C$5,IF(B2465='2. Metadata'!D$1,'2. Metadata'!D$5, IF(B2465='2. Metadata'!E$1,'2. Metadata'!E$5,IF( B2465='2. Metadata'!F$1,'2. Metadata'!F$5,IF(B2465='2. Metadata'!G$1,'2. Metadata'!G$5,IF(B2465='2. Metadata'!H$1,'2. Metadata'!H$5, IF(B2465='2. Metadata'!I$1,'2. Metadata'!I$5, IF(B2465='2. Metadata'!J$1,'2. Metadata'!J$5, IF(B2465='2. Metadata'!K$1,'2. Metadata'!K$5, IF(B2465='2. Metadata'!L$1,'2. Metadata'!L$5, IF(B2465='2. Metadata'!M$1,'2. Metadata'!M$5, IF(B2465='2. Metadata'!N$1,'2. Metadata'!N$5))))))))))))))</f>
        <v>49.083611</v>
      </c>
      <c r="D2465" s="3" t="n">
        <f aca="false">IF(ISBLANK(B2465)=TRUE()," ", IF(B2465='2. Metadata'!B$1,'2. Metadata'!B$6, IF(B2465='2. Metadata'!C$1,'2. Metadata'!C$6,IF(B2465='2. Metadata'!D$1,'2. Metadata'!D$6, IF(B2465='2. Metadata'!E$1,'2. Metadata'!E$6,IF( B2465='2. Metadata'!F$1,'2. Metadata'!F$6,IF(B2465='2. Metadata'!G$1,'2. Metadata'!G$6,IF(B2465='2. Metadata'!H$1,'2. Metadata'!H$6, IF(B2465='2. Metadata'!I$1,'2. Metadata'!I$6, IF(B2465='2. Metadata'!J$1,'2. Metadata'!J$6, IF(B2465='2. Metadata'!K$1,'2. Metadata'!K$6, IF(B2465='2. Metadata'!L$1,'2. Metadata'!L$6, IF(B2465='2. Metadata'!M$1,'2. Metadata'!M$6, IF(B2465='2. Metadata'!N$1,'2. Metadata'!N$6))))))))))))))</f>
        <v>-117.755833</v>
      </c>
      <c r="E2465" s="7" t="s">
        <v>7</v>
      </c>
      <c r="F2465" s="8" t="n">
        <v>6.93636512756348</v>
      </c>
      <c r="G2465" s="3" t="str">
        <f aca="false">IF(ISBLANK(F2465)=TRUE()," ",'2. Metadata'!B$14)</f>
        <v>degrees Celsius</v>
      </c>
      <c r="H2465" s="3" t="s">
        <v>7</v>
      </c>
    </row>
    <row r="2466" customFormat="false" ht="15.75" hidden="false" customHeight="true" outlineLevel="0" collapsed="false">
      <c r="A2466" s="5" t="n">
        <v>44700.625</v>
      </c>
      <c r="B2466" s="6" t="s">
        <v>6</v>
      </c>
      <c r="C2466" s="3" t="n">
        <f aca="false">IF(ISBLANK(B2466)=TRUE()," ", IF(B2466='2. Metadata'!B$1,'2. Metadata'!B$5, IF(B2466='2. Metadata'!C$1,'2. Metadata'!C$5,IF(B2466='2. Metadata'!D$1,'2. Metadata'!D$5, IF(B2466='2. Metadata'!E$1,'2. Metadata'!E$5,IF( B2466='2. Metadata'!F$1,'2. Metadata'!F$5,IF(B2466='2. Metadata'!G$1,'2. Metadata'!G$5,IF(B2466='2. Metadata'!H$1,'2. Metadata'!H$5, IF(B2466='2. Metadata'!I$1,'2. Metadata'!I$5, IF(B2466='2. Metadata'!J$1,'2. Metadata'!J$5, IF(B2466='2. Metadata'!K$1,'2. Metadata'!K$5, IF(B2466='2. Metadata'!L$1,'2. Metadata'!L$5, IF(B2466='2. Metadata'!M$1,'2. Metadata'!M$5, IF(B2466='2. Metadata'!N$1,'2. Metadata'!N$5))))))))))))))</f>
        <v>49.083611</v>
      </c>
      <c r="D2466" s="3" t="n">
        <f aca="false">IF(ISBLANK(B2466)=TRUE()," ", IF(B2466='2. Metadata'!B$1,'2. Metadata'!B$6, IF(B2466='2. Metadata'!C$1,'2. Metadata'!C$6,IF(B2466='2. Metadata'!D$1,'2. Metadata'!D$6, IF(B2466='2. Metadata'!E$1,'2. Metadata'!E$6,IF( B2466='2. Metadata'!F$1,'2. Metadata'!F$6,IF(B2466='2. Metadata'!G$1,'2. Metadata'!G$6,IF(B2466='2. Metadata'!H$1,'2. Metadata'!H$6, IF(B2466='2. Metadata'!I$1,'2. Metadata'!I$6, IF(B2466='2. Metadata'!J$1,'2. Metadata'!J$6, IF(B2466='2. Metadata'!K$1,'2. Metadata'!K$6, IF(B2466='2. Metadata'!L$1,'2. Metadata'!L$6, IF(B2466='2. Metadata'!M$1,'2. Metadata'!M$6, IF(B2466='2. Metadata'!N$1,'2. Metadata'!N$6))))))))))))))</f>
        <v>-117.755833</v>
      </c>
      <c r="E2466" s="7" t="s">
        <v>7</v>
      </c>
      <c r="F2466" s="8" t="n">
        <v>7.60132122039795</v>
      </c>
      <c r="G2466" s="3" t="str">
        <f aca="false">IF(ISBLANK(F2466)=TRUE()," ",'2. Metadata'!B$14)</f>
        <v>degrees Celsius</v>
      </c>
      <c r="H2466" s="3" t="s">
        <v>7</v>
      </c>
    </row>
    <row r="2467" customFormat="false" ht="15.75" hidden="false" customHeight="true" outlineLevel="0" collapsed="false">
      <c r="A2467" s="5" t="n">
        <v>44701.125</v>
      </c>
      <c r="B2467" s="6" t="s">
        <v>6</v>
      </c>
      <c r="C2467" s="3" t="n">
        <f aca="false">IF(ISBLANK(B2467)=TRUE()," ", IF(B2467='2. Metadata'!B$1,'2. Metadata'!B$5, IF(B2467='2. Metadata'!C$1,'2. Metadata'!C$5,IF(B2467='2. Metadata'!D$1,'2. Metadata'!D$5, IF(B2467='2. Metadata'!E$1,'2. Metadata'!E$5,IF( B2467='2. Metadata'!F$1,'2. Metadata'!F$5,IF(B2467='2. Metadata'!G$1,'2. Metadata'!G$5,IF(B2467='2. Metadata'!H$1,'2. Metadata'!H$5, IF(B2467='2. Metadata'!I$1,'2. Metadata'!I$5, IF(B2467='2. Metadata'!J$1,'2. Metadata'!J$5, IF(B2467='2. Metadata'!K$1,'2. Metadata'!K$5, IF(B2467='2. Metadata'!L$1,'2. Metadata'!L$5, IF(B2467='2. Metadata'!M$1,'2. Metadata'!M$5, IF(B2467='2. Metadata'!N$1,'2. Metadata'!N$5))))))))))))))</f>
        <v>49.083611</v>
      </c>
      <c r="D2467" s="3" t="n">
        <f aca="false">IF(ISBLANK(B2467)=TRUE()," ", IF(B2467='2. Metadata'!B$1,'2. Metadata'!B$6, IF(B2467='2. Metadata'!C$1,'2. Metadata'!C$6,IF(B2467='2. Metadata'!D$1,'2. Metadata'!D$6, IF(B2467='2. Metadata'!E$1,'2. Metadata'!E$6,IF( B2467='2. Metadata'!F$1,'2. Metadata'!F$6,IF(B2467='2. Metadata'!G$1,'2. Metadata'!G$6,IF(B2467='2. Metadata'!H$1,'2. Metadata'!H$6, IF(B2467='2. Metadata'!I$1,'2. Metadata'!I$6, IF(B2467='2. Metadata'!J$1,'2. Metadata'!J$6, IF(B2467='2. Metadata'!K$1,'2. Metadata'!K$6, IF(B2467='2. Metadata'!L$1,'2. Metadata'!L$6, IF(B2467='2. Metadata'!M$1,'2. Metadata'!M$6, IF(B2467='2. Metadata'!N$1,'2. Metadata'!N$6))))))))))))))</f>
        <v>-117.755833</v>
      </c>
      <c r="E2467" s="7" t="s">
        <v>7</v>
      </c>
      <c r="F2467" s="8" t="n">
        <v>6.64678716659546</v>
      </c>
      <c r="G2467" s="3" t="str">
        <f aca="false">IF(ISBLANK(F2467)=TRUE()," ",'2. Metadata'!B$14)</f>
        <v>degrees Celsius</v>
      </c>
      <c r="H2467" s="3" t="s">
        <v>7</v>
      </c>
    </row>
    <row r="2468" customFormat="false" ht="15.75" hidden="false" customHeight="true" outlineLevel="0" collapsed="false">
      <c r="A2468" s="5" t="n">
        <v>44701.625</v>
      </c>
      <c r="B2468" s="6" t="s">
        <v>6</v>
      </c>
      <c r="C2468" s="3" t="n">
        <f aca="false">IF(ISBLANK(B2468)=TRUE()," ", IF(B2468='2. Metadata'!B$1,'2. Metadata'!B$5, IF(B2468='2. Metadata'!C$1,'2. Metadata'!C$5,IF(B2468='2. Metadata'!D$1,'2. Metadata'!D$5, IF(B2468='2. Metadata'!E$1,'2. Metadata'!E$5,IF( B2468='2. Metadata'!F$1,'2. Metadata'!F$5,IF(B2468='2. Metadata'!G$1,'2. Metadata'!G$5,IF(B2468='2. Metadata'!H$1,'2. Metadata'!H$5, IF(B2468='2. Metadata'!I$1,'2. Metadata'!I$5, IF(B2468='2. Metadata'!J$1,'2. Metadata'!J$5, IF(B2468='2. Metadata'!K$1,'2. Metadata'!K$5, IF(B2468='2. Metadata'!L$1,'2. Metadata'!L$5, IF(B2468='2. Metadata'!M$1,'2. Metadata'!M$5, IF(B2468='2. Metadata'!N$1,'2. Metadata'!N$5))))))))))))))</f>
        <v>49.083611</v>
      </c>
      <c r="D2468" s="3" t="n">
        <f aca="false">IF(ISBLANK(B2468)=TRUE()," ", IF(B2468='2. Metadata'!B$1,'2. Metadata'!B$6, IF(B2468='2. Metadata'!C$1,'2. Metadata'!C$6,IF(B2468='2. Metadata'!D$1,'2. Metadata'!D$6, IF(B2468='2. Metadata'!E$1,'2. Metadata'!E$6,IF( B2468='2. Metadata'!F$1,'2. Metadata'!F$6,IF(B2468='2. Metadata'!G$1,'2. Metadata'!G$6,IF(B2468='2. Metadata'!H$1,'2. Metadata'!H$6, IF(B2468='2. Metadata'!I$1,'2. Metadata'!I$6, IF(B2468='2. Metadata'!J$1,'2. Metadata'!J$6, IF(B2468='2. Metadata'!K$1,'2. Metadata'!K$6, IF(B2468='2. Metadata'!L$1,'2. Metadata'!L$6, IF(B2468='2. Metadata'!M$1,'2. Metadata'!M$6, IF(B2468='2. Metadata'!N$1,'2. Metadata'!N$6))))))))))))))</f>
        <v>-117.755833</v>
      </c>
      <c r="E2468" s="7" t="s">
        <v>7</v>
      </c>
      <c r="F2468" s="8" t="n">
        <v>7.38681888580322</v>
      </c>
      <c r="G2468" s="3" t="str">
        <f aca="false">IF(ISBLANK(F2468)=TRUE()," ",'2. Metadata'!B$14)</f>
        <v>degrees Celsius</v>
      </c>
      <c r="H2468" s="3" t="s">
        <v>7</v>
      </c>
    </row>
    <row r="2469" customFormat="false" ht="15.75" hidden="false" customHeight="true" outlineLevel="0" collapsed="false">
      <c r="A2469" s="5" t="n">
        <v>44702.125</v>
      </c>
      <c r="B2469" s="6" t="s">
        <v>6</v>
      </c>
      <c r="C2469" s="3" t="n">
        <f aca="false">IF(ISBLANK(B2469)=TRUE()," ", IF(B2469='2. Metadata'!B$1,'2. Metadata'!B$5, IF(B2469='2. Metadata'!C$1,'2. Metadata'!C$5,IF(B2469='2. Metadata'!D$1,'2. Metadata'!D$5, IF(B2469='2. Metadata'!E$1,'2. Metadata'!E$5,IF( B2469='2. Metadata'!F$1,'2. Metadata'!F$5,IF(B2469='2. Metadata'!G$1,'2. Metadata'!G$5,IF(B2469='2. Metadata'!H$1,'2. Metadata'!H$5, IF(B2469='2. Metadata'!I$1,'2. Metadata'!I$5, IF(B2469='2. Metadata'!J$1,'2. Metadata'!J$5, IF(B2469='2. Metadata'!K$1,'2. Metadata'!K$5, IF(B2469='2. Metadata'!L$1,'2. Metadata'!L$5, IF(B2469='2. Metadata'!M$1,'2. Metadata'!M$5, IF(B2469='2. Metadata'!N$1,'2. Metadata'!N$5))))))))))))))</f>
        <v>49.083611</v>
      </c>
      <c r="D2469" s="3" t="n">
        <f aca="false">IF(ISBLANK(B2469)=TRUE()," ", IF(B2469='2. Metadata'!B$1,'2. Metadata'!B$6, IF(B2469='2. Metadata'!C$1,'2. Metadata'!C$6,IF(B2469='2. Metadata'!D$1,'2. Metadata'!D$6, IF(B2469='2. Metadata'!E$1,'2. Metadata'!E$6,IF( B2469='2. Metadata'!F$1,'2. Metadata'!F$6,IF(B2469='2. Metadata'!G$1,'2. Metadata'!G$6,IF(B2469='2. Metadata'!H$1,'2. Metadata'!H$6, IF(B2469='2. Metadata'!I$1,'2. Metadata'!I$6, IF(B2469='2. Metadata'!J$1,'2. Metadata'!J$6, IF(B2469='2. Metadata'!K$1,'2. Metadata'!K$6, IF(B2469='2. Metadata'!L$1,'2. Metadata'!L$6, IF(B2469='2. Metadata'!M$1,'2. Metadata'!M$6, IF(B2469='2. Metadata'!N$1,'2. Metadata'!N$6))))))))))))))</f>
        <v>-117.755833</v>
      </c>
      <c r="E2469" s="7" t="s">
        <v>7</v>
      </c>
      <c r="F2469" s="8" t="n">
        <v>6.77548789978027</v>
      </c>
      <c r="G2469" s="3" t="str">
        <f aca="false">IF(ISBLANK(F2469)=TRUE()," ",'2. Metadata'!B$14)</f>
        <v>degrees Celsius</v>
      </c>
      <c r="H2469" s="3" t="s">
        <v>7</v>
      </c>
    </row>
    <row r="2470" customFormat="false" ht="15.75" hidden="false" customHeight="true" outlineLevel="0" collapsed="false">
      <c r="A2470" s="5" t="n">
        <v>44702.625</v>
      </c>
      <c r="B2470" s="6" t="s">
        <v>6</v>
      </c>
      <c r="C2470" s="3" t="n">
        <f aca="false">IF(ISBLANK(B2470)=TRUE()," ", IF(B2470='2. Metadata'!B$1,'2. Metadata'!B$5, IF(B2470='2. Metadata'!C$1,'2. Metadata'!C$5,IF(B2470='2. Metadata'!D$1,'2. Metadata'!D$5, IF(B2470='2. Metadata'!E$1,'2. Metadata'!E$5,IF( B2470='2. Metadata'!F$1,'2. Metadata'!F$5,IF(B2470='2. Metadata'!G$1,'2. Metadata'!G$5,IF(B2470='2. Metadata'!H$1,'2. Metadata'!H$5, IF(B2470='2. Metadata'!I$1,'2. Metadata'!I$5, IF(B2470='2. Metadata'!J$1,'2. Metadata'!J$5, IF(B2470='2. Metadata'!K$1,'2. Metadata'!K$5, IF(B2470='2. Metadata'!L$1,'2. Metadata'!L$5, IF(B2470='2. Metadata'!M$1,'2. Metadata'!M$5, IF(B2470='2. Metadata'!N$1,'2. Metadata'!N$5))))))))))))))</f>
        <v>49.083611</v>
      </c>
      <c r="D2470" s="3" t="n">
        <f aca="false">IF(ISBLANK(B2470)=TRUE()," ", IF(B2470='2. Metadata'!B$1,'2. Metadata'!B$6, IF(B2470='2. Metadata'!C$1,'2. Metadata'!C$6,IF(B2470='2. Metadata'!D$1,'2. Metadata'!D$6, IF(B2470='2. Metadata'!E$1,'2. Metadata'!E$6,IF( B2470='2. Metadata'!F$1,'2. Metadata'!F$6,IF(B2470='2. Metadata'!G$1,'2. Metadata'!G$6,IF(B2470='2. Metadata'!H$1,'2. Metadata'!H$6, IF(B2470='2. Metadata'!I$1,'2. Metadata'!I$6, IF(B2470='2. Metadata'!J$1,'2. Metadata'!J$6, IF(B2470='2. Metadata'!K$1,'2. Metadata'!K$6, IF(B2470='2. Metadata'!L$1,'2. Metadata'!L$6, IF(B2470='2. Metadata'!M$1,'2. Metadata'!M$6, IF(B2470='2. Metadata'!N$1,'2. Metadata'!N$6))))))))))))))</f>
        <v>-117.755833</v>
      </c>
      <c r="E2470" s="7" t="s">
        <v>7</v>
      </c>
      <c r="F2470" s="8" t="n">
        <v>8.70600605010986</v>
      </c>
      <c r="G2470" s="3" t="str">
        <f aca="false">IF(ISBLANK(F2470)=TRUE()," ",'2. Metadata'!B$14)</f>
        <v>degrees Celsius</v>
      </c>
      <c r="H2470" s="3" t="s">
        <v>7</v>
      </c>
    </row>
    <row r="2471" customFormat="false" ht="15.75" hidden="false" customHeight="true" outlineLevel="0" collapsed="false">
      <c r="A2471" s="5" t="n">
        <v>44703.125</v>
      </c>
      <c r="B2471" s="6" t="s">
        <v>6</v>
      </c>
      <c r="C2471" s="3" t="n">
        <f aca="false">IF(ISBLANK(B2471)=TRUE()," ", IF(B2471='2. Metadata'!B$1,'2. Metadata'!B$5, IF(B2471='2. Metadata'!C$1,'2. Metadata'!C$5,IF(B2471='2. Metadata'!D$1,'2. Metadata'!D$5, IF(B2471='2. Metadata'!E$1,'2. Metadata'!E$5,IF( B2471='2. Metadata'!F$1,'2. Metadata'!F$5,IF(B2471='2. Metadata'!G$1,'2. Metadata'!G$5,IF(B2471='2. Metadata'!H$1,'2. Metadata'!H$5, IF(B2471='2. Metadata'!I$1,'2. Metadata'!I$5, IF(B2471='2. Metadata'!J$1,'2. Metadata'!J$5, IF(B2471='2. Metadata'!K$1,'2. Metadata'!K$5, IF(B2471='2. Metadata'!L$1,'2. Metadata'!L$5, IF(B2471='2. Metadata'!M$1,'2. Metadata'!M$5, IF(B2471='2. Metadata'!N$1,'2. Metadata'!N$5))))))))))))))</f>
        <v>49.083611</v>
      </c>
      <c r="D2471" s="3" t="n">
        <f aca="false">IF(ISBLANK(B2471)=TRUE()," ", IF(B2471='2. Metadata'!B$1,'2. Metadata'!B$6, IF(B2471='2. Metadata'!C$1,'2. Metadata'!C$6,IF(B2471='2. Metadata'!D$1,'2. Metadata'!D$6, IF(B2471='2. Metadata'!E$1,'2. Metadata'!E$6,IF( B2471='2. Metadata'!F$1,'2. Metadata'!F$6,IF(B2471='2. Metadata'!G$1,'2. Metadata'!G$6,IF(B2471='2. Metadata'!H$1,'2. Metadata'!H$6, IF(B2471='2. Metadata'!I$1,'2. Metadata'!I$6, IF(B2471='2. Metadata'!J$1,'2. Metadata'!J$6, IF(B2471='2. Metadata'!K$1,'2. Metadata'!K$6, IF(B2471='2. Metadata'!L$1,'2. Metadata'!L$6, IF(B2471='2. Metadata'!M$1,'2. Metadata'!M$6, IF(B2471='2. Metadata'!N$1,'2. Metadata'!N$6))))))))))))))</f>
        <v>-117.755833</v>
      </c>
      <c r="E2471" s="7" t="s">
        <v>7</v>
      </c>
      <c r="F2471" s="8" t="n">
        <v>6.91491508483887</v>
      </c>
      <c r="G2471" s="3" t="str">
        <f aca="false">IF(ISBLANK(F2471)=TRUE()," ",'2. Metadata'!B$14)</f>
        <v>degrees Celsius</v>
      </c>
      <c r="H2471" s="3" t="s">
        <v>7</v>
      </c>
    </row>
    <row r="2472" customFormat="false" ht="15.75" hidden="false" customHeight="true" outlineLevel="0" collapsed="false">
      <c r="A2472" s="5" t="n">
        <v>44703.625</v>
      </c>
      <c r="B2472" s="6" t="s">
        <v>6</v>
      </c>
      <c r="C2472" s="3" t="n">
        <f aca="false">IF(ISBLANK(B2472)=TRUE()," ", IF(B2472='2. Metadata'!B$1,'2. Metadata'!B$5, IF(B2472='2. Metadata'!C$1,'2. Metadata'!C$5,IF(B2472='2. Metadata'!D$1,'2. Metadata'!D$5, IF(B2472='2. Metadata'!E$1,'2. Metadata'!E$5,IF( B2472='2. Metadata'!F$1,'2. Metadata'!F$5,IF(B2472='2. Metadata'!G$1,'2. Metadata'!G$5,IF(B2472='2. Metadata'!H$1,'2. Metadata'!H$5, IF(B2472='2. Metadata'!I$1,'2. Metadata'!I$5, IF(B2472='2. Metadata'!J$1,'2. Metadata'!J$5, IF(B2472='2. Metadata'!K$1,'2. Metadata'!K$5, IF(B2472='2. Metadata'!L$1,'2. Metadata'!L$5, IF(B2472='2. Metadata'!M$1,'2. Metadata'!M$5, IF(B2472='2. Metadata'!N$1,'2. Metadata'!N$5))))))))))))))</f>
        <v>49.083611</v>
      </c>
      <c r="D2472" s="3" t="n">
        <f aca="false">IF(ISBLANK(B2472)=TRUE()," ", IF(B2472='2. Metadata'!B$1,'2. Metadata'!B$6, IF(B2472='2. Metadata'!C$1,'2. Metadata'!C$6,IF(B2472='2. Metadata'!D$1,'2. Metadata'!D$6, IF(B2472='2. Metadata'!E$1,'2. Metadata'!E$6,IF( B2472='2. Metadata'!F$1,'2. Metadata'!F$6,IF(B2472='2. Metadata'!G$1,'2. Metadata'!G$6,IF(B2472='2. Metadata'!H$1,'2. Metadata'!H$6, IF(B2472='2. Metadata'!I$1,'2. Metadata'!I$6, IF(B2472='2. Metadata'!J$1,'2. Metadata'!J$6, IF(B2472='2. Metadata'!K$1,'2. Metadata'!K$6, IF(B2472='2. Metadata'!L$1,'2. Metadata'!L$6, IF(B2472='2. Metadata'!M$1,'2. Metadata'!M$6, IF(B2472='2. Metadata'!N$1,'2. Metadata'!N$6))))))))))))))</f>
        <v>-117.755833</v>
      </c>
      <c r="E2472" s="7" t="s">
        <v>7</v>
      </c>
      <c r="F2472" s="8" t="n">
        <v>9.19935989379883</v>
      </c>
      <c r="G2472" s="3" t="str">
        <f aca="false">IF(ISBLANK(F2472)=TRUE()," ",'2. Metadata'!B$14)</f>
        <v>degrees Celsius</v>
      </c>
      <c r="H2472" s="3" t="s">
        <v>7</v>
      </c>
    </row>
    <row r="2473" customFormat="false" ht="15.75" hidden="false" customHeight="true" outlineLevel="0" collapsed="false">
      <c r="A2473" s="5" t="n">
        <v>44704.125</v>
      </c>
      <c r="B2473" s="6" t="s">
        <v>6</v>
      </c>
      <c r="C2473" s="3" t="n">
        <f aca="false">IF(ISBLANK(B2473)=TRUE()," ", IF(B2473='2. Metadata'!B$1,'2. Metadata'!B$5, IF(B2473='2. Metadata'!C$1,'2. Metadata'!C$5,IF(B2473='2. Metadata'!D$1,'2. Metadata'!D$5, IF(B2473='2. Metadata'!E$1,'2. Metadata'!E$5,IF( B2473='2. Metadata'!F$1,'2. Metadata'!F$5,IF(B2473='2. Metadata'!G$1,'2. Metadata'!G$5,IF(B2473='2. Metadata'!H$1,'2. Metadata'!H$5, IF(B2473='2. Metadata'!I$1,'2. Metadata'!I$5, IF(B2473='2. Metadata'!J$1,'2. Metadata'!J$5, IF(B2473='2. Metadata'!K$1,'2. Metadata'!K$5, IF(B2473='2. Metadata'!L$1,'2. Metadata'!L$5, IF(B2473='2. Metadata'!M$1,'2. Metadata'!M$5, IF(B2473='2. Metadata'!N$1,'2. Metadata'!N$5))))))))))))))</f>
        <v>49.083611</v>
      </c>
      <c r="D2473" s="3" t="n">
        <f aca="false">IF(ISBLANK(B2473)=TRUE()," ", IF(B2473='2. Metadata'!B$1,'2. Metadata'!B$6, IF(B2473='2. Metadata'!C$1,'2. Metadata'!C$6,IF(B2473='2. Metadata'!D$1,'2. Metadata'!D$6, IF(B2473='2. Metadata'!E$1,'2. Metadata'!E$6,IF( B2473='2. Metadata'!F$1,'2. Metadata'!F$6,IF(B2473='2. Metadata'!G$1,'2. Metadata'!G$6,IF(B2473='2. Metadata'!H$1,'2. Metadata'!H$6, IF(B2473='2. Metadata'!I$1,'2. Metadata'!I$6, IF(B2473='2. Metadata'!J$1,'2. Metadata'!J$6, IF(B2473='2. Metadata'!K$1,'2. Metadata'!K$6, IF(B2473='2. Metadata'!L$1,'2. Metadata'!L$6, IF(B2473='2. Metadata'!M$1,'2. Metadata'!M$6, IF(B2473='2. Metadata'!N$1,'2. Metadata'!N$6))))))))))))))</f>
        <v>-117.755833</v>
      </c>
      <c r="E2473" s="7" t="s">
        <v>7</v>
      </c>
      <c r="F2473" s="8" t="n">
        <v>7.60132122039795</v>
      </c>
      <c r="G2473" s="3" t="str">
        <f aca="false">IF(ISBLANK(F2473)=TRUE()," ",'2. Metadata'!B$14)</f>
        <v>degrees Celsius</v>
      </c>
      <c r="H2473" s="3" t="s">
        <v>7</v>
      </c>
    </row>
    <row r="2474" customFormat="false" ht="15.75" hidden="false" customHeight="true" outlineLevel="0" collapsed="false">
      <c r="A2474" s="5" t="n">
        <v>44704.5833333333</v>
      </c>
      <c r="B2474" s="6" t="s">
        <v>6</v>
      </c>
      <c r="C2474" s="3" t="n">
        <f aca="false">IF(ISBLANK(B2474)=TRUE()," ", IF(B2474='2. Metadata'!B$1,'2. Metadata'!B$5, IF(B2474='2. Metadata'!C$1,'2. Metadata'!C$5,IF(B2474='2. Metadata'!D$1,'2. Metadata'!D$5, IF(B2474='2. Metadata'!E$1,'2. Metadata'!E$5,IF( B2474='2. Metadata'!F$1,'2. Metadata'!F$5,IF(B2474='2. Metadata'!G$1,'2. Metadata'!G$5,IF(B2474='2. Metadata'!H$1,'2. Metadata'!H$5, IF(B2474='2. Metadata'!I$1,'2. Metadata'!I$5, IF(B2474='2. Metadata'!J$1,'2. Metadata'!J$5, IF(B2474='2. Metadata'!K$1,'2. Metadata'!K$5, IF(B2474='2. Metadata'!L$1,'2. Metadata'!L$5, IF(B2474='2. Metadata'!M$1,'2. Metadata'!M$5, IF(B2474='2. Metadata'!N$1,'2. Metadata'!N$5))))))))))))))</f>
        <v>49.083611</v>
      </c>
      <c r="D2474" s="3" t="n">
        <f aca="false">IF(ISBLANK(B2474)=TRUE()," ", IF(B2474='2. Metadata'!B$1,'2. Metadata'!B$6, IF(B2474='2. Metadata'!C$1,'2. Metadata'!C$6,IF(B2474='2. Metadata'!D$1,'2. Metadata'!D$6, IF(B2474='2. Metadata'!E$1,'2. Metadata'!E$6,IF( B2474='2. Metadata'!F$1,'2. Metadata'!F$6,IF(B2474='2. Metadata'!G$1,'2. Metadata'!G$6,IF(B2474='2. Metadata'!H$1,'2. Metadata'!H$6, IF(B2474='2. Metadata'!I$1,'2. Metadata'!I$6, IF(B2474='2. Metadata'!J$1,'2. Metadata'!J$6, IF(B2474='2. Metadata'!K$1,'2. Metadata'!K$6, IF(B2474='2. Metadata'!L$1,'2. Metadata'!L$6, IF(B2474='2. Metadata'!M$1,'2. Metadata'!M$6, IF(B2474='2. Metadata'!N$1,'2. Metadata'!N$6))))))))))))))</f>
        <v>-117.755833</v>
      </c>
      <c r="E2474" s="7" t="s">
        <v>7</v>
      </c>
      <c r="F2474" s="8" t="n">
        <v>9.43531227111816</v>
      </c>
      <c r="G2474" s="3" t="str">
        <f aca="false">IF(ISBLANK(F2474)=TRUE()," ",'2. Metadata'!B$14)</f>
        <v>degrees Celsius</v>
      </c>
      <c r="H2474" s="3" t="s">
        <v>7</v>
      </c>
    </row>
    <row r="2475" customFormat="false" ht="15.75" hidden="false" customHeight="true" outlineLevel="0" collapsed="false">
      <c r="A2475" s="5" t="n">
        <v>44705.0833333333</v>
      </c>
      <c r="B2475" s="6" t="s">
        <v>6</v>
      </c>
      <c r="C2475" s="3" t="n">
        <f aca="false">IF(ISBLANK(B2475)=TRUE()," ", IF(B2475='2. Metadata'!B$1,'2. Metadata'!B$5, IF(B2475='2. Metadata'!C$1,'2. Metadata'!C$5,IF(B2475='2. Metadata'!D$1,'2. Metadata'!D$5, IF(B2475='2. Metadata'!E$1,'2. Metadata'!E$5,IF( B2475='2. Metadata'!F$1,'2. Metadata'!F$5,IF(B2475='2. Metadata'!G$1,'2. Metadata'!G$5,IF(B2475='2. Metadata'!H$1,'2. Metadata'!H$5, IF(B2475='2. Metadata'!I$1,'2. Metadata'!I$5, IF(B2475='2. Metadata'!J$1,'2. Metadata'!J$5, IF(B2475='2. Metadata'!K$1,'2. Metadata'!K$5, IF(B2475='2. Metadata'!L$1,'2. Metadata'!L$5, IF(B2475='2. Metadata'!M$1,'2. Metadata'!M$5, IF(B2475='2. Metadata'!N$1,'2. Metadata'!N$5))))))))))))))</f>
        <v>49.083611</v>
      </c>
      <c r="D2475" s="3" t="n">
        <f aca="false">IF(ISBLANK(B2475)=TRUE()," ", IF(B2475='2. Metadata'!B$1,'2. Metadata'!B$6, IF(B2475='2. Metadata'!C$1,'2. Metadata'!C$6,IF(B2475='2. Metadata'!D$1,'2. Metadata'!D$6, IF(B2475='2. Metadata'!E$1,'2. Metadata'!E$6,IF( B2475='2. Metadata'!F$1,'2. Metadata'!F$6,IF(B2475='2. Metadata'!G$1,'2. Metadata'!G$6,IF(B2475='2. Metadata'!H$1,'2. Metadata'!H$6, IF(B2475='2. Metadata'!I$1,'2. Metadata'!I$6, IF(B2475='2. Metadata'!J$1,'2. Metadata'!J$6, IF(B2475='2. Metadata'!K$1,'2. Metadata'!K$6, IF(B2475='2. Metadata'!L$1,'2. Metadata'!L$6, IF(B2475='2. Metadata'!M$1,'2. Metadata'!M$6, IF(B2475='2. Metadata'!N$1,'2. Metadata'!N$6))))))))))))))</f>
        <v>-117.755833</v>
      </c>
      <c r="E2475" s="7" t="s">
        <v>7</v>
      </c>
      <c r="F2475" s="8" t="n">
        <v>8.72745609283447</v>
      </c>
      <c r="G2475" s="3" t="str">
        <f aca="false">IF(ISBLANK(F2475)=TRUE()," ",'2. Metadata'!B$14)</f>
        <v>degrees Celsius</v>
      </c>
      <c r="H2475" s="3" t="s">
        <v>7</v>
      </c>
    </row>
    <row r="2476" customFormat="false" ht="15.75" hidden="false" customHeight="true" outlineLevel="0" collapsed="false">
      <c r="A2476" s="5" t="n">
        <v>44705.5833333333</v>
      </c>
      <c r="B2476" s="6" t="s">
        <v>6</v>
      </c>
      <c r="C2476" s="3" t="n">
        <f aca="false">IF(ISBLANK(B2476)=TRUE()," ", IF(B2476='2. Metadata'!B$1,'2. Metadata'!B$5, IF(B2476='2. Metadata'!C$1,'2. Metadata'!C$5,IF(B2476='2. Metadata'!D$1,'2. Metadata'!D$5, IF(B2476='2. Metadata'!E$1,'2. Metadata'!E$5,IF( B2476='2. Metadata'!F$1,'2. Metadata'!F$5,IF(B2476='2. Metadata'!G$1,'2. Metadata'!G$5,IF(B2476='2. Metadata'!H$1,'2. Metadata'!H$5, IF(B2476='2. Metadata'!I$1,'2. Metadata'!I$5, IF(B2476='2. Metadata'!J$1,'2. Metadata'!J$5, IF(B2476='2. Metadata'!K$1,'2. Metadata'!K$5, IF(B2476='2. Metadata'!L$1,'2. Metadata'!L$5, IF(B2476='2. Metadata'!M$1,'2. Metadata'!M$5, IF(B2476='2. Metadata'!N$1,'2. Metadata'!N$5))))))))))))))</f>
        <v>49.083611</v>
      </c>
      <c r="D2476" s="3" t="n">
        <f aca="false">IF(ISBLANK(B2476)=TRUE()," ", IF(B2476='2. Metadata'!B$1,'2. Metadata'!B$6, IF(B2476='2. Metadata'!C$1,'2. Metadata'!C$6,IF(B2476='2. Metadata'!D$1,'2. Metadata'!D$6, IF(B2476='2. Metadata'!E$1,'2. Metadata'!E$6,IF( B2476='2. Metadata'!F$1,'2. Metadata'!F$6,IF(B2476='2. Metadata'!G$1,'2. Metadata'!G$6,IF(B2476='2. Metadata'!H$1,'2. Metadata'!H$6, IF(B2476='2. Metadata'!I$1,'2. Metadata'!I$6, IF(B2476='2. Metadata'!J$1,'2. Metadata'!J$6, IF(B2476='2. Metadata'!K$1,'2. Metadata'!K$6, IF(B2476='2. Metadata'!L$1,'2. Metadata'!L$6, IF(B2476='2. Metadata'!M$1,'2. Metadata'!M$6, IF(B2476='2. Metadata'!N$1,'2. Metadata'!N$6))))))))))))))</f>
        <v>-117.755833</v>
      </c>
      <c r="E2476" s="7" t="s">
        <v>7</v>
      </c>
      <c r="F2476" s="8" t="n">
        <v>9.76779079437256</v>
      </c>
      <c r="G2476" s="3" t="str">
        <f aca="false">IF(ISBLANK(F2476)=TRUE()," ",'2. Metadata'!B$14)</f>
        <v>degrees Celsius</v>
      </c>
      <c r="H2476" s="3" t="s">
        <v>7</v>
      </c>
    </row>
    <row r="2477" customFormat="false" ht="15.75" hidden="false" customHeight="true" outlineLevel="0" collapsed="false">
      <c r="A2477" s="5" t="n">
        <v>44706.0833333333</v>
      </c>
      <c r="B2477" s="6" t="s">
        <v>6</v>
      </c>
      <c r="C2477" s="3" t="n">
        <f aca="false">IF(ISBLANK(B2477)=TRUE()," ", IF(B2477='2. Metadata'!B$1,'2. Metadata'!B$5, IF(B2477='2. Metadata'!C$1,'2. Metadata'!C$5,IF(B2477='2. Metadata'!D$1,'2. Metadata'!D$5, IF(B2477='2. Metadata'!E$1,'2. Metadata'!E$5,IF( B2477='2. Metadata'!F$1,'2. Metadata'!F$5,IF(B2477='2. Metadata'!G$1,'2. Metadata'!G$5,IF(B2477='2. Metadata'!H$1,'2. Metadata'!H$5, IF(B2477='2. Metadata'!I$1,'2. Metadata'!I$5, IF(B2477='2. Metadata'!J$1,'2. Metadata'!J$5, IF(B2477='2. Metadata'!K$1,'2. Metadata'!K$5, IF(B2477='2. Metadata'!L$1,'2. Metadata'!L$5, IF(B2477='2. Metadata'!M$1,'2. Metadata'!M$5, IF(B2477='2. Metadata'!N$1,'2. Metadata'!N$5))))))))))))))</f>
        <v>49.083611</v>
      </c>
      <c r="D2477" s="3" t="n">
        <f aca="false">IF(ISBLANK(B2477)=TRUE()," ", IF(B2477='2. Metadata'!B$1,'2. Metadata'!B$6, IF(B2477='2. Metadata'!C$1,'2. Metadata'!C$6,IF(B2477='2. Metadata'!D$1,'2. Metadata'!D$6, IF(B2477='2. Metadata'!E$1,'2. Metadata'!E$6,IF( B2477='2. Metadata'!F$1,'2. Metadata'!F$6,IF(B2477='2. Metadata'!G$1,'2. Metadata'!G$6,IF(B2477='2. Metadata'!H$1,'2. Metadata'!H$6, IF(B2477='2. Metadata'!I$1,'2. Metadata'!I$6, IF(B2477='2. Metadata'!J$1,'2. Metadata'!J$6, IF(B2477='2. Metadata'!K$1,'2. Metadata'!K$6, IF(B2477='2. Metadata'!L$1,'2. Metadata'!L$6, IF(B2477='2. Metadata'!M$1,'2. Metadata'!M$6, IF(B2477='2. Metadata'!N$1,'2. Metadata'!N$6))))))))))))))</f>
        <v>-117.755833</v>
      </c>
      <c r="E2477" s="7" t="s">
        <v>7</v>
      </c>
      <c r="F2477" s="8" t="n">
        <v>9.42458724975586</v>
      </c>
      <c r="G2477" s="3" t="str">
        <f aca="false">IF(ISBLANK(F2477)=TRUE()," ",'2. Metadata'!B$14)</f>
        <v>degrees Celsius</v>
      </c>
      <c r="H2477" s="3" t="s">
        <v>7</v>
      </c>
    </row>
    <row r="2478" customFormat="false" ht="15.75" hidden="false" customHeight="true" outlineLevel="0" collapsed="false">
      <c r="A2478" s="5" t="n">
        <v>44706.5833333333</v>
      </c>
      <c r="B2478" s="6" t="s">
        <v>6</v>
      </c>
      <c r="C2478" s="3" t="n">
        <f aca="false">IF(ISBLANK(B2478)=TRUE()," ", IF(B2478='2. Metadata'!B$1,'2. Metadata'!B$5, IF(B2478='2. Metadata'!C$1,'2. Metadata'!C$5,IF(B2478='2. Metadata'!D$1,'2. Metadata'!D$5, IF(B2478='2. Metadata'!E$1,'2. Metadata'!E$5,IF( B2478='2. Metadata'!F$1,'2. Metadata'!F$5,IF(B2478='2. Metadata'!G$1,'2. Metadata'!G$5,IF(B2478='2. Metadata'!H$1,'2. Metadata'!H$5, IF(B2478='2. Metadata'!I$1,'2. Metadata'!I$5, IF(B2478='2. Metadata'!J$1,'2. Metadata'!J$5, IF(B2478='2. Metadata'!K$1,'2. Metadata'!K$5, IF(B2478='2. Metadata'!L$1,'2. Metadata'!L$5, IF(B2478='2. Metadata'!M$1,'2. Metadata'!M$5, IF(B2478='2. Metadata'!N$1,'2. Metadata'!N$5))))))))))))))</f>
        <v>49.083611</v>
      </c>
      <c r="D2478" s="3" t="n">
        <f aca="false">IF(ISBLANK(B2478)=TRUE()," ", IF(B2478='2. Metadata'!B$1,'2. Metadata'!B$6, IF(B2478='2. Metadata'!C$1,'2. Metadata'!C$6,IF(B2478='2. Metadata'!D$1,'2. Metadata'!D$6, IF(B2478='2. Metadata'!E$1,'2. Metadata'!E$6,IF( B2478='2. Metadata'!F$1,'2. Metadata'!F$6,IF(B2478='2. Metadata'!G$1,'2. Metadata'!G$6,IF(B2478='2. Metadata'!H$1,'2. Metadata'!H$6, IF(B2478='2. Metadata'!I$1,'2. Metadata'!I$6, IF(B2478='2. Metadata'!J$1,'2. Metadata'!J$6, IF(B2478='2. Metadata'!K$1,'2. Metadata'!K$6, IF(B2478='2. Metadata'!L$1,'2. Metadata'!L$6, IF(B2478='2. Metadata'!M$1,'2. Metadata'!M$6, IF(B2478='2. Metadata'!N$1,'2. Metadata'!N$6))))))))))))))</f>
        <v>-117.755833</v>
      </c>
      <c r="E2478" s="7" t="s">
        <v>7</v>
      </c>
      <c r="F2478" s="8" t="n">
        <v>9.28516101837158</v>
      </c>
      <c r="G2478" s="3" t="str">
        <f aca="false">IF(ISBLANK(F2478)=TRUE()," ",'2. Metadata'!B$14)</f>
        <v>degrees Celsius</v>
      </c>
      <c r="H2478" s="3" t="s">
        <v>7</v>
      </c>
    </row>
    <row r="2479" customFormat="false" ht="15.75" hidden="false" customHeight="true" outlineLevel="0" collapsed="false">
      <c r="A2479" s="5" t="n">
        <v>44707.0833333333</v>
      </c>
      <c r="B2479" s="6" t="s">
        <v>6</v>
      </c>
      <c r="C2479" s="3" t="n">
        <f aca="false">IF(ISBLANK(B2479)=TRUE()," ", IF(B2479='2. Metadata'!B$1,'2. Metadata'!B$5, IF(B2479='2. Metadata'!C$1,'2. Metadata'!C$5,IF(B2479='2. Metadata'!D$1,'2. Metadata'!D$5, IF(B2479='2. Metadata'!E$1,'2. Metadata'!E$5,IF( B2479='2. Metadata'!F$1,'2. Metadata'!F$5,IF(B2479='2. Metadata'!G$1,'2. Metadata'!G$5,IF(B2479='2. Metadata'!H$1,'2. Metadata'!H$5, IF(B2479='2. Metadata'!I$1,'2. Metadata'!I$5, IF(B2479='2. Metadata'!J$1,'2. Metadata'!J$5, IF(B2479='2. Metadata'!K$1,'2. Metadata'!K$5, IF(B2479='2. Metadata'!L$1,'2. Metadata'!L$5, IF(B2479='2. Metadata'!M$1,'2. Metadata'!M$5, IF(B2479='2. Metadata'!N$1,'2. Metadata'!N$5))))))))))))))</f>
        <v>49.083611</v>
      </c>
      <c r="D2479" s="3" t="n">
        <f aca="false">IF(ISBLANK(B2479)=TRUE()," ", IF(B2479='2. Metadata'!B$1,'2. Metadata'!B$6, IF(B2479='2. Metadata'!C$1,'2. Metadata'!C$6,IF(B2479='2. Metadata'!D$1,'2. Metadata'!D$6, IF(B2479='2. Metadata'!E$1,'2. Metadata'!E$6,IF( B2479='2. Metadata'!F$1,'2. Metadata'!F$6,IF(B2479='2. Metadata'!G$1,'2. Metadata'!G$6,IF(B2479='2. Metadata'!H$1,'2. Metadata'!H$6, IF(B2479='2. Metadata'!I$1,'2. Metadata'!I$6, IF(B2479='2. Metadata'!J$1,'2. Metadata'!J$6, IF(B2479='2. Metadata'!K$1,'2. Metadata'!K$6, IF(B2479='2. Metadata'!L$1,'2. Metadata'!L$6, IF(B2479='2. Metadata'!M$1,'2. Metadata'!M$6, IF(B2479='2. Metadata'!N$1,'2. Metadata'!N$6))))))))))))))</f>
        <v>-117.755833</v>
      </c>
      <c r="E2479" s="7" t="s">
        <v>7</v>
      </c>
      <c r="F2479" s="8" t="n">
        <v>8.781081199646</v>
      </c>
      <c r="G2479" s="3" t="str">
        <f aca="false">IF(ISBLANK(F2479)=TRUE()," ",'2. Metadata'!B$14)</f>
        <v>degrees Celsius</v>
      </c>
      <c r="H2479" s="3" t="s">
        <v>7</v>
      </c>
    </row>
    <row r="2480" customFormat="false" ht="15.75" hidden="false" customHeight="true" outlineLevel="0" collapsed="false">
      <c r="A2480" s="5" t="n">
        <v>44707.5833333333</v>
      </c>
      <c r="B2480" s="6" t="s">
        <v>6</v>
      </c>
      <c r="C2480" s="3" t="n">
        <f aca="false">IF(ISBLANK(B2480)=TRUE()," ", IF(B2480='2. Metadata'!B$1,'2. Metadata'!B$5, IF(B2480='2. Metadata'!C$1,'2. Metadata'!C$5,IF(B2480='2. Metadata'!D$1,'2. Metadata'!D$5, IF(B2480='2. Metadata'!E$1,'2. Metadata'!E$5,IF( B2480='2. Metadata'!F$1,'2. Metadata'!F$5,IF(B2480='2. Metadata'!G$1,'2. Metadata'!G$5,IF(B2480='2. Metadata'!H$1,'2. Metadata'!H$5, IF(B2480='2. Metadata'!I$1,'2. Metadata'!I$5, IF(B2480='2. Metadata'!J$1,'2. Metadata'!J$5, IF(B2480='2. Metadata'!K$1,'2. Metadata'!K$5, IF(B2480='2. Metadata'!L$1,'2. Metadata'!L$5, IF(B2480='2. Metadata'!M$1,'2. Metadata'!M$5, IF(B2480='2. Metadata'!N$1,'2. Metadata'!N$5))))))))))))))</f>
        <v>49.083611</v>
      </c>
      <c r="D2480" s="3" t="n">
        <f aca="false">IF(ISBLANK(B2480)=TRUE()," ", IF(B2480='2. Metadata'!B$1,'2. Metadata'!B$6, IF(B2480='2. Metadata'!C$1,'2. Metadata'!C$6,IF(B2480='2. Metadata'!D$1,'2. Metadata'!D$6, IF(B2480='2. Metadata'!E$1,'2. Metadata'!E$6,IF( B2480='2. Metadata'!F$1,'2. Metadata'!F$6,IF(B2480='2. Metadata'!G$1,'2. Metadata'!G$6,IF(B2480='2. Metadata'!H$1,'2. Metadata'!H$6, IF(B2480='2. Metadata'!I$1,'2. Metadata'!I$6, IF(B2480='2. Metadata'!J$1,'2. Metadata'!J$6, IF(B2480='2. Metadata'!K$1,'2. Metadata'!K$6, IF(B2480='2. Metadata'!L$1,'2. Metadata'!L$6, IF(B2480='2. Metadata'!M$1,'2. Metadata'!M$6, IF(B2480='2. Metadata'!N$1,'2. Metadata'!N$6))))))))))))))</f>
        <v>-117.755833</v>
      </c>
      <c r="E2480" s="7" t="s">
        <v>7</v>
      </c>
      <c r="F2480" s="8" t="n">
        <v>9.74634075164795</v>
      </c>
      <c r="G2480" s="3" t="str">
        <f aca="false">IF(ISBLANK(F2480)=TRUE()," ",'2. Metadata'!B$14)</f>
        <v>degrees Celsius</v>
      </c>
      <c r="H2480" s="3" t="s">
        <v>7</v>
      </c>
    </row>
    <row r="2481" customFormat="false" ht="15.75" hidden="false" customHeight="true" outlineLevel="0" collapsed="false">
      <c r="A2481" s="5" t="n">
        <v>44708.0833333333</v>
      </c>
      <c r="B2481" s="6" t="s">
        <v>6</v>
      </c>
      <c r="C2481" s="3" t="n">
        <f aca="false">IF(ISBLANK(B2481)=TRUE()," ", IF(B2481='2. Metadata'!B$1,'2. Metadata'!B$5, IF(B2481='2. Metadata'!C$1,'2. Metadata'!C$5,IF(B2481='2. Metadata'!D$1,'2. Metadata'!D$5, IF(B2481='2. Metadata'!E$1,'2. Metadata'!E$5,IF( B2481='2. Metadata'!F$1,'2. Metadata'!F$5,IF(B2481='2. Metadata'!G$1,'2. Metadata'!G$5,IF(B2481='2. Metadata'!H$1,'2. Metadata'!H$5, IF(B2481='2. Metadata'!I$1,'2. Metadata'!I$5, IF(B2481='2. Metadata'!J$1,'2. Metadata'!J$5, IF(B2481='2. Metadata'!K$1,'2. Metadata'!K$5, IF(B2481='2. Metadata'!L$1,'2. Metadata'!L$5, IF(B2481='2. Metadata'!M$1,'2. Metadata'!M$5, IF(B2481='2. Metadata'!N$1,'2. Metadata'!N$5))))))))))))))</f>
        <v>49.083611</v>
      </c>
      <c r="D2481" s="3" t="n">
        <f aca="false">IF(ISBLANK(B2481)=TRUE()," ", IF(B2481='2. Metadata'!B$1,'2. Metadata'!B$6, IF(B2481='2. Metadata'!C$1,'2. Metadata'!C$6,IF(B2481='2. Metadata'!D$1,'2. Metadata'!D$6, IF(B2481='2. Metadata'!E$1,'2. Metadata'!E$6,IF( B2481='2. Metadata'!F$1,'2. Metadata'!F$6,IF(B2481='2. Metadata'!G$1,'2. Metadata'!G$6,IF(B2481='2. Metadata'!H$1,'2. Metadata'!H$6, IF(B2481='2. Metadata'!I$1,'2. Metadata'!I$6, IF(B2481='2. Metadata'!J$1,'2. Metadata'!J$6, IF(B2481='2. Metadata'!K$1,'2. Metadata'!K$6, IF(B2481='2. Metadata'!L$1,'2. Metadata'!L$6, IF(B2481='2. Metadata'!M$1,'2. Metadata'!M$6, IF(B2481='2. Metadata'!N$1,'2. Metadata'!N$6))))))))))))))</f>
        <v>-117.755833</v>
      </c>
      <c r="E2481" s="7" t="s">
        <v>7</v>
      </c>
      <c r="F2481" s="8" t="n">
        <v>9.95011711120606</v>
      </c>
      <c r="G2481" s="3" t="str">
        <f aca="false">IF(ISBLANK(F2481)=TRUE()," ",'2. Metadata'!B$14)</f>
        <v>degrees Celsius</v>
      </c>
      <c r="H2481" s="3" t="s">
        <v>7</v>
      </c>
    </row>
    <row r="2482" customFormat="false" ht="15.75" hidden="false" customHeight="true" outlineLevel="0" collapsed="false">
      <c r="A2482" s="5" t="n">
        <v>44708.5833333333</v>
      </c>
      <c r="B2482" s="6" t="s">
        <v>6</v>
      </c>
      <c r="C2482" s="3" t="n">
        <f aca="false">IF(ISBLANK(B2482)=TRUE()," ", IF(B2482='2. Metadata'!B$1,'2. Metadata'!B$5, IF(B2482='2. Metadata'!C$1,'2. Metadata'!C$5,IF(B2482='2. Metadata'!D$1,'2. Metadata'!D$5, IF(B2482='2. Metadata'!E$1,'2. Metadata'!E$5,IF( B2482='2. Metadata'!F$1,'2. Metadata'!F$5,IF(B2482='2. Metadata'!G$1,'2. Metadata'!G$5,IF(B2482='2. Metadata'!H$1,'2. Metadata'!H$5, IF(B2482='2. Metadata'!I$1,'2. Metadata'!I$5, IF(B2482='2. Metadata'!J$1,'2. Metadata'!J$5, IF(B2482='2. Metadata'!K$1,'2. Metadata'!K$5, IF(B2482='2. Metadata'!L$1,'2. Metadata'!L$5, IF(B2482='2. Metadata'!M$1,'2. Metadata'!M$5, IF(B2482='2. Metadata'!N$1,'2. Metadata'!N$5))))))))))))))</f>
        <v>49.083611</v>
      </c>
      <c r="D2482" s="3" t="n">
        <f aca="false">IF(ISBLANK(B2482)=TRUE()," ", IF(B2482='2. Metadata'!B$1,'2. Metadata'!B$6, IF(B2482='2. Metadata'!C$1,'2. Metadata'!C$6,IF(B2482='2. Metadata'!D$1,'2. Metadata'!D$6, IF(B2482='2. Metadata'!E$1,'2. Metadata'!E$6,IF( B2482='2. Metadata'!F$1,'2. Metadata'!F$6,IF(B2482='2. Metadata'!G$1,'2. Metadata'!G$6,IF(B2482='2. Metadata'!H$1,'2. Metadata'!H$6, IF(B2482='2. Metadata'!I$1,'2. Metadata'!I$6, IF(B2482='2. Metadata'!J$1,'2. Metadata'!J$6, IF(B2482='2. Metadata'!K$1,'2. Metadata'!K$6, IF(B2482='2. Metadata'!L$1,'2. Metadata'!L$6, IF(B2482='2. Metadata'!M$1,'2. Metadata'!M$6, IF(B2482='2. Metadata'!N$1,'2. Metadata'!N$6))))))))))))))</f>
        <v>-117.755833</v>
      </c>
      <c r="E2482" s="7" t="s">
        <v>7</v>
      </c>
      <c r="F2482" s="8" t="n">
        <v>10.7115993499756</v>
      </c>
      <c r="G2482" s="3" t="str">
        <f aca="false">IF(ISBLANK(F2482)=TRUE()," ",'2. Metadata'!B$14)</f>
        <v>degrees Celsius</v>
      </c>
      <c r="H2482" s="3" t="s">
        <v>7</v>
      </c>
    </row>
    <row r="2483" customFormat="false" ht="15.75" hidden="false" customHeight="true" outlineLevel="0" collapsed="false">
      <c r="A2483" s="5" t="n">
        <v>44709.0833333333</v>
      </c>
      <c r="B2483" s="6" t="s">
        <v>6</v>
      </c>
      <c r="C2483" s="3" t="n">
        <f aca="false">IF(ISBLANK(B2483)=TRUE()," ", IF(B2483='2. Metadata'!B$1,'2. Metadata'!B$5, IF(B2483='2. Metadata'!C$1,'2. Metadata'!C$5,IF(B2483='2. Metadata'!D$1,'2. Metadata'!D$5, IF(B2483='2. Metadata'!E$1,'2. Metadata'!E$5,IF( B2483='2. Metadata'!F$1,'2. Metadata'!F$5,IF(B2483='2. Metadata'!G$1,'2. Metadata'!G$5,IF(B2483='2. Metadata'!H$1,'2. Metadata'!H$5, IF(B2483='2. Metadata'!I$1,'2. Metadata'!I$5, IF(B2483='2. Metadata'!J$1,'2. Metadata'!J$5, IF(B2483='2. Metadata'!K$1,'2. Metadata'!K$5, IF(B2483='2. Metadata'!L$1,'2. Metadata'!L$5, IF(B2483='2. Metadata'!M$1,'2. Metadata'!M$5, IF(B2483='2. Metadata'!N$1,'2. Metadata'!N$5))))))))))))))</f>
        <v>49.083611</v>
      </c>
      <c r="D2483" s="3" t="n">
        <f aca="false">IF(ISBLANK(B2483)=TRUE()," ", IF(B2483='2. Metadata'!B$1,'2. Metadata'!B$6, IF(B2483='2. Metadata'!C$1,'2. Metadata'!C$6,IF(B2483='2. Metadata'!D$1,'2. Metadata'!D$6, IF(B2483='2. Metadata'!E$1,'2. Metadata'!E$6,IF( B2483='2. Metadata'!F$1,'2. Metadata'!F$6,IF(B2483='2. Metadata'!G$1,'2. Metadata'!G$6,IF(B2483='2. Metadata'!H$1,'2. Metadata'!H$6, IF(B2483='2. Metadata'!I$1,'2. Metadata'!I$6, IF(B2483='2. Metadata'!J$1,'2. Metadata'!J$6, IF(B2483='2. Metadata'!K$1,'2. Metadata'!K$6, IF(B2483='2. Metadata'!L$1,'2. Metadata'!L$6, IF(B2483='2. Metadata'!M$1,'2. Metadata'!M$6, IF(B2483='2. Metadata'!N$1,'2. Metadata'!N$6))))))))))))))</f>
        <v>-117.755833</v>
      </c>
      <c r="E2483" s="7" t="s">
        <v>7</v>
      </c>
      <c r="F2483" s="8" t="n">
        <v>9.23153591156006</v>
      </c>
      <c r="G2483" s="3" t="str">
        <f aca="false">IF(ISBLANK(F2483)=TRUE()," ",'2. Metadata'!B$14)</f>
        <v>degrees Celsius</v>
      </c>
      <c r="H2483" s="3" t="s">
        <v>7</v>
      </c>
    </row>
    <row r="2484" customFormat="false" ht="15.75" hidden="false" customHeight="true" outlineLevel="0" collapsed="false">
      <c r="A2484" s="5" t="n">
        <v>44709.5833333333</v>
      </c>
      <c r="B2484" s="6" t="s">
        <v>6</v>
      </c>
      <c r="C2484" s="3" t="n">
        <f aca="false">IF(ISBLANK(B2484)=TRUE()," ", IF(B2484='2. Metadata'!B$1,'2. Metadata'!B$5, IF(B2484='2. Metadata'!C$1,'2. Metadata'!C$5,IF(B2484='2. Metadata'!D$1,'2. Metadata'!D$5, IF(B2484='2. Metadata'!E$1,'2. Metadata'!E$5,IF( B2484='2. Metadata'!F$1,'2. Metadata'!F$5,IF(B2484='2. Metadata'!G$1,'2. Metadata'!G$5,IF(B2484='2. Metadata'!H$1,'2. Metadata'!H$5, IF(B2484='2. Metadata'!I$1,'2. Metadata'!I$5, IF(B2484='2. Metadata'!J$1,'2. Metadata'!J$5, IF(B2484='2. Metadata'!K$1,'2. Metadata'!K$5, IF(B2484='2. Metadata'!L$1,'2. Metadata'!L$5, IF(B2484='2. Metadata'!M$1,'2. Metadata'!M$5, IF(B2484='2. Metadata'!N$1,'2. Metadata'!N$5))))))))))))))</f>
        <v>49.083611</v>
      </c>
      <c r="D2484" s="3" t="n">
        <f aca="false">IF(ISBLANK(B2484)=TRUE()," ", IF(B2484='2. Metadata'!B$1,'2. Metadata'!B$6, IF(B2484='2. Metadata'!C$1,'2. Metadata'!C$6,IF(B2484='2. Metadata'!D$1,'2. Metadata'!D$6, IF(B2484='2. Metadata'!E$1,'2. Metadata'!E$6,IF( B2484='2. Metadata'!F$1,'2. Metadata'!F$6,IF(B2484='2. Metadata'!G$1,'2. Metadata'!G$6,IF(B2484='2. Metadata'!H$1,'2. Metadata'!H$6, IF(B2484='2. Metadata'!I$1,'2. Metadata'!I$6, IF(B2484='2. Metadata'!J$1,'2. Metadata'!J$6, IF(B2484='2. Metadata'!K$1,'2. Metadata'!K$6, IF(B2484='2. Metadata'!L$1,'2. Metadata'!L$6, IF(B2484='2. Metadata'!M$1,'2. Metadata'!M$6, IF(B2484='2. Metadata'!N$1,'2. Metadata'!N$6))))))))))))))</f>
        <v>-117.755833</v>
      </c>
      <c r="E2484" s="7" t="s">
        <v>7</v>
      </c>
      <c r="F2484" s="8" t="n">
        <v>9.42458724975586</v>
      </c>
      <c r="G2484" s="3" t="str">
        <f aca="false">IF(ISBLANK(F2484)=TRUE()," ",'2. Metadata'!B$14)</f>
        <v>degrees Celsius</v>
      </c>
      <c r="H2484" s="3" t="s">
        <v>7</v>
      </c>
    </row>
    <row r="2485" customFormat="false" ht="15.75" hidden="false" customHeight="true" outlineLevel="0" collapsed="false">
      <c r="A2485" s="5" t="n">
        <v>44710.0833333333</v>
      </c>
      <c r="B2485" s="6" t="s">
        <v>6</v>
      </c>
      <c r="C2485" s="3" t="n">
        <f aca="false">IF(ISBLANK(B2485)=TRUE()," ", IF(B2485='2. Metadata'!B$1,'2. Metadata'!B$5, IF(B2485='2. Metadata'!C$1,'2. Metadata'!C$5,IF(B2485='2. Metadata'!D$1,'2. Metadata'!D$5, IF(B2485='2. Metadata'!E$1,'2. Metadata'!E$5,IF( B2485='2. Metadata'!F$1,'2. Metadata'!F$5,IF(B2485='2. Metadata'!G$1,'2. Metadata'!G$5,IF(B2485='2. Metadata'!H$1,'2. Metadata'!H$5, IF(B2485='2. Metadata'!I$1,'2. Metadata'!I$5, IF(B2485='2. Metadata'!J$1,'2. Metadata'!J$5, IF(B2485='2. Metadata'!K$1,'2. Metadata'!K$5, IF(B2485='2. Metadata'!L$1,'2. Metadata'!L$5, IF(B2485='2. Metadata'!M$1,'2. Metadata'!M$5, IF(B2485='2. Metadata'!N$1,'2. Metadata'!N$5))))))))))))))</f>
        <v>49.083611</v>
      </c>
      <c r="D2485" s="3" t="n">
        <f aca="false">IF(ISBLANK(B2485)=TRUE()," ", IF(B2485='2. Metadata'!B$1,'2. Metadata'!B$6, IF(B2485='2. Metadata'!C$1,'2. Metadata'!C$6,IF(B2485='2. Metadata'!D$1,'2. Metadata'!D$6, IF(B2485='2. Metadata'!E$1,'2. Metadata'!E$6,IF( B2485='2. Metadata'!F$1,'2. Metadata'!F$6,IF(B2485='2. Metadata'!G$1,'2. Metadata'!G$6,IF(B2485='2. Metadata'!H$1,'2. Metadata'!H$6, IF(B2485='2. Metadata'!I$1,'2. Metadata'!I$6, IF(B2485='2. Metadata'!J$1,'2. Metadata'!J$6, IF(B2485='2. Metadata'!K$1,'2. Metadata'!K$6, IF(B2485='2. Metadata'!L$1,'2. Metadata'!L$6, IF(B2485='2. Metadata'!M$1,'2. Metadata'!M$6, IF(B2485='2. Metadata'!N$1,'2. Metadata'!N$6))))))))))))))</f>
        <v>-117.755833</v>
      </c>
      <c r="E2485" s="7" t="s">
        <v>7</v>
      </c>
      <c r="F2485" s="8" t="n">
        <v>9.14573478698731</v>
      </c>
      <c r="G2485" s="3" t="str">
        <f aca="false">IF(ISBLANK(F2485)=TRUE()," ",'2. Metadata'!B$14)</f>
        <v>degrees Celsius</v>
      </c>
      <c r="H2485" s="3" t="s">
        <v>7</v>
      </c>
    </row>
    <row r="2486" customFormat="false" ht="15.75" hidden="false" customHeight="true" outlineLevel="0" collapsed="false">
      <c r="A2486" s="5" t="n">
        <v>44710.5833333333</v>
      </c>
      <c r="B2486" s="6" t="s">
        <v>6</v>
      </c>
      <c r="C2486" s="3" t="n">
        <f aca="false">IF(ISBLANK(B2486)=TRUE()," ", IF(B2486='2. Metadata'!B$1,'2. Metadata'!B$5, IF(B2486='2. Metadata'!C$1,'2. Metadata'!C$5,IF(B2486='2. Metadata'!D$1,'2. Metadata'!D$5, IF(B2486='2. Metadata'!E$1,'2. Metadata'!E$5,IF( B2486='2. Metadata'!F$1,'2. Metadata'!F$5,IF(B2486='2. Metadata'!G$1,'2. Metadata'!G$5,IF(B2486='2. Metadata'!H$1,'2. Metadata'!H$5, IF(B2486='2. Metadata'!I$1,'2. Metadata'!I$5, IF(B2486='2. Metadata'!J$1,'2. Metadata'!J$5, IF(B2486='2. Metadata'!K$1,'2. Metadata'!K$5, IF(B2486='2. Metadata'!L$1,'2. Metadata'!L$5, IF(B2486='2. Metadata'!M$1,'2. Metadata'!M$5, IF(B2486='2. Metadata'!N$1,'2. Metadata'!N$5))))))))))))))</f>
        <v>49.083611</v>
      </c>
      <c r="D2486" s="3" t="n">
        <f aca="false">IF(ISBLANK(B2486)=TRUE()," ", IF(B2486='2. Metadata'!B$1,'2. Metadata'!B$6, IF(B2486='2. Metadata'!C$1,'2. Metadata'!C$6,IF(B2486='2. Metadata'!D$1,'2. Metadata'!D$6, IF(B2486='2. Metadata'!E$1,'2. Metadata'!E$6,IF( B2486='2. Metadata'!F$1,'2. Metadata'!F$6,IF(B2486='2. Metadata'!G$1,'2. Metadata'!G$6,IF(B2486='2. Metadata'!H$1,'2. Metadata'!H$6, IF(B2486='2. Metadata'!I$1,'2. Metadata'!I$6, IF(B2486='2. Metadata'!J$1,'2. Metadata'!J$6, IF(B2486='2. Metadata'!K$1,'2. Metadata'!K$6, IF(B2486='2. Metadata'!L$1,'2. Metadata'!L$6, IF(B2486='2. Metadata'!M$1,'2. Metadata'!M$6, IF(B2486='2. Metadata'!N$1,'2. Metadata'!N$6))))))))))))))</f>
        <v>-117.755833</v>
      </c>
      <c r="E2486" s="7" t="s">
        <v>7</v>
      </c>
      <c r="F2486" s="8" t="n">
        <v>10.2825956344605</v>
      </c>
      <c r="G2486" s="3" t="str">
        <f aca="false">IF(ISBLANK(F2486)=TRUE()," ",'2. Metadata'!B$14)</f>
        <v>degrees Celsius</v>
      </c>
      <c r="H2486" s="3" t="s">
        <v>7</v>
      </c>
    </row>
    <row r="2487" customFormat="false" ht="15.75" hidden="false" customHeight="true" outlineLevel="0" collapsed="false">
      <c r="A2487" s="5" t="n">
        <v>44711.0833333333</v>
      </c>
      <c r="B2487" s="6" t="s">
        <v>6</v>
      </c>
      <c r="C2487" s="3" t="n">
        <f aca="false">IF(ISBLANK(B2487)=TRUE()," ", IF(B2487='2. Metadata'!B$1,'2. Metadata'!B$5, IF(B2487='2. Metadata'!C$1,'2. Metadata'!C$5,IF(B2487='2. Metadata'!D$1,'2. Metadata'!D$5, IF(B2487='2. Metadata'!E$1,'2. Metadata'!E$5,IF( B2487='2. Metadata'!F$1,'2. Metadata'!F$5,IF(B2487='2. Metadata'!G$1,'2. Metadata'!G$5,IF(B2487='2. Metadata'!H$1,'2. Metadata'!H$5, IF(B2487='2. Metadata'!I$1,'2. Metadata'!I$5, IF(B2487='2. Metadata'!J$1,'2. Metadata'!J$5, IF(B2487='2. Metadata'!K$1,'2. Metadata'!K$5, IF(B2487='2. Metadata'!L$1,'2. Metadata'!L$5, IF(B2487='2. Metadata'!M$1,'2. Metadata'!M$5, IF(B2487='2. Metadata'!N$1,'2. Metadata'!N$5))))))))))))))</f>
        <v>49.083611</v>
      </c>
      <c r="D2487" s="3" t="n">
        <f aca="false">IF(ISBLANK(B2487)=TRUE()," ", IF(B2487='2. Metadata'!B$1,'2. Metadata'!B$6, IF(B2487='2. Metadata'!C$1,'2. Metadata'!C$6,IF(B2487='2. Metadata'!D$1,'2. Metadata'!D$6, IF(B2487='2. Metadata'!E$1,'2. Metadata'!E$6,IF( B2487='2. Metadata'!F$1,'2. Metadata'!F$6,IF(B2487='2. Metadata'!G$1,'2. Metadata'!G$6,IF(B2487='2. Metadata'!H$1,'2. Metadata'!H$6, IF(B2487='2. Metadata'!I$1,'2. Metadata'!I$6, IF(B2487='2. Metadata'!J$1,'2. Metadata'!J$6, IF(B2487='2. Metadata'!K$1,'2. Metadata'!K$6, IF(B2487='2. Metadata'!L$1,'2. Metadata'!L$6, IF(B2487='2. Metadata'!M$1,'2. Metadata'!M$6, IF(B2487='2. Metadata'!N$1,'2. Metadata'!N$6))))))))))))))</f>
        <v>-117.755833</v>
      </c>
      <c r="E2487" s="7" t="s">
        <v>7</v>
      </c>
      <c r="F2487" s="8" t="n">
        <v>10.4220218658447</v>
      </c>
      <c r="G2487" s="3" t="str">
        <f aca="false">IF(ISBLANK(F2487)=TRUE()," ",'2. Metadata'!B$14)</f>
        <v>degrees Celsius</v>
      </c>
      <c r="H2487" s="3" t="s">
        <v>7</v>
      </c>
    </row>
    <row r="2488" customFormat="false" ht="15.75" hidden="false" customHeight="true" outlineLevel="0" collapsed="false">
      <c r="A2488" s="5" t="n">
        <v>44711.5833333333</v>
      </c>
      <c r="B2488" s="6" t="s">
        <v>6</v>
      </c>
      <c r="C2488" s="3" t="n">
        <f aca="false">IF(ISBLANK(B2488)=TRUE()," ", IF(B2488='2. Metadata'!B$1,'2. Metadata'!B$5, IF(B2488='2. Metadata'!C$1,'2. Metadata'!C$5,IF(B2488='2. Metadata'!D$1,'2. Metadata'!D$5, IF(B2488='2. Metadata'!E$1,'2. Metadata'!E$5,IF( B2488='2. Metadata'!F$1,'2. Metadata'!F$5,IF(B2488='2. Metadata'!G$1,'2. Metadata'!G$5,IF(B2488='2. Metadata'!H$1,'2. Metadata'!H$5, IF(B2488='2. Metadata'!I$1,'2. Metadata'!I$5, IF(B2488='2. Metadata'!J$1,'2. Metadata'!J$5, IF(B2488='2. Metadata'!K$1,'2. Metadata'!K$5, IF(B2488='2. Metadata'!L$1,'2. Metadata'!L$5, IF(B2488='2. Metadata'!M$1,'2. Metadata'!M$5, IF(B2488='2. Metadata'!N$1,'2. Metadata'!N$5))))))))))))))</f>
        <v>49.083611</v>
      </c>
      <c r="D2488" s="3" t="n">
        <f aca="false">IF(ISBLANK(B2488)=TRUE()," ", IF(B2488='2. Metadata'!B$1,'2. Metadata'!B$6, IF(B2488='2. Metadata'!C$1,'2. Metadata'!C$6,IF(B2488='2. Metadata'!D$1,'2. Metadata'!D$6, IF(B2488='2. Metadata'!E$1,'2. Metadata'!E$6,IF( B2488='2. Metadata'!F$1,'2. Metadata'!F$6,IF(B2488='2. Metadata'!G$1,'2. Metadata'!G$6,IF(B2488='2. Metadata'!H$1,'2. Metadata'!H$6, IF(B2488='2. Metadata'!I$1,'2. Metadata'!I$6, IF(B2488='2. Metadata'!J$1,'2. Metadata'!J$6, IF(B2488='2. Metadata'!K$1,'2. Metadata'!K$6, IF(B2488='2. Metadata'!L$1,'2. Metadata'!L$6, IF(B2488='2. Metadata'!M$1,'2. Metadata'!M$6, IF(B2488='2. Metadata'!N$1,'2. Metadata'!N$6))))))))))))))</f>
        <v>-117.755833</v>
      </c>
      <c r="E2488" s="7" t="s">
        <v>7</v>
      </c>
      <c r="F2488" s="8" t="n">
        <v>10.4005708694458</v>
      </c>
      <c r="G2488" s="3" t="str">
        <f aca="false">IF(ISBLANK(F2488)=TRUE()," ",'2. Metadata'!B$14)</f>
        <v>degrees Celsius</v>
      </c>
      <c r="H2488" s="3" t="s">
        <v>7</v>
      </c>
    </row>
    <row r="2489" customFormat="false" ht="15.75" hidden="false" customHeight="true" outlineLevel="0" collapsed="false">
      <c r="A2489" s="5" t="n">
        <v>44712.0833333333</v>
      </c>
      <c r="B2489" s="6" t="s">
        <v>6</v>
      </c>
      <c r="C2489" s="3" t="n">
        <f aca="false">IF(ISBLANK(B2489)=TRUE()," ", IF(B2489='2. Metadata'!B$1,'2. Metadata'!B$5, IF(B2489='2. Metadata'!C$1,'2. Metadata'!C$5,IF(B2489='2. Metadata'!D$1,'2. Metadata'!D$5, IF(B2489='2. Metadata'!E$1,'2. Metadata'!E$5,IF( B2489='2. Metadata'!F$1,'2. Metadata'!F$5,IF(B2489='2. Metadata'!G$1,'2. Metadata'!G$5,IF(B2489='2. Metadata'!H$1,'2. Metadata'!H$5, IF(B2489='2. Metadata'!I$1,'2. Metadata'!I$5, IF(B2489='2. Metadata'!J$1,'2. Metadata'!J$5, IF(B2489='2. Metadata'!K$1,'2. Metadata'!K$5, IF(B2489='2. Metadata'!L$1,'2. Metadata'!L$5, IF(B2489='2. Metadata'!M$1,'2. Metadata'!M$5, IF(B2489='2. Metadata'!N$1,'2. Metadata'!N$5))))))))))))))</f>
        <v>49.083611</v>
      </c>
      <c r="D2489" s="3" t="n">
        <f aca="false">IF(ISBLANK(B2489)=TRUE()," ", IF(B2489='2. Metadata'!B$1,'2. Metadata'!B$6, IF(B2489='2. Metadata'!C$1,'2. Metadata'!C$6,IF(B2489='2. Metadata'!D$1,'2. Metadata'!D$6, IF(B2489='2. Metadata'!E$1,'2. Metadata'!E$6,IF( B2489='2. Metadata'!F$1,'2. Metadata'!F$6,IF(B2489='2. Metadata'!G$1,'2. Metadata'!G$6,IF(B2489='2. Metadata'!H$1,'2. Metadata'!H$6, IF(B2489='2. Metadata'!I$1,'2. Metadata'!I$6, IF(B2489='2. Metadata'!J$1,'2. Metadata'!J$6, IF(B2489='2. Metadata'!K$1,'2. Metadata'!K$6, IF(B2489='2. Metadata'!L$1,'2. Metadata'!L$6, IF(B2489='2. Metadata'!M$1,'2. Metadata'!M$6, IF(B2489='2. Metadata'!N$1,'2. Metadata'!N$6))))))))))))))</f>
        <v>-117.755833</v>
      </c>
      <c r="E2489" s="7" t="s">
        <v>7</v>
      </c>
      <c r="F2489" s="8" t="n">
        <v>10.4649219512939</v>
      </c>
      <c r="G2489" s="3" t="str">
        <f aca="false">IF(ISBLANK(F2489)=TRUE()," ",'2. Metadata'!B$14)</f>
        <v>degrees Celsius</v>
      </c>
      <c r="H2489" s="3" t="s">
        <v>7</v>
      </c>
    </row>
    <row r="2490" customFormat="false" ht="15.75" hidden="false" customHeight="true" outlineLevel="0" collapsed="false">
      <c r="A2490" s="5" t="n">
        <v>44712.5833333333</v>
      </c>
      <c r="B2490" s="6" t="s">
        <v>6</v>
      </c>
      <c r="C2490" s="3" t="n">
        <f aca="false">IF(ISBLANK(B2490)=TRUE()," ", IF(B2490='2. Metadata'!B$1,'2. Metadata'!B$5, IF(B2490='2. Metadata'!C$1,'2. Metadata'!C$5,IF(B2490='2. Metadata'!D$1,'2. Metadata'!D$5, IF(B2490='2. Metadata'!E$1,'2. Metadata'!E$5,IF( B2490='2. Metadata'!F$1,'2. Metadata'!F$5,IF(B2490='2. Metadata'!G$1,'2. Metadata'!G$5,IF(B2490='2. Metadata'!H$1,'2. Metadata'!H$5, IF(B2490='2. Metadata'!I$1,'2. Metadata'!I$5, IF(B2490='2. Metadata'!J$1,'2. Metadata'!J$5, IF(B2490='2. Metadata'!K$1,'2. Metadata'!K$5, IF(B2490='2. Metadata'!L$1,'2. Metadata'!L$5, IF(B2490='2. Metadata'!M$1,'2. Metadata'!M$5, IF(B2490='2. Metadata'!N$1,'2. Metadata'!N$5))))))))))))))</f>
        <v>49.083611</v>
      </c>
      <c r="D2490" s="3" t="n">
        <f aca="false">IF(ISBLANK(B2490)=TRUE()," ", IF(B2490='2. Metadata'!B$1,'2. Metadata'!B$6, IF(B2490='2. Metadata'!C$1,'2. Metadata'!C$6,IF(B2490='2. Metadata'!D$1,'2. Metadata'!D$6, IF(B2490='2. Metadata'!E$1,'2. Metadata'!E$6,IF( B2490='2. Metadata'!F$1,'2. Metadata'!F$6,IF(B2490='2. Metadata'!G$1,'2. Metadata'!G$6,IF(B2490='2. Metadata'!H$1,'2. Metadata'!H$6, IF(B2490='2. Metadata'!I$1,'2. Metadata'!I$6, IF(B2490='2. Metadata'!J$1,'2. Metadata'!J$6, IF(B2490='2. Metadata'!K$1,'2. Metadata'!K$6, IF(B2490='2. Metadata'!L$1,'2. Metadata'!L$6, IF(B2490='2. Metadata'!M$1,'2. Metadata'!M$6, IF(B2490='2. Metadata'!N$1,'2. Metadata'!N$6))))))))))))))</f>
        <v>-117.755833</v>
      </c>
      <c r="E2490" s="7" t="s">
        <v>7</v>
      </c>
      <c r="F2490" s="8" t="n">
        <v>11.1942281723022</v>
      </c>
      <c r="G2490" s="3" t="str">
        <f aca="false">IF(ISBLANK(F2490)=TRUE()," ",'2. Metadata'!B$14)</f>
        <v>degrees Celsius</v>
      </c>
      <c r="H2490" s="3" t="s">
        <v>7</v>
      </c>
    </row>
    <row r="2491" customFormat="false" ht="15.75" hidden="false" customHeight="true" outlineLevel="0" collapsed="false">
      <c r="A2491" s="5" t="n">
        <v>44713.0833333333</v>
      </c>
      <c r="B2491" s="6" t="s">
        <v>6</v>
      </c>
      <c r="C2491" s="3" t="n">
        <f aca="false">IF(ISBLANK(B2491)=TRUE()," ", IF(B2491='2. Metadata'!B$1,'2. Metadata'!B$5, IF(B2491='2. Metadata'!C$1,'2. Metadata'!C$5,IF(B2491='2. Metadata'!D$1,'2. Metadata'!D$5, IF(B2491='2. Metadata'!E$1,'2. Metadata'!E$5,IF( B2491='2. Metadata'!F$1,'2. Metadata'!F$5,IF(B2491='2. Metadata'!G$1,'2. Metadata'!G$5,IF(B2491='2. Metadata'!H$1,'2. Metadata'!H$5, IF(B2491='2. Metadata'!I$1,'2. Metadata'!I$5, IF(B2491='2. Metadata'!J$1,'2. Metadata'!J$5, IF(B2491='2. Metadata'!K$1,'2. Metadata'!K$5, IF(B2491='2. Metadata'!L$1,'2. Metadata'!L$5, IF(B2491='2. Metadata'!M$1,'2. Metadata'!M$5, IF(B2491='2. Metadata'!N$1,'2. Metadata'!N$5))))))))))))))</f>
        <v>49.083611</v>
      </c>
      <c r="D2491" s="3" t="n">
        <f aca="false">IF(ISBLANK(B2491)=TRUE()," ", IF(B2491='2. Metadata'!B$1,'2. Metadata'!B$6, IF(B2491='2. Metadata'!C$1,'2. Metadata'!C$6,IF(B2491='2. Metadata'!D$1,'2. Metadata'!D$6, IF(B2491='2. Metadata'!E$1,'2. Metadata'!E$6,IF( B2491='2. Metadata'!F$1,'2. Metadata'!F$6,IF(B2491='2. Metadata'!G$1,'2. Metadata'!G$6,IF(B2491='2. Metadata'!H$1,'2. Metadata'!H$6, IF(B2491='2. Metadata'!I$1,'2. Metadata'!I$6, IF(B2491='2. Metadata'!J$1,'2. Metadata'!J$6, IF(B2491='2. Metadata'!K$1,'2. Metadata'!K$6, IF(B2491='2. Metadata'!L$1,'2. Metadata'!L$6, IF(B2491='2. Metadata'!M$1,'2. Metadata'!M$6, IF(B2491='2. Metadata'!N$1,'2. Metadata'!N$6))))))))))))))</f>
        <v>-117.755833</v>
      </c>
      <c r="E2491" s="7" t="s">
        <v>7</v>
      </c>
      <c r="F2491" s="8" t="n">
        <v>10.1646194458008</v>
      </c>
      <c r="G2491" s="3" t="str">
        <f aca="false">IF(ISBLANK(F2491)=TRUE()," ",'2. Metadata'!B$14)</f>
        <v>degrees Celsius</v>
      </c>
      <c r="H2491" s="3" t="s">
        <v>7</v>
      </c>
    </row>
    <row r="2492" customFormat="false" ht="15.75" hidden="false" customHeight="true" outlineLevel="0" collapsed="false">
      <c r="A2492" s="5" t="n">
        <v>44713.5833333333</v>
      </c>
      <c r="B2492" s="6" t="s">
        <v>6</v>
      </c>
      <c r="C2492" s="3" t="n">
        <f aca="false">IF(ISBLANK(B2492)=TRUE()," ", IF(B2492='2. Metadata'!B$1,'2. Metadata'!B$5, IF(B2492='2. Metadata'!C$1,'2. Metadata'!C$5,IF(B2492='2. Metadata'!D$1,'2. Metadata'!D$5, IF(B2492='2. Metadata'!E$1,'2. Metadata'!E$5,IF( B2492='2. Metadata'!F$1,'2. Metadata'!F$5,IF(B2492='2. Metadata'!G$1,'2. Metadata'!G$5,IF(B2492='2. Metadata'!H$1,'2. Metadata'!H$5, IF(B2492='2. Metadata'!I$1,'2. Metadata'!I$5, IF(B2492='2. Metadata'!J$1,'2. Metadata'!J$5, IF(B2492='2. Metadata'!K$1,'2. Metadata'!K$5, IF(B2492='2. Metadata'!L$1,'2. Metadata'!L$5, IF(B2492='2. Metadata'!M$1,'2. Metadata'!M$5, IF(B2492='2. Metadata'!N$1,'2. Metadata'!N$5))))))))))))))</f>
        <v>49.083611</v>
      </c>
      <c r="D2492" s="3" t="n">
        <f aca="false">IF(ISBLANK(B2492)=TRUE()," ", IF(B2492='2. Metadata'!B$1,'2. Metadata'!B$6, IF(B2492='2. Metadata'!C$1,'2. Metadata'!C$6,IF(B2492='2. Metadata'!D$1,'2. Metadata'!D$6, IF(B2492='2. Metadata'!E$1,'2. Metadata'!E$6,IF( B2492='2. Metadata'!F$1,'2. Metadata'!F$6,IF(B2492='2. Metadata'!G$1,'2. Metadata'!G$6,IF(B2492='2. Metadata'!H$1,'2. Metadata'!H$6, IF(B2492='2. Metadata'!I$1,'2. Metadata'!I$6, IF(B2492='2. Metadata'!J$1,'2. Metadata'!J$6, IF(B2492='2. Metadata'!K$1,'2. Metadata'!K$6, IF(B2492='2. Metadata'!L$1,'2. Metadata'!L$6, IF(B2492='2. Metadata'!M$1,'2. Metadata'!M$6, IF(B2492='2. Metadata'!N$1,'2. Metadata'!N$6))))))))))))))</f>
        <v>-117.755833</v>
      </c>
      <c r="E2492" s="7" t="s">
        <v>7</v>
      </c>
      <c r="F2492" s="8" t="n">
        <v>11.2371292114258</v>
      </c>
      <c r="G2492" s="3" t="str">
        <f aca="false">IF(ISBLANK(F2492)=TRUE()," ",'2. Metadata'!B$14)</f>
        <v>degrees Celsius</v>
      </c>
      <c r="H2492" s="3" t="s">
        <v>7</v>
      </c>
    </row>
    <row r="2493" customFormat="false" ht="15.75" hidden="false" customHeight="true" outlineLevel="0" collapsed="false">
      <c r="A2493" s="5" t="n">
        <v>44714.0833333333</v>
      </c>
      <c r="B2493" s="6" t="s">
        <v>6</v>
      </c>
      <c r="C2493" s="3" t="n">
        <f aca="false">IF(ISBLANK(B2493)=TRUE()," ", IF(B2493='2. Metadata'!B$1,'2. Metadata'!B$5, IF(B2493='2. Metadata'!C$1,'2. Metadata'!C$5,IF(B2493='2. Metadata'!D$1,'2. Metadata'!D$5, IF(B2493='2. Metadata'!E$1,'2. Metadata'!E$5,IF( B2493='2. Metadata'!F$1,'2. Metadata'!F$5,IF(B2493='2. Metadata'!G$1,'2. Metadata'!G$5,IF(B2493='2. Metadata'!H$1,'2. Metadata'!H$5, IF(B2493='2. Metadata'!I$1,'2. Metadata'!I$5, IF(B2493='2. Metadata'!J$1,'2. Metadata'!J$5, IF(B2493='2. Metadata'!K$1,'2. Metadata'!K$5, IF(B2493='2. Metadata'!L$1,'2. Metadata'!L$5, IF(B2493='2. Metadata'!M$1,'2. Metadata'!M$5, IF(B2493='2. Metadata'!N$1,'2. Metadata'!N$5))))))))))))))</f>
        <v>49.083611</v>
      </c>
      <c r="D2493" s="3" t="n">
        <f aca="false">IF(ISBLANK(B2493)=TRUE()," ", IF(B2493='2. Metadata'!B$1,'2. Metadata'!B$6, IF(B2493='2. Metadata'!C$1,'2. Metadata'!C$6,IF(B2493='2. Metadata'!D$1,'2. Metadata'!D$6, IF(B2493='2. Metadata'!E$1,'2. Metadata'!E$6,IF( B2493='2. Metadata'!F$1,'2. Metadata'!F$6,IF(B2493='2. Metadata'!G$1,'2. Metadata'!G$6,IF(B2493='2. Metadata'!H$1,'2. Metadata'!H$6, IF(B2493='2. Metadata'!I$1,'2. Metadata'!I$6, IF(B2493='2. Metadata'!J$1,'2. Metadata'!J$6, IF(B2493='2. Metadata'!K$1,'2. Metadata'!K$6, IF(B2493='2. Metadata'!L$1,'2. Metadata'!L$6, IF(B2493='2. Metadata'!M$1,'2. Metadata'!M$6, IF(B2493='2. Metadata'!N$1,'2. Metadata'!N$6))))))))))))))</f>
        <v>-117.755833</v>
      </c>
      <c r="E2493" s="7" t="s">
        <v>7</v>
      </c>
      <c r="F2493" s="8" t="n">
        <v>11.6017818450928</v>
      </c>
      <c r="G2493" s="3" t="str">
        <f aca="false">IF(ISBLANK(F2493)=TRUE()," ",'2. Metadata'!B$14)</f>
        <v>degrees Celsius</v>
      </c>
      <c r="H2493" s="3" t="s">
        <v>7</v>
      </c>
    </row>
    <row r="2494" customFormat="false" ht="15.75" hidden="false" customHeight="true" outlineLevel="0" collapsed="false">
      <c r="A2494" s="5" t="n">
        <v>44714.5833333333</v>
      </c>
      <c r="B2494" s="6" t="s">
        <v>6</v>
      </c>
      <c r="C2494" s="3" t="n">
        <f aca="false">IF(ISBLANK(B2494)=TRUE()," ", IF(B2494='2. Metadata'!B$1,'2. Metadata'!B$5, IF(B2494='2. Metadata'!C$1,'2. Metadata'!C$5,IF(B2494='2. Metadata'!D$1,'2. Metadata'!D$5, IF(B2494='2. Metadata'!E$1,'2. Metadata'!E$5,IF( B2494='2. Metadata'!F$1,'2. Metadata'!F$5,IF(B2494='2. Metadata'!G$1,'2. Metadata'!G$5,IF(B2494='2. Metadata'!H$1,'2. Metadata'!H$5, IF(B2494='2. Metadata'!I$1,'2. Metadata'!I$5, IF(B2494='2. Metadata'!J$1,'2. Metadata'!J$5, IF(B2494='2. Metadata'!K$1,'2. Metadata'!K$5, IF(B2494='2. Metadata'!L$1,'2. Metadata'!L$5, IF(B2494='2. Metadata'!M$1,'2. Metadata'!M$5, IF(B2494='2. Metadata'!N$1,'2. Metadata'!N$5))))))))))))))</f>
        <v>49.083611</v>
      </c>
      <c r="D2494" s="3" t="n">
        <f aca="false">IF(ISBLANK(B2494)=TRUE()," ", IF(B2494='2. Metadata'!B$1,'2. Metadata'!B$6, IF(B2494='2. Metadata'!C$1,'2. Metadata'!C$6,IF(B2494='2. Metadata'!D$1,'2. Metadata'!D$6, IF(B2494='2. Metadata'!E$1,'2. Metadata'!E$6,IF( B2494='2. Metadata'!F$1,'2. Metadata'!F$6,IF(B2494='2. Metadata'!G$1,'2. Metadata'!G$6,IF(B2494='2. Metadata'!H$1,'2. Metadata'!H$6, IF(B2494='2. Metadata'!I$1,'2. Metadata'!I$6, IF(B2494='2. Metadata'!J$1,'2. Metadata'!J$6, IF(B2494='2. Metadata'!K$1,'2. Metadata'!K$6, IF(B2494='2. Metadata'!L$1,'2. Metadata'!L$6, IF(B2494='2. Metadata'!M$1,'2. Metadata'!M$6, IF(B2494='2. Metadata'!N$1,'2. Metadata'!N$6))))))))))))))</f>
        <v>-117.755833</v>
      </c>
      <c r="E2494" s="7" t="s">
        <v>7</v>
      </c>
      <c r="F2494" s="8" t="n">
        <v>11.5374317169189</v>
      </c>
      <c r="G2494" s="3" t="str">
        <f aca="false">IF(ISBLANK(F2494)=TRUE()," ",'2. Metadata'!B$14)</f>
        <v>degrees Celsius</v>
      </c>
      <c r="H2494" s="3" t="s">
        <v>7</v>
      </c>
    </row>
    <row r="2495" customFormat="false" ht="15.75" hidden="false" customHeight="true" outlineLevel="0" collapsed="false">
      <c r="A2495" s="5" t="n">
        <v>44715.0833333333</v>
      </c>
      <c r="B2495" s="6" t="s">
        <v>6</v>
      </c>
      <c r="C2495" s="3" t="n">
        <f aca="false">IF(ISBLANK(B2495)=TRUE()," ", IF(B2495='2. Metadata'!B$1,'2. Metadata'!B$5, IF(B2495='2. Metadata'!C$1,'2. Metadata'!C$5,IF(B2495='2. Metadata'!D$1,'2. Metadata'!D$5, IF(B2495='2. Metadata'!E$1,'2. Metadata'!E$5,IF( B2495='2. Metadata'!F$1,'2. Metadata'!F$5,IF(B2495='2. Metadata'!G$1,'2. Metadata'!G$5,IF(B2495='2. Metadata'!H$1,'2. Metadata'!H$5, IF(B2495='2. Metadata'!I$1,'2. Metadata'!I$5, IF(B2495='2. Metadata'!J$1,'2. Metadata'!J$5, IF(B2495='2. Metadata'!K$1,'2. Metadata'!K$5, IF(B2495='2. Metadata'!L$1,'2. Metadata'!L$5, IF(B2495='2. Metadata'!M$1,'2. Metadata'!M$5, IF(B2495='2. Metadata'!N$1,'2. Metadata'!N$5))))))))))))))</f>
        <v>49.083611</v>
      </c>
      <c r="D2495" s="3" t="n">
        <f aca="false">IF(ISBLANK(B2495)=TRUE()," ", IF(B2495='2. Metadata'!B$1,'2. Metadata'!B$6, IF(B2495='2. Metadata'!C$1,'2. Metadata'!C$6,IF(B2495='2. Metadata'!D$1,'2. Metadata'!D$6, IF(B2495='2. Metadata'!E$1,'2. Metadata'!E$6,IF( B2495='2. Metadata'!F$1,'2. Metadata'!F$6,IF(B2495='2. Metadata'!G$1,'2. Metadata'!G$6,IF(B2495='2. Metadata'!H$1,'2. Metadata'!H$6, IF(B2495='2. Metadata'!I$1,'2. Metadata'!I$6, IF(B2495='2. Metadata'!J$1,'2. Metadata'!J$6, IF(B2495='2. Metadata'!K$1,'2. Metadata'!K$6, IF(B2495='2. Metadata'!L$1,'2. Metadata'!L$6, IF(B2495='2. Metadata'!M$1,'2. Metadata'!M$6, IF(B2495='2. Metadata'!N$1,'2. Metadata'!N$6))))))))))))))</f>
        <v>-117.755833</v>
      </c>
      <c r="E2495" s="7" t="s">
        <v>7</v>
      </c>
      <c r="F2495" s="8" t="n">
        <v>11.9342603683472</v>
      </c>
      <c r="G2495" s="3" t="str">
        <f aca="false">IF(ISBLANK(F2495)=TRUE()," ",'2. Metadata'!B$14)</f>
        <v>degrees Celsius</v>
      </c>
      <c r="H2495" s="3" t="s">
        <v>7</v>
      </c>
    </row>
    <row r="2496" customFormat="false" ht="15.75" hidden="false" customHeight="true" outlineLevel="0" collapsed="false">
      <c r="A2496" s="5" t="n">
        <v>44715.5833333333</v>
      </c>
      <c r="B2496" s="6" t="s">
        <v>6</v>
      </c>
      <c r="C2496" s="3" t="n">
        <f aca="false">IF(ISBLANK(B2496)=TRUE()," ", IF(B2496='2. Metadata'!B$1,'2. Metadata'!B$5, IF(B2496='2. Metadata'!C$1,'2. Metadata'!C$5,IF(B2496='2. Metadata'!D$1,'2. Metadata'!D$5, IF(B2496='2. Metadata'!E$1,'2. Metadata'!E$5,IF( B2496='2. Metadata'!F$1,'2. Metadata'!F$5,IF(B2496='2. Metadata'!G$1,'2. Metadata'!G$5,IF(B2496='2. Metadata'!H$1,'2. Metadata'!H$5, IF(B2496='2. Metadata'!I$1,'2. Metadata'!I$5, IF(B2496='2. Metadata'!J$1,'2. Metadata'!J$5, IF(B2496='2. Metadata'!K$1,'2. Metadata'!K$5, IF(B2496='2. Metadata'!L$1,'2. Metadata'!L$5, IF(B2496='2. Metadata'!M$1,'2. Metadata'!M$5, IF(B2496='2. Metadata'!N$1,'2. Metadata'!N$5))))))))))))))</f>
        <v>49.083611</v>
      </c>
      <c r="D2496" s="3" t="n">
        <f aca="false">IF(ISBLANK(B2496)=TRUE()," ", IF(B2496='2. Metadata'!B$1,'2. Metadata'!B$6, IF(B2496='2. Metadata'!C$1,'2. Metadata'!C$6,IF(B2496='2. Metadata'!D$1,'2. Metadata'!D$6, IF(B2496='2. Metadata'!E$1,'2. Metadata'!E$6,IF( B2496='2. Metadata'!F$1,'2. Metadata'!F$6,IF(B2496='2. Metadata'!G$1,'2. Metadata'!G$6,IF(B2496='2. Metadata'!H$1,'2. Metadata'!H$6, IF(B2496='2. Metadata'!I$1,'2. Metadata'!I$6, IF(B2496='2. Metadata'!J$1,'2. Metadata'!J$6, IF(B2496='2. Metadata'!K$1,'2. Metadata'!K$6, IF(B2496='2. Metadata'!L$1,'2. Metadata'!L$6, IF(B2496='2. Metadata'!M$1,'2. Metadata'!M$6, IF(B2496='2. Metadata'!N$1,'2. Metadata'!N$6))))))))))))))</f>
        <v>-117.755833</v>
      </c>
      <c r="E2496" s="7" t="s">
        <v>7</v>
      </c>
      <c r="F2496" s="8" t="n">
        <v>11.1727781295776</v>
      </c>
      <c r="G2496" s="3" t="str">
        <f aca="false">IF(ISBLANK(F2496)=TRUE()," ",'2. Metadata'!B$14)</f>
        <v>degrees Celsius</v>
      </c>
      <c r="H2496" s="3" t="s">
        <v>7</v>
      </c>
    </row>
    <row r="2497" customFormat="false" ht="15.75" hidden="false" customHeight="true" outlineLevel="0" collapsed="false">
      <c r="A2497" s="5" t="n">
        <v>44716.0833333333</v>
      </c>
      <c r="B2497" s="6" t="s">
        <v>6</v>
      </c>
      <c r="C2497" s="3" t="n">
        <f aca="false">IF(ISBLANK(B2497)=TRUE()," ", IF(B2497='2. Metadata'!B$1,'2. Metadata'!B$5, IF(B2497='2. Metadata'!C$1,'2. Metadata'!C$5,IF(B2497='2. Metadata'!D$1,'2. Metadata'!D$5, IF(B2497='2. Metadata'!E$1,'2. Metadata'!E$5,IF( B2497='2. Metadata'!F$1,'2. Metadata'!F$5,IF(B2497='2. Metadata'!G$1,'2. Metadata'!G$5,IF(B2497='2. Metadata'!H$1,'2. Metadata'!H$5, IF(B2497='2. Metadata'!I$1,'2. Metadata'!I$5, IF(B2497='2. Metadata'!J$1,'2. Metadata'!J$5, IF(B2497='2. Metadata'!K$1,'2. Metadata'!K$5, IF(B2497='2. Metadata'!L$1,'2. Metadata'!L$5, IF(B2497='2. Metadata'!M$1,'2. Metadata'!M$5, IF(B2497='2. Metadata'!N$1,'2. Metadata'!N$5))))))))))))))</f>
        <v>49.083611</v>
      </c>
      <c r="D2497" s="3" t="n">
        <f aca="false">IF(ISBLANK(B2497)=TRUE()," ", IF(B2497='2. Metadata'!B$1,'2. Metadata'!B$6, IF(B2497='2. Metadata'!C$1,'2. Metadata'!C$6,IF(B2497='2. Metadata'!D$1,'2. Metadata'!D$6, IF(B2497='2. Metadata'!E$1,'2. Metadata'!E$6,IF( B2497='2. Metadata'!F$1,'2. Metadata'!F$6,IF(B2497='2. Metadata'!G$1,'2. Metadata'!G$6,IF(B2497='2. Metadata'!H$1,'2. Metadata'!H$6, IF(B2497='2. Metadata'!I$1,'2. Metadata'!I$6, IF(B2497='2. Metadata'!J$1,'2. Metadata'!J$6, IF(B2497='2. Metadata'!K$1,'2. Metadata'!K$6, IF(B2497='2. Metadata'!L$1,'2. Metadata'!L$6, IF(B2497='2. Metadata'!M$1,'2. Metadata'!M$6, IF(B2497='2. Metadata'!N$1,'2. Metadata'!N$6))))))))))))))</f>
        <v>-117.755833</v>
      </c>
      <c r="E2497" s="7" t="s">
        <v>7</v>
      </c>
      <c r="F2497" s="8" t="n">
        <v>11.1406030654907</v>
      </c>
      <c r="G2497" s="3" t="str">
        <f aca="false">IF(ISBLANK(F2497)=TRUE()," ",'2. Metadata'!B$14)</f>
        <v>degrees Celsius</v>
      </c>
      <c r="H2497" s="3" t="s">
        <v>7</v>
      </c>
    </row>
    <row r="2498" customFormat="false" ht="15.75" hidden="false" customHeight="true" outlineLevel="0" collapsed="false">
      <c r="A2498" s="5" t="n">
        <v>44716.5833333333</v>
      </c>
      <c r="B2498" s="6" t="s">
        <v>6</v>
      </c>
      <c r="C2498" s="3" t="n">
        <f aca="false">IF(ISBLANK(B2498)=TRUE()," ", IF(B2498='2. Metadata'!B$1,'2. Metadata'!B$5, IF(B2498='2. Metadata'!C$1,'2. Metadata'!C$5,IF(B2498='2. Metadata'!D$1,'2. Metadata'!D$5, IF(B2498='2. Metadata'!E$1,'2. Metadata'!E$5,IF( B2498='2. Metadata'!F$1,'2. Metadata'!F$5,IF(B2498='2. Metadata'!G$1,'2. Metadata'!G$5,IF(B2498='2. Metadata'!H$1,'2. Metadata'!H$5, IF(B2498='2. Metadata'!I$1,'2. Metadata'!I$5, IF(B2498='2. Metadata'!J$1,'2. Metadata'!J$5, IF(B2498='2. Metadata'!K$1,'2. Metadata'!K$5, IF(B2498='2. Metadata'!L$1,'2. Metadata'!L$5, IF(B2498='2. Metadata'!M$1,'2. Metadata'!M$5, IF(B2498='2. Metadata'!N$1,'2. Metadata'!N$5))))))))))))))</f>
        <v>49.083611</v>
      </c>
      <c r="D2498" s="3" t="n">
        <f aca="false">IF(ISBLANK(B2498)=TRUE()," ", IF(B2498='2. Metadata'!B$1,'2. Metadata'!B$6, IF(B2498='2. Metadata'!C$1,'2. Metadata'!C$6,IF(B2498='2. Metadata'!D$1,'2. Metadata'!D$6, IF(B2498='2. Metadata'!E$1,'2. Metadata'!E$6,IF( B2498='2. Metadata'!F$1,'2. Metadata'!F$6,IF(B2498='2. Metadata'!G$1,'2. Metadata'!G$6,IF(B2498='2. Metadata'!H$1,'2. Metadata'!H$6, IF(B2498='2. Metadata'!I$1,'2. Metadata'!I$6, IF(B2498='2. Metadata'!J$1,'2. Metadata'!J$6, IF(B2498='2. Metadata'!K$1,'2. Metadata'!K$6, IF(B2498='2. Metadata'!L$1,'2. Metadata'!L$6, IF(B2498='2. Metadata'!M$1,'2. Metadata'!M$6, IF(B2498='2. Metadata'!N$1,'2. Metadata'!N$6))))))))))))))</f>
        <v>-117.755833</v>
      </c>
      <c r="E2498" s="7" t="s">
        <v>7</v>
      </c>
      <c r="F2498" s="8" t="n">
        <v>11.2371292114258</v>
      </c>
      <c r="G2498" s="3" t="str">
        <f aca="false">IF(ISBLANK(F2498)=TRUE()," ",'2. Metadata'!B$14)</f>
        <v>degrees Celsius</v>
      </c>
      <c r="H2498" s="3" t="s">
        <v>7</v>
      </c>
    </row>
    <row r="2499" customFormat="false" ht="15.75" hidden="false" customHeight="true" outlineLevel="0" collapsed="false">
      <c r="A2499" s="5" t="n">
        <v>44717.0833333333</v>
      </c>
      <c r="B2499" s="6" t="s">
        <v>6</v>
      </c>
      <c r="C2499" s="3" t="n">
        <f aca="false">IF(ISBLANK(B2499)=TRUE()," ", IF(B2499='2. Metadata'!B$1,'2. Metadata'!B$5, IF(B2499='2. Metadata'!C$1,'2. Metadata'!C$5,IF(B2499='2. Metadata'!D$1,'2. Metadata'!D$5, IF(B2499='2. Metadata'!E$1,'2. Metadata'!E$5,IF( B2499='2. Metadata'!F$1,'2. Metadata'!F$5,IF(B2499='2. Metadata'!G$1,'2. Metadata'!G$5,IF(B2499='2. Metadata'!H$1,'2. Metadata'!H$5, IF(B2499='2. Metadata'!I$1,'2. Metadata'!I$5, IF(B2499='2. Metadata'!J$1,'2. Metadata'!J$5, IF(B2499='2. Metadata'!K$1,'2. Metadata'!K$5, IF(B2499='2. Metadata'!L$1,'2. Metadata'!L$5, IF(B2499='2. Metadata'!M$1,'2. Metadata'!M$5, IF(B2499='2. Metadata'!N$1,'2. Metadata'!N$5))))))))))))))</f>
        <v>49.083611</v>
      </c>
      <c r="D2499" s="3" t="n">
        <f aca="false">IF(ISBLANK(B2499)=TRUE()," ", IF(B2499='2. Metadata'!B$1,'2. Metadata'!B$6, IF(B2499='2. Metadata'!C$1,'2. Metadata'!C$6,IF(B2499='2. Metadata'!D$1,'2. Metadata'!D$6, IF(B2499='2. Metadata'!E$1,'2. Metadata'!E$6,IF( B2499='2. Metadata'!F$1,'2. Metadata'!F$6,IF(B2499='2. Metadata'!G$1,'2. Metadata'!G$6,IF(B2499='2. Metadata'!H$1,'2. Metadata'!H$6, IF(B2499='2. Metadata'!I$1,'2. Metadata'!I$6, IF(B2499='2. Metadata'!J$1,'2. Metadata'!J$6, IF(B2499='2. Metadata'!K$1,'2. Metadata'!K$6, IF(B2499='2. Metadata'!L$1,'2. Metadata'!L$6, IF(B2499='2. Metadata'!M$1,'2. Metadata'!M$6, IF(B2499='2. Metadata'!N$1,'2. Metadata'!N$6))))))))))))))</f>
        <v>-117.755833</v>
      </c>
      <c r="E2499" s="7" t="s">
        <v>7</v>
      </c>
      <c r="F2499" s="8" t="n">
        <v>11.1084280014038</v>
      </c>
      <c r="G2499" s="3" t="str">
        <f aca="false">IF(ISBLANK(F2499)=TRUE()," ",'2. Metadata'!B$14)</f>
        <v>degrees Celsius</v>
      </c>
      <c r="H2499" s="3" t="s">
        <v>7</v>
      </c>
    </row>
    <row r="2500" customFormat="false" ht="15.75" hidden="false" customHeight="true" outlineLevel="0" collapsed="false">
      <c r="A2500" s="5" t="n">
        <v>44717.5833333333</v>
      </c>
      <c r="B2500" s="6" t="s">
        <v>6</v>
      </c>
      <c r="C2500" s="3" t="n">
        <f aca="false">IF(ISBLANK(B2500)=TRUE()," ", IF(B2500='2. Metadata'!B$1,'2. Metadata'!B$5, IF(B2500='2. Metadata'!C$1,'2. Metadata'!C$5,IF(B2500='2. Metadata'!D$1,'2. Metadata'!D$5, IF(B2500='2. Metadata'!E$1,'2. Metadata'!E$5,IF( B2500='2. Metadata'!F$1,'2. Metadata'!F$5,IF(B2500='2. Metadata'!G$1,'2. Metadata'!G$5,IF(B2500='2. Metadata'!H$1,'2. Metadata'!H$5, IF(B2500='2. Metadata'!I$1,'2. Metadata'!I$5, IF(B2500='2. Metadata'!J$1,'2. Metadata'!J$5, IF(B2500='2. Metadata'!K$1,'2. Metadata'!K$5, IF(B2500='2. Metadata'!L$1,'2. Metadata'!L$5, IF(B2500='2. Metadata'!M$1,'2. Metadata'!M$5, IF(B2500='2. Metadata'!N$1,'2. Metadata'!N$5))))))))))))))</f>
        <v>49.083611</v>
      </c>
      <c r="D2500" s="3" t="n">
        <f aca="false">IF(ISBLANK(B2500)=TRUE()," ", IF(B2500='2. Metadata'!B$1,'2. Metadata'!B$6, IF(B2500='2. Metadata'!C$1,'2. Metadata'!C$6,IF(B2500='2. Metadata'!D$1,'2. Metadata'!D$6, IF(B2500='2. Metadata'!E$1,'2. Metadata'!E$6,IF( B2500='2. Metadata'!F$1,'2. Metadata'!F$6,IF(B2500='2. Metadata'!G$1,'2. Metadata'!G$6,IF(B2500='2. Metadata'!H$1,'2. Metadata'!H$6, IF(B2500='2. Metadata'!I$1,'2. Metadata'!I$6, IF(B2500='2. Metadata'!J$1,'2. Metadata'!J$6, IF(B2500='2. Metadata'!K$1,'2. Metadata'!K$6, IF(B2500='2. Metadata'!L$1,'2. Metadata'!L$6, IF(B2500='2. Metadata'!M$1,'2. Metadata'!M$6, IF(B2500='2. Metadata'!N$1,'2. Metadata'!N$6))))))))))))))</f>
        <v>-117.755833</v>
      </c>
      <c r="E2500" s="7" t="s">
        <v>7</v>
      </c>
      <c r="F2500" s="8" t="n">
        <v>10.8403005599976</v>
      </c>
      <c r="G2500" s="3" t="str">
        <f aca="false">IF(ISBLANK(F2500)=TRUE()," ",'2. Metadata'!B$14)</f>
        <v>degrees Celsius</v>
      </c>
      <c r="H2500" s="3" t="s">
        <v>7</v>
      </c>
    </row>
    <row r="2501" customFormat="false" ht="15.75" hidden="false" customHeight="true" outlineLevel="0" collapsed="false">
      <c r="A2501" s="5" t="n">
        <v>44718.0833333333</v>
      </c>
      <c r="B2501" s="6" t="s">
        <v>6</v>
      </c>
      <c r="C2501" s="3" t="n">
        <f aca="false">IF(ISBLANK(B2501)=TRUE()," ", IF(B2501='2. Metadata'!B$1,'2. Metadata'!B$5, IF(B2501='2. Metadata'!C$1,'2. Metadata'!C$5,IF(B2501='2. Metadata'!D$1,'2. Metadata'!D$5, IF(B2501='2. Metadata'!E$1,'2. Metadata'!E$5,IF( B2501='2. Metadata'!F$1,'2. Metadata'!F$5,IF(B2501='2. Metadata'!G$1,'2. Metadata'!G$5,IF(B2501='2. Metadata'!H$1,'2. Metadata'!H$5, IF(B2501='2. Metadata'!I$1,'2. Metadata'!I$5, IF(B2501='2. Metadata'!J$1,'2. Metadata'!J$5, IF(B2501='2. Metadata'!K$1,'2. Metadata'!K$5, IF(B2501='2. Metadata'!L$1,'2. Metadata'!L$5, IF(B2501='2. Metadata'!M$1,'2. Metadata'!M$5, IF(B2501='2. Metadata'!N$1,'2. Metadata'!N$5))))))))))))))</f>
        <v>49.083611</v>
      </c>
      <c r="D2501" s="3" t="n">
        <f aca="false">IF(ISBLANK(B2501)=TRUE()," ", IF(B2501='2. Metadata'!B$1,'2. Metadata'!B$6, IF(B2501='2. Metadata'!C$1,'2. Metadata'!C$6,IF(B2501='2. Metadata'!D$1,'2. Metadata'!D$6, IF(B2501='2. Metadata'!E$1,'2. Metadata'!E$6,IF( B2501='2. Metadata'!F$1,'2. Metadata'!F$6,IF(B2501='2. Metadata'!G$1,'2. Metadata'!G$6,IF(B2501='2. Metadata'!H$1,'2. Metadata'!H$6, IF(B2501='2. Metadata'!I$1,'2. Metadata'!I$6, IF(B2501='2. Metadata'!J$1,'2. Metadata'!J$6, IF(B2501='2. Metadata'!K$1,'2. Metadata'!K$6, IF(B2501='2. Metadata'!L$1,'2. Metadata'!L$6, IF(B2501='2. Metadata'!M$1,'2. Metadata'!M$6, IF(B2501='2. Metadata'!N$1,'2. Metadata'!N$6))))))))))))))</f>
        <v>-117.755833</v>
      </c>
      <c r="E2501" s="7" t="s">
        <v>7</v>
      </c>
      <c r="F2501" s="8" t="n">
        <v>10.0359182357788</v>
      </c>
      <c r="G2501" s="3" t="str">
        <f aca="false">IF(ISBLANK(F2501)=TRUE()," ",'2. Metadata'!B$14)</f>
        <v>degrees Celsius</v>
      </c>
      <c r="H2501" s="3" t="s">
        <v>7</v>
      </c>
    </row>
    <row r="2502" customFormat="false" ht="15.75" hidden="false" customHeight="true" outlineLevel="0" collapsed="false">
      <c r="A2502" s="5" t="n">
        <v>44718.5833333333</v>
      </c>
      <c r="B2502" s="6" t="s">
        <v>6</v>
      </c>
      <c r="C2502" s="3" t="n">
        <f aca="false">IF(ISBLANK(B2502)=TRUE()," ", IF(B2502='2. Metadata'!B$1,'2. Metadata'!B$5, IF(B2502='2. Metadata'!C$1,'2. Metadata'!C$5,IF(B2502='2. Metadata'!D$1,'2. Metadata'!D$5, IF(B2502='2. Metadata'!E$1,'2. Metadata'!E$5,IF( B2502='2. Metadata'!F$1,'2. Metadata'!F$5,IF(B2502='2. Metadata'!G$1,'2. Metadata'!G$5,IF(B2502='2. Metadata'!H$1,'2. Metadata'!H$5, IF(B2502='2. Metadata'!I$1,'2. Metadata'!I$5, IF(B2502='2. Metadata'!J$1,'2. Metadata'!J$5, IF(B2502='2. Metadata'!K$1,'2. Metadata'!K$5, IF(B2502='2. Metadata'!L$1,'2. Metadata'!L$5, IF(B2502='2. Metadata'!M$1,'2. Metadata'!M$5, IF(B2502='2. Metadata'!N$1,'2. Metadata'!N$5))))))))))))))</f>
        <v>49.083611</v>
      </c>
      <c r="D2502" s="3" t="n">
        <f aca="false">IF(ISBLANK(B2502)=TRUE()," ", IF(B2502='2. Metadata'!B$1,'2. Metadata'!B$6, IF(B2502='2. Metadata'!C$1,'2. Metadata'!C$6,IF(B2502='2. Metadata'!D$1,'2. Metadata'!D$6, IF(B2502='2. Metadata'!E$1,'2. Metadata'!E$6,IF( B2502='2. Metadata'!F$1,'2. Metadata'!F$6,IF(B2502='2. Metadata'!G$1,'2. Metadata'!G$6,IF(B2502='2. Metadata'!H$1,'2. Metadata'!H$6, IF(B2502='2. Metadata'!I$1,'2. Metadata'!I$6, IF(B2502='2. Metadata'!J$1,'2. Metadata'!J$6, IF(B2502='2. Metadata'!K$1,'2. Metadata'!K$6, IF(B2502='2. Metadata'!L$1,'2. Metadata'!L$6, IF(B2502='2. Metadata'!M$1,'2. Metadata'!M$6, IF(B2502='2. Metadata'!N$1,'2. Metadata'!N$6))))))))))))))</f>
        <v>-117.755833</v>
      </c>
      <c r="E2502" s="7" t="s">
        <v>7</v>
      </c>
      <c r="F2502" s="8" t="n">
        <v>10.7437744140625</v>
      </c>
      <c r="G2502" s="3" t="str">
        <f aca="false">IF(ISBLANK(F2502)=TRUE()," ",'2. Metadata'!B$14)</f>
        <v>degrees Celsius</v>
      </c>
      <c r="H2502" s="3" t="s">
        <v>7</v>
      </c>
    </row>
    <row r="2503" customFormat="false" ht="15.75" hidden="false" customHeight="true" outlineLevel="0" collapsed="false">
      <c r="A2503" s="5" t="n">
        <v>44719.0833333333</v>
      </c>
      <c r="B2503" s="6" t="s">
        <v>6</v>
      </c>
      <c r="C2503" s="3" t="n">
        <f aca="false">IF(ISBLANK(B2503)=TRUE()," ", IF(B2503='2. Metadata'!B$1,'2. Metadata'!B$5, IF(B2503='2. Metadata'!C$1,'2. Metadata'!C$5,IF(B2503='2. Metadata'!D$1,'2. Metadata'!D$5, IF(B2503='2. Metadata'!E$1,'2. Metadata'!E$5,IF( B2503='2. Metadata'!F$1,'2. Metadata'!F$5,IF(B2503='2. Metadata'!G$1,'2. Metadata'!G$5,IF(B2503='2. Metadata'!H$1,'2. Metadata'!H$5, IF(B2503='2. Metadata'!I$1,'2. Metadata'!I$5, IF(B2503='2. Metadata'!J$1,'2. Metadata'!J$5, IF(B2503='2. Metadata'!K$1,'2. Metadata'!K$5, IF(B2503='2. Metadata'!L$1,'2. Metadata'!L$5, IF(B2503='2. Metadata'!M$1,'2. Metadata'!M$5, IF(B2503='2. Metadata'!N$1,'2. Metadata'!N$5))))))))))))))</f>
        <v>49.083611</v>
      </c>
      <c r="D2503" s="3" t="n">
        <f aca="false">IF(ISBLANK(B2503)=TRUE()," ", IF(B2503='2. Metadata'!B$1,'2. Metadata'!B$6, IF(B2503='2. Metadata'!C$1,'2. Metadata'!C$6,IF(B2503='2. Metadata'!D$1,'2. Metadata'!D$6, IF(B2503='2. Metadata'!E$1,'2. Metadata'!E$6,IF( B2503='2. Metadata'!F$1,'2. Metadata'!F$6,IF(B2503='2. Metadata'!G$1,'2. Metadata'!G$6,IF(B2503='2. Metadata'!H$1,'2. Metadata'!H$6, IF(B2503='2. Metadata'!I$1,'2. Metadata'!I$6, IF(B2503='2. Metadata'!J$1,'2. Metadata'!J$6, IF(B2503='2. Metadata'!K$1,'2. Metadata'!K$6, IF(B2503='2. Metadata'!L$1,'2. Metadata'!L$6, IF(B2503='2. Metadata'!M$1,'2. Metadata'!M$6, IF(B2503='2. Metadata'!N$1,'2. Metadata'!N$6))))))))))))))</f>
        <v>-117.755833</v>
      </c>
      <c r="E2503" s="7" t="s">
        <v>7</v>
      </c>
      <c r="F2503" s="8" t="n">
        <v>10.1646194458008</v>
      </c>
      <c r="G2503" s="3" t="str">
        <f aca="false">IF(ISBLANK(F2503)=TRUE()," ",'2. Metadata'!B$14)</f>
        <v>degrees Celsius</v>
      </c>
      <c r="H2503" s="3" t="s">
        <v>7</v>
      </c>
    </row>
    <row r="2504" customFormat="false" ht="15.75" hidden="false" customHeight="true" outlineLevel="0" collapsed="false">
      <c r="A2504" s="5" t="n">
        <v>44719.5833333333</v>
      </c>
      <c r="B2504" s="6" t="s">
        <v>6</v>
      </c>
      <c r="C2504" s="3" t="n">
        <f aca="false">IF(ISBLANK(B2504)=TRUE()," ", IF(B2504='2. Metadata'!B$1,'2. Metadata'!B$5, IF(B2504='2. Metadata'!C$1,'2. Metadata'!C$5,IF(B2504='2. Metadata'!D$1,'2. Metadata'!D$5, IF(B2504='2. Metadata'!E$1,'2. Metadata'!E$5,IF( B2504='2. Metadata'!F$1,'2. Metadata'!F$5,IF(B2504='2. Metadata'!G$1,'2. Metadata'!G$5,IF(B2504='2. Metadata'!H$1,'2. Metadata'!H$5, IF(B2504='2. Metadata'!I$1,'2. Metadata'!I$5, IF(B2504='2. Metadata'!J$1,'2. Metadata'!J$5, IF(B2504='2. Metadata'!K$1,'2. Metadata'!K$5, IF(B2504='2. Metadata'!L$1,'2. Metadata'!L$5, IF(B2504='2. Metadata'!M$1,'2. Metadata'!M$5, IF(B2504='2. Metadata'!N$1,'2. Metadata'!N$5))))))))))))))</f>
        <v>49.083611</v>
      </c>
      <c r="D2504" s="3" t="n">
        <f aca="false">IF(ISBLANK(B2504)=TRUE()," ", IF(B2504='2. Metadata'!B$1,'2. Metadata'!B$6, IF(B2504='2. Metadata'!C$1,'2. Metadata'!C$6,IF(B2504='2. Metadata'!D$1,'2. Metadata'!D$6, IF(B2504='2. Metadata'!E$1,'2. Metadata'!E$6,IF( B2504='2. Metadata'!F$1,'2. Metadata'!F$6,IF(B2504='2. Metadata'!G$1,'2. Metadata'!G$6,IF(B2504='2. Metadata'!H$1,'2. Metadata'!H$6, IF(B2504='2. Metadata'!I$1,'2. Metadata'!I$6, IF(B2504='2. Metadata'!J$1,'2. Metadata'!J$6, IF(B2504='2. Metadata'!K$1,'2. Metadata'!K$6, IF(B2504='2. Metadata'!L$1,'2. Metadata'!L$6, IF(B2504='2. Metadata'!M$1,'2. Metadata'!M$6, IF(B2504='2. Metadata'!N$1,'2. Metadata'!N$6))))))))))))))</f>
        <v>-117.755833</v>
      </c>
      <c r="E2504" s="7" t="s">
        <v>7</v>
      </c>
      <c r="F2504" s="8" t="n">
        <v>12.1380367279053</v>
      </c>
      <c r="G2504" s="3" t="str">
        <f aca="false">IF(ISBLANK(F2504)=TRUE()," ",'2. Metadata'!B$14)</f>
        <v>degrees Celsius</v>
      </c>
      <c r="H2504" s="3" t="s">
        <v>7</v>
      </c>
    </row>
    <row r="2505" customFormat="false" ht="15.75" hidden="false" customHeight="true" outlineLevel="0" collapsed="false">
      <c r="A2505" s="5" t="n">
        <v>44720.0833333333</v>
      </c>
      <c r="B2505" s="6" t="s">
        <v>6</v>
      </c>
      <c r="C2505" s="3" t="n">
        <f aca="false">IF(ISBLANK(B2505)=TRUE()," ", IF(B2505='2. Metadata'!B$1,'2. Metadata'!B$5, IF(B2505='2. Metadata'!C$1,'2. Metadata'!C$5,IF(B2505='2. Metadata'!D$1,'2. Metadata'!D$5, IF(B2505='2. Metadata'!E$1,'2. Metadata'!E$5,IF( B2505='2. Metadata'!F$1,'2. Metadata'!F$5,IF(B2505='2. Metadata'!G$1,'2. Metadata'!G$5,IF(B2505='2. Metadata'!H$1,'2. Metadata'!H$5, IF(B2505='2. Metadata'!I$1,'2. Metadata'!I$5, IF(B2505='2. Metadata'!J$1,'2. Metadata'!J$5, IF(B2505='2. Metadata'!K$1,'2. Metadata'!K$5, IF(B2505='2. Metadata'!L$1,'2. Metadata'!L$5, IF(B2505='2. Metadata'!M$1,'2. Metadata'!M$5, IF(B2505='2. Metadata'!N$1,'2. Metadata'!N$5))))))))))))))</f>
        <v>49.083611</v>
      </c>
      <c r="D2505" s="3" t="n">
        <f aca="false">IF(ISBLANK(B2505)=TRUE()," ", IF(B2505='2. Metadata'!B$1,'2. Metadata'!B$6, IF(B2505='2. Metadata'!C$1,'2. Metadata'!C$6,IF(B2505='2. Metadata'!D$1,'2. Metadata'!D$6, IF(B2505='2. Metadata'!E$1,'2. Metadata'!E$6,IF( B2505='2. Metadata'!F$1,'2. Metadata'!F$6,IF(B2505='2. Metadata'!G$1,'2. Metadata'!G$6,IF(B2505='2. Metadata'!H$1,'2. Metadata'!H$6, IF(B2505='2. Metadata'!I$1,'2. Metadata'!I$6, IF(B2505='2. Metadata'!J$1,'2. Metadata'!J$6, IF(B2505='2. Metadata'!K$1,'2. Metadata'!K$6, IF(B2505='2. Metadata'!L$1,'2. Metadata'!L$6, IF(B2505='2. Metadata'!M$1,'2. Metadata'!M$6, IF(B2505='2. Metadata'!N$1,'2. Metadata'!N$6))))))))))))))</f>
        <v>-117.755833</v>
      </c>
      <c r="E2505" s="7" t="s">
        <v>7</v>
      </c>
      <c r="F2505" s="8" t="n">
        <v>11.7519340515137</v>
      </c>
      <c r="G2505" s="3" t="str">
        <f aca="false">IF(ISBLANK(F2505)=TRUE()," ",'2. Metadata'!B$14)</f>
        <v>degrees Celsius</v>
      </c>
      <c r="H2505" s="3" t="s">
        <v>7</v>
      </c>
    </row>
    <row r="2506" customFormat="false" ht="15.75" hidden="false" customHeight="true" outlineLevel="0" collapsed="false">
      <c r="A2506" s="5" t="n">
        <v>44720.5833333333</v>
      </c>
      <c r="B2506" s="6" t="s">
        <v>6</v>
      </c>
      <c r="C2506" s="3" t="n">
        <f aca="false">IF(ISBLANK(B2506)=TRUE()," ", IF(B2506='2. Metadata'!B$1,'2. Metadata'!B$5, IF(B2506='2. Metadata'!C$1,'2. Metadata'!C$5,IF(B2506='2. Metadata'!D$1,'2. Metadata'!D$5, IF(B2506='2. Metadata'!E$1,'2. Metadata'!E$5,IF( B2506='2. Metadata'!F$1,'2. Metadata'!F$5,IF(B2506='2. Metadata'!G$1,'2. Metadata'!G$5,IF(B2506='2. Metadata'!H$1,'2. Metadata'!H$5, IF(B2506='2. Metadata'!I$1,'2. Metadata'!I$5, IF(B2506='2. Metadata'!J$1,'2. Metadata'!J$5, IF(B2506='2. Metadata'!K$1,'2. Metadata'!K$5, IF(B2506='2. Metadata'!L$1,'2. Metadata'!L$5, IF(B2506='2. Metadata'!M$1,'2. Metadata'!M$5, IF(B2506='2. Metadata'!N$1,'2. Metadata'!N$5))))))))))))))</f>
        <v>49.083611</v>
      </c>
      <c r="D2506" s="3" t="n">
        <f aca="false">IF(ISBLANK(B2506)=TRUE()," ", IF(B2506='2. Metadata'!B$1,'2. Metadata'!B$6, IF(B2506='2. Metadata'!C$1,'2. Metadata'!C$6,IF(B2506='2. Metadata'!D$1,'2. Metadata'!D$6, IF(B2506='2. Metadata'!E$1,'2. Metadata'!E$6,IF( B2506='2. Metadata'!F$1,'2. Metadata'!F$6,IF(B2506='2. Metadata'!G$1,'2. Metadata'!G$6,IF(B2506='2. Metadata'!H$1,'2. Metadata'!H$6, IF(B2506='2. Metadata'!I$1,'2. Metadata'!I$6, IF(B2506='2. Metadata'!J$1,'2. Metadata'!J$6, IF(B2506='2. Metadata'!K$1,'2. Metadata'!K$6, IF(B2506='2. Metadata'!L$1,'2. Metadata'!L$6, IF(B2506='2. Metadata'!M$1,'2. Metadata'!M$6, IF(B2506='2. Metadata'!N$1,'2. Metadata'!N$6))))))))))))))</f>
        <v>-117.755833</v>
      </c>
      <c r="E2506" s="7" t="s">
        <v>7</v>
      </c>
      <c r="F2506" s="8" t="n">
        <v>12.1594877243042</v>
      </c>
      <c r="G2506" s="3" t="str">
        <f aca="false">IF(ISBLANK(F2506)=TRUE()," ",'2. Metadata'!B$14)</f>
        <v>degrees Celsius</v>
      </c>
      <c r="H2506" s="3" t="s">
        <v>7</v>
      </c>
    </row>
    <row r="2507" customFormat="false" ht="15.75" hidden="false" customHeight="true" outlineLevel="0" collapsed="false">
      <c r="A2507" s="5" t="n">
        <v>44721.0833333333</v>
      </c>
      <c r="B2507" s="6" t="s">
        <v>6</v>
      </c>
      <c r="C2507" s="3" t="n">
        <f aca="false">IF(ISBLANK(B2507)=TRUE()," ", IF(B2507='2. Metadata'!B$1,'2. Metadata'!B$5, IF(B2507='2. Metadata'!C$1,'2. Metadata'!C$5,IF(B2507='2. Metadata'!D$1,'2. Metadata'!D$5, IF(B2507='2. Metadata'!E$1,'2. Metadata'!E$5,IF( B2507='2. Metadata'!F$1,'2. Metadata'!F$5,IF(B2507='2. Metadata'!G$1,'2. Metadata'!G$5,IF(B2507='2. Metadata'!H$1,'2. Metadata'!H$5, IF(B2507='2. Metadata'!I$1,'2. Metadata'!I$5, IF(B2507='2. Metadata'!J$1,'2. Metadata'!J$5, IF(B2507='2. Metadata'!K$1,'2. Metadata'!K$5, IF(B2507='2. Metadata'!L$1,'2. Metadata'!L$5, IF(B2507='2. Metadata'!M$1,'2. Metadata'!M$5, IF(B2507='2. Metadata'!N$1,'2. Metadata'!N$5))))))))))))))</f>
        <v>49.083611</v>
      </c>
      <c r="D2507" s="3" t="n">
        <f aca="false">IF(ISBLANK(B2507)=TRUE()," ", IF(B2507='2. Metadata'!B$1,'2. Metadata'!B$6, IF(B2507='2. Metadata'!C$1,'2. Metadata'!C$6,IF(B2507='2. Metadata'!D$1,'2. Metadata'!D$6, IF(B2507='2. Metadata'!E$1,'2. Metadata'!E$6,IF( B2507='2. Metadata'!F$1,'2. Metadata'!F$6,IF(B2507='2. Metadata'!G$1,'2. Metadata'!G$6,IF(B2507='2. Metadata'!H$1,'2. Metadata'!H$6, IF(B2507='2. Metadata'!I$1,'2. Metadata'!I$6, IF(B2507='2. Metadata'!J$1,'2. Metadata'!J$6, IF(B2507='2. Metadata'!K$1,'2. Metadata'!K$6, IF(B2507='2. Metadata'!L$1,'2. Metadata'!L$6, IF(B2507='2. Metadata'!M$1,'2. Metadata'!M$6, IF(B2507='2. Metadata'!N$1,'2. Metadata'!N$6))))))))))))))</f>
        <v>-117.755833</v>
      </c>
      <c r="E2507" s="7" t="s">
        <v>7</v>
      </c>
      <c r="F2507" s="8" t="n">
        <v>11.2156791687012</v>
      </c>
      <c r="G2507" s="3" t="str">
        <f aca="false">IF(ISBLANK(F2507)=TRUE()," ",'2. Metadata'!B$14)</f>
        <v>degrees Celsius</v>
      </c>
      <c r="H2507" s="3" t="s">
        <v>7</v>
      </c>
    </row>
    <row r="2508" customFormat="false" ht="15.75" hidden="false" customHeight="true" outlineLevel="0" collapsed="false">
      <c r="A2508" s="5" t="n">
        <v>44721.5833333333</v>
      </c>
      <c r="B2508" s="6" t="s">
        <v>6</v>
      </c>
      <c r="C2508" s="3" t="n">
        <f aca="false">IF(ISBLANK(B2508)=TRUE()," ", IF(B2508='2. Metadata'!B$1,'2. Metadata'!B$5, IF(B2508='2. Metadata'!C$1,'2. Metadata'!C$5,IF(B2508='2. Metadata'!D$1,'2. Metadata'!D$5, IF(B2508='2. Metadata'!E$1,'2. Metadata'!E$5,IF( B2508='2. Metadata'!F$1,'2. Metadata'!F$5,IF(B2508='2. Metadata'!G$1,'2. Metadata'!G$5,IF(B2508='2. Metadata'!H$1,'2. Metadata'!H$5, IF(B2508='2. Metadata'!I$1,'2. Metadata'!I$5, IF(B2508='2. Metadata'!J$1,'2. Metadata'!J$5, IF(B2508='2. Metadata'!K$1,'2. Metadata'!K$5, IF(B2508='2. Metadata'!L$1,'2. Metadata'!L$5, IF(B2508='2. Metadata'!M$1,'2. Metadata'!M$5, IF(B2508='2. Metadata'!N$1,'2. Metadata'!N$5))))))))))))))</f>
        <v>49.083611</v>
      </c>
      <c r="D2508" s="3" t="n">
        <f aca="false">IF(ISBLANK(B2508)=TRUE()," ", IF(B2508='2. Metadata'!B$1,'2. Metadata'!B$6, IF(B2508='2. Metadata'!C$1,'2. Metadata'!C$6,IF(B2508='2. Metadata'!D$1,'2. Metadata'!D$6, IF(B2508='2. Metadata'!E$1,'2. Metadata'!E$6,IF( B2508='2. Metadata'!F$1,'2. Metadata'!F$6,IF(B2508='2. Metadata'!G$1,'2. Metadata'!G$6,IF(B2508='2. Metadata'!H$1,'2. Metadata'!H$6, IF(B2508='2. Metadata'!I$1,'2. Metadata'!I$6, IF(B2508='2. Metadata'!J$1,'2. Metadata'!J$6, IF(B2508='2. Metadata'!K$1,'2. Metadata'!K$6, IF(B2508='2. Metadata'!L$1,'2. Metadata'!L$6, IF(B2508='2. Metadata'!M$1,'2. Metadata'!M$6, IF(B2508='2. Metadata'!N$1,'2. Metadata'!N$6))))))))))))))</f>
        <v>-117.755833</v>
      </c>
      <c r="E2508" s="7" t="s">
        <v>7</v>
      </c>
      <c r="F2508" s="8" t="n">
        <v>10.9582767486572</v>
      </c>
      <c r="G2508" s="3" t="str">
        <f aca="false">IF(ISBLANK(F2508)=TRUE()," ",'2. Metadata'!B$14)</f>
        <v>degrees Celsius</v>
      </c>
      <c r="H2508" s="3" t="s">
        <v>7</v>
      </c>
    </row>
    <row r="2509" customFormat="false" ht="15.75" hidden="false" customHeight="true" outlineLevel="0" collapsed="false">
      <c r="A2509" s="5" t="n">
        <v>44722.0833333333</v>
      </c>
      <c r="B2509" s="6" t="s">
        <v>6</v>
      </c>
      <c r="C2509" s="3" t="n">
        <f aca="false">IF(ISBLANK(B2509)=TRUE()," ", IF(B2509='2. Metadata'!B$1,'2. Metadata'!B$5, IF(B2509='2. Metadata'!C$1,'2. Metadata'!C$5,IF(B2509='2. Metadata'!D$1,'2. Metadata'!D$5, IF(B2509='2. Metadata'!E$1,'2. Metadata'!E$5,IF( B2509='2. Metadata'!F$1,'2. Metadata'!F$5,IF(B2509='2. Metadata'!G$1,'2. Metadata'!G$5,IF(B2509='2. Metadata'!H$1,'2. Metadata'!H$5, IF(B2509='2. Metadata'!I$1,'2. Metadata'!I$5, IF(B2509='2. Metadata'!J$1,'2. Metadata'!J$5, IF(B2509='2. Metadata'!K$1,'2. Metadata'!K$5, IF(B2509='2. Metadata'!L$1,'2. Metadata'!L$5, IF(B2509='2. Metadata'!M$1,'2. Metadata'!M$5, IF(B2509='2. Metadata'!N$1,'2. Metadata'!N$5))))))))))))))</f>
        <v>49.083611</v>
      </c>
      <c r="D2509" s="3" t="n">
        <f aca="false">IF(ISBLANK(B2509)=TRUE()," ", IF(B2509='2. Metadata'!B$1,'2. Metadata'!B$6, IF(B2509='2. Metadata'!C$1,'2. Metadata'!C$6,IF(B2509='2. Metadata'!D$1,'2. Metadata'!D$6, IF(B2509='2. Metadata'!E$1,'2. Metadata'!E$6,IF( B2509='2. Metadata'!F$1,'2. Metadata'!F$6,IF(B2509='2. Metadata'!G$1,'2. Metadata'!G$6,IF(B2509='2. Metadata'!H$1,'2. Metadata'!H$6, IF(B2509='2. Metadata'!I$1,'2. Metadata'!I$6, IF(B2509='2. Metadata'!J$1,'2. Metadata'!J$6, IF(B2509='2. Metadata'!K$1,'2. Metadata'!K$6, IF(B2509='2. Metadata'!L$1,'2. Metadata'!L$6, IF(B2509='2. Metadata'!M$1,'2. Metadata'!M$6, IF(B2509='2. Metadata'!N$1,'2. Metadata'!N$6))))))))))))))</f>
        <v>-117.755833</v>
      </c>
      <c r="E2509" s="7" t="s">
        <v>7</v>
      </c>
      <c r="F2509" s="8" t="n">
        <v>10.0466432571411</v>
      </c>
      <c r="G2509" s="3" t="str">
        <f aca="false">IF(ISBLANK(F2509)=TRUE()," ",'2. Metadata'!B$14)</f>
        <v>degrees Celsius</v>
      </c>
      <c r="H2509" s="3" t="s">
        <v>7</v>
      </c>
    </row>
    <row r="2510" customFormat="false" ht="15.75" hidden="false" customHeight="true" outlineLevel="0" collapsed="false">
      <c r="A2510" s="5" t="n">
        <v>44722.5833333333</v>
      </c>
      <c r="B2510" s="6" t="s">
        <v>6</v>
      </c>
      <c r="C2510" s="3" t="n">
        <f aca="false">IF(ISBLANK(B2510)=TRUE()," ", IF(B2510='2. Metadata'!B$1,'2. Metadata'!B$5, IF(B2510='2. Metadata'!C$1,'2. Metadata'!C$5,IF(B2510='2. Metadata'!D$1,'2. Metadata'!D$5, IF(B2510='2. Metadata'!E$1,'2. Metadata'!E$5,IF( B2510='2. Metadata'!F$1,'2. Metadata'!F$5,IF(B2510='2. Metadata'!G$1,'2. Metadata'!G$5,IF(B2510='2. Metadata'!H$1,'2. Metadata'!H$5, IF(B2510='2. Metadata'!I$1,'2. Metadata'!I$5, IF(B2510='2. Metadata'!J$1,'2. Metadata'!J$5, IF(B2510='2. Metadata'!K$1,'2. Metadata'!K$5, IF(B2510='2. Metadata'!L$1,'2. Metadata'!L$5, IF(B2510='2. Metadata'!M$1,'2. Metadata'!M$5, IF(B2510='2. Metadata'!N$1,'2. Metadata'!N$5))))))))))))))</f>
        <v>49.083611</v>
      </c>
      <c r="D2510" s="3" t="n">
        <f aca="false">IF(ISBLANK(B2510)=TRUE()," ", IF(B2510='2. Metadata'!B$1,'2. Metadata'!B$6, IF(B2510='2. Metadata'!C$1,'2. Metadata'!C$6,IF(B2510='2. Metadata'!D$1,'2. Metadata'!D$6, IF(B2510='2. Metadata'!E$1,'2. Metadata'!E$6,IF( B2510='2. Metadata'!F$1,'2. Metadata'!F$6,IF(B2510='2. Metadata'!G$1,'2. Metadata'!G$6,IF(B2510='2. Metadata'!H$1,'2. Metadata'!H$6, IF(B2510='2. Metadata'!I$1,'2. Metadata'!I$6, IF(B2510='2. Metadata'!J$1,'2. Metadata'!J$6, IF(B2510='2. Metadata'!K$1,'2. Metadata'!K$6, IF(B2510='2. Metadata'!L$1,'2. Metadata'!L$6, IF(B2510='2. Metadata'!M$1,'2. Metadata'!M$6, IF(B2510='2. Metadata'!N$1,'2. Metadata'!N$6))))))))))))))</f>
        <v>-117.755833</v>
      </c>
      <c r="E2510" s="7" t="s">
        <v>7</v>
      </c>
      <c r="F2510" s="8" t="n">
        <v>11.8377342224121</v>
      </c>
      <c r="G2510" s="3" t="str">
        <f aca="false">IF(ISBLANK(F2510)=TRUE()," ",'2. Metadata'!B$14)</f>
        <v>degrees Celsius</v>
      </c>
      <c r="H2510" s="3" t="s">
        <v>7</v>
      </c>
    </row>
    <row r="2511" customFormat="false" ht="15.75" hidden="false" customHeight="true" outlineLevel="0" collapsed="false">
      <c r="A2511" s="5" t="n">
        <v>44723.0833333333</v>
      </c>
      <c r="B2511" s="6" t="s">
        <v>6</v>
      </c>
      <c r="C2511" s="3" t="n">
        <f aca="false">IF(ISBLANK(B2511)=TRUE()," ", IF(B2511='2. Metadata'!B$1,'2. Metadata'!B$5, IF(B2511='2. Metadata'!C$1,'2. Metadata'!C$5,IF(B2511='2. Metadata'!D$1,'2. Metadata'!D$5, IF(B2511='2. Metadata'!E$1,'2. Metadata'!E$5,IF( B2511='2. Metadata'!F$1,'2. Metadata'!F$5,IF(B2511='2. Metadata'!G$1,'2. Metadata'!G$5,IF(B2511='2. Metadata'!H$1,'2. Metadata'!H$5, IF(B2511='2. Metadata'!I$1,'2. Metadata'!I$5, IF(B2511='2. Metadata'!J$1,'2. Metadata'!J$5, IF(B2511='2. Metadata'!K$1,'2. Metadata'!K$5, IF(B2511='2. Metadata'!L$1,'2. Metadata'!L$5, IF(B2511='2. Metadata'!M$1,'2. Metadata'!M$5, IF(B2511='2. Metadata'!N$1,'2. Metadata'!N$5))))))))))))))</f>
        <v>49.083611</v>
      </c>
      <c r="D2511" s="3" t="n">
        <f aca="false">IF(ISBLANK(B2511)=TRUE()," ", IF(B2511='2. Metadata'!B$1,'2. Metadata'!B$6, IF(B2511='2. Metadata'!C$1,'2. Metadata'!C$6,IF(B2511='2. Metadata'!D$1,'2. Metadata'!D$6, IF(B2511='2. Metadata'!E$1,'2. Metadata'!E$6,IF( B2511='2. Metadata'!F$1,'2. Metadata'!F$6,IF(B2511='2. Metadata'!G$1,'2. Metadata'!G$6,IF(B2511='2. Metadata'!H$1,'2. Metadata'!H$6, IF(B2511='2. Metadata'!I$1,'2. Metadata'!I$6, IF(B2511='2. Metadata'!J$1,'2. Metadata'!J$6, IF(B2511='2. Metadata'!K$1,'2. Metadata'!K$6, IF(B2511='2. Metadata'!L$1,'2. Metadata'!L$6, IF(B2511='2. Metadata'!M$1,'2. Metadata'!M$6, IF(B2511='2. Metadata'!N$1,'2. Metadata'!N$6))))))))))))))</f>
        <v>-117.755833</v>
      </c>
      <c r="E2511" s="7" t="s">
        <v>7</v>
      </c>
      <c r="F2511" s="8" t="n">
        <v>12.2667379379272</v>
      </c>
      <c r="G2511" s="3" t="str">
        <f aca="false">IF(ISBLANK(F2511)=TRUE()," ",'2. Metadata'!B$14)</f>
        <v>degrees Celsius</v>
      </c>
      <c r="H2511" s="3" t="s">
        <v>7</v>
      </c>
    </row>
    <row r="2512" customFormat="false" ht="15.75" hidden="false" customHeight="true" outlineLevel="0" collapsed="false">
      <c r="A2512" s="5" t="n">
        <v>44723.5833333333</v>
      </c>
      <c r="B2512" s="6" t="s">
        <v>6</v>
      </c>
      <c r="C2512" s="3" t="n">
        <f aca="false">IF(ISBLANK(B2512)=TRUE()," ", IF(B2512='2. Metadata'!B$1,'2. Metadata'!B$5, IF(B2512='2. Metadata'!C$1,'2. Metadata'!C$5,IF(B2512='2. Metadata'!D$1,'2. Metadata'!D$5, IF(B2512='2. Metadata'!E$1,'2. Metadata'!E$5,IF( B2512='2. Metadata'!F$1,'2. Metadata'!F$5,IF(B2512='2. Metadata'!G$1,'2. Metadata'!G$5,IF(B2512='2. Metadata'!H$1,'2. Metadata'!H$5, IF(B2512='2. Metadata'!I$1,'2. Metadata'!I$5, IF(B2512='2. Metadata'!J$1,'2. Metadata'!J$5, IF(B2512='2. Metadata'!K$1,'2. Metadata'!K$5, IF(B2512='2. Metadata'!L$1,'2. Metadata'!L$5, IF(B2512='2. Metadata'!M$1,'2. Metadata'!M$5, IF(B2512='2. Metadata'!N$1,'2. Metadata'!N$5))))))))))))))</f>
        <v>49.083611</v>
      </c>
      <c r="D2512" s="3" t="n">
        <f aca="false">IF(ISBLANK(B2512)=TRUE()," ", IF(B2512='2. Metadata'!B$1,'2. Metadata'!B$6, IF(B2512='2. Metadata'!C$1,'2. Metadata'!C$6,IF(B2512='2. Metadata'!D$1,'2. Metadata'!D$6, IF(B2512='2. Metadata'!E$1,'2. Metadata'!E$6,IF( B2512='2. Metadata'!F$1,'2. Metadata'!F$6,IF(B2512='2. Metadata'!G$1,'2. Metadata'!G$6,IF(B2512='2. Metadata'!H$1,'2. Metadata'!H$6, IF(B2512='2. Metadata'!I$1,'2. Metadata'!I$6, IF(B2512='2. Metadata'!J$1,'2. Metadata'!J$6, IF(B2512='2. Metadata'!K$1,'2. Metadata'!K$6, IF(B2512='2. Metadata'!L$1,'2. Metadata'!L$6, IF(B2512='2. Metadata'!M$1,'2. Metadata'!M$6, IF(B2512='2. Metadata'!N$1,'2. Metadata'!N$6))))))))))))))</f>
        <v>-117.755833</v>
      </c>
      <c r="E2512" s="7" t="s">
        <v>7</v>
      </c>
      <c r="F2512" s="8" t="n">
        <v>13.1676464080811</v>
      </c>
      <c r="G2512" s="3" t="str">
        <f aca="false">IF(ISBLANK(F2512)=TRUE()," ",'2. Metadata'!B$14)</f>
        <v>degrees Celsius</v>
      </c>
      <c r="H2512" s="3" t="s">
        <v>7</v>
      </c>
    </row>
    <row r="2513" customFormat="false" ht="15.75" hidden="false" customHeight="true" outlineLevel="0" collapsed="false">
      <c r="A2513" s="5" t="n">
        <v>44724.0833333333</v>
      </c>
      <c r="B2513" s="6" t="s">
        <v>6</v>
      </c>
      <c r="C2513" s="3" t="n">
        <f aca="false">IF(ISBLANK(B2513)=TRUE()," ", IF(B2513='2. Metadata'!B$1,'2. Metadata'!B$5, IF(B2513='2. Metadata'!C$1,'2. Metadata'!C$5,IF(B2513='2. Metadata'!D$1,'2. Metadata'!D$5, IF(B2513='2. Metadata'!E$1,'2. Metadata'!E$5,IF( B2513='2. Metadata'!F$1,'2. Metadata'!F$5,IF(B2513='2. Metadata'!G$1,'2. Metadata'!G$5,IF(B2513='2. Metadata'!H$1,'2. Metadata'!H$5, IF(B2513='2. Metadata'!I$1,'2. Metadata'!I$5, IF(B2513='2. Metadata'!J$1,'2. Metadata'!J$5, IF(B2513='2. Metadata'!K$1,'2. Metadata'!K$5, IF(B2513='2. Metadata'!L$1,'2. Metadata'!L$5, IF(B2513='2. Metadata'!M$1,'2. Metadata'!M$5, IF(B2513='2. Metadata'!N$1,'2. Metadata'!N$5))))))))))))))</f>
        <v>49.083611</v>
      </c>
      <c r="D2513" s="3" t="n">
        <f aca="false">IF(ISBLANK(B2513)=TRUE()," ", IF(B2513='2. Metadata'!B$1,'2. Metadata'!B$6, IF(B2513='2. Metadata'!C$1,'2. Metadata'!C$6,IF(B2513='2. Metadata'!D$1,'2. Metadata'!D$6, IF(B2513='2. Metadata'!E$1,'2. Metadata'!E$6,IF( B2513='2. Metadata'!F$1,'2. Metadata'!F$6,IF(B2513='2. Metadata'!G$1,'2. Metadata'!G$6,IF(B2513='2. Metadata'!H$1,'2. Metadata'!H$6, IF(B2513='2. Metadata'!I$1,'2. Metadata'!I$6, IF(B2513='2. Metadata'!J$1,'2. Metadata'!J$6, IF(B2513='2. Metadata'!K$1,'2. Metadata'!K$6, IF(B2513='2. Metadata'!L$1,'2. Metadata'!L$6, IF(B2513='2. Metadata'!M$1,'2. Metadata'!M$6, IF(B2513='2. Metadata'!N$1,'2. Metadata'!N$6))))))))))))))</f>
        <v>-117.755833</v>
      </c>
      <c r="E2513" s="7" t="s">
        <v>7</v>
      </c>
      <c r="F2513" s="8" t="n">
        <v>11.5481567382813</v>
      </c>
      <c r="G2513" s="3" t="str">
        <f aca="false">IF(ISBLANK(F2513)=TRUE()," ",'2. Metadata'!B$14)</f>
        <v>degrees Celsius</v>
      </c>
      <c r="H2513" s="3" t="s">
        <v>7</v>
      </c>
    </row>
    <row r="2514" customFormat="false" ht="15.75" hidden="false" customHeight="true" outlineLevel="0" collapsed="false">
      <c r="A2514" s="5" t="n">
        <v>44724.5833333333</v>
      </c>
      <c r="B2514" s="6" t="s">
        <v>6</v>
      </c>
      <c r="C2514" s="3" t="n">
        <f aca="false">IF(ISBLANK(B2514)=TRUE()," ", IF(B2514='2. Metadata'!B$1,'2. Metadata'!B$5, IF(B2514='2. Metadata'!C$1,'2. Metadata'!C$5,IF(B2514='2. Metadata'!D$1,'2. Metadata'!D$5, IF(B2514='2. Metadata'!E$1,'2. Metadata'!E$5,IF( B2514='2. Metadata'!F$1,'2. Metadata'!F$5,IF(B2514='2. Metadata'!G$1,'2. Metadata'!G$5,IF(B2514='2. Metadata'!H$1,'2. Metadata'!H$5, IF(B2514='2. Metadata'!I$1,'2. Metadata'!I$5, IF(B2514='2. Metadata'!J$1,'2. Metadata'!J$5, IF(B2514='2. Metadata'!K$1,'2. Metadata'!K$5, IF(B2514='2. Metadata'!L$1,'2. Metadata'!L$5, IF(B2514='2. Metadata'!M$1,'2. Metadata'!M$5, IF(B2514='2. Metadata'!N$1,'2. Metadata'!N$5))))))))))))))</f>
        <v>49.083611</v>
      </c>
      <c r="D2514" s="3" t="n">
        <f aca="false">IF(ISBLANK(B2514)=TRUE()," ", IF(B2514='2. Metadata'!B$1,'2. Metadata'!B$6, IF(B2514='2. Metadata'!C$1,'2. Metadata'!C$6,IF(B2514='2. Metadata'!D$1,'2. Metadata'!D$6, IF(B2514='2. Metadata'!E$1,'2. Metadata'!E$6,IF( B2514='2. Metadata'!F$1,'2. Metadata'!F$6,IF(B2514='2. Metadata'!G$1,'2. Metadata'!G$6,IF(B2514='2. Metadata'!H$1,'2. Metadata'!H$6, IF(B2514='2. Metadata'!I$1,'2. Metadata'!I$6, IF(B2514='2. Metadata'!J$1,'2. Metadata'!J$6, IF(B2514='2. Metadata'!K$1,'2. Metadata'!K$6, IF(B2514='2. Metadata'!L$1,'2. Metadata'!L$6, IF(B2514='2. Metadata'!M$1,'2. Metadata'!M$6, IF(B2514='2. Metadata'!N$1,'2. Metadata'!N$6))))))))))))))</f>
        <v>-117.755833</v>
      </c>
      <c r="E2514" s="7" t="s">
        <v>7</v>
      </c>
      <c r="F2514" s="8" t="n">
        <v>12.706467628479</v>
      </c>
      <c r="G2514" s="3" t="str">
        <f aca="false">IF(ISBLANK(F2514)=TRUE()," ",'2. Metadata'!B$14)</f>
        <v>degrees Celsius</v>
      </c>
      <c r="H2514" s="3" t="s">
        <v>7</v>
      </c>
    </row>
    <row r="2515" customFormat="false" ht="15.75" hidden="false" customHeight="true" outlineLevel="0" collapsed="false">
      <c r="A2515" s="5" t="n">
        <v>44725.0833333333</v>
      </c>
      <c r="B2515" s="6" t="s">
        <v>6</v>
      </c>
      <c r="C2515" s="3" t="n">
        <f aca="false">IF(ISBLANK(B2515)=TRUE()," ", IF(B2515='2. Metadata'!B$1,'2. Metadata'!B$5, IF(B2515='2. Metadata'!C$1,'2. Metadata'!C$5,IF(B2515='2. Metadata'!D$1,'2. Metadata'!D$5, IF(B2515='2. Metadata'!E$1,'2. Metadata'!E$5,IF( B2515='2. Metadata'!F$1,'2. Metadata'!F$5,IF(B2515='2. Metadata'!G$1,'2. Metadata'!G$5,IF(B2515='2. Metadata'!H$1,'2. Metadata'!H$5, IF(B2515='2. Metadata'!I$1,'2. Metadata'!I$5, IF(B2515='2. Metadata'!J$1,'2. Metadata'!J$5, IF(B2515='2. Metadata'!K$1,'2. Metadata'!K$5, IF(B2515='2. Metadata'!L$1,'2. Metadata'!L$5, IF(B2515='2. Metadata'!M$1,'2. Metadata'!M$5, IF(B2515='2. Metadata'!N$1,'2. Metadata'!N$5))))))))))))))</f>
        <v>49.083611</v>
      </c>
      <c r="D2515" s="3" t="n">
        <f aca="false">IF(ISBLANK(B2515)=TRUE()," ", IF(B2515='2. Metadata'!B$1,'2. Metadata'!B$6, IF(B2515='2. Metadata'!C$1,'2. Metadata'!C$6,IF(B2515='2. Metadata'!D$1,'2. Metadata'!D$6, IF(B2515='2. Metadata'!E$1,'2. Metadata'!E$6,IF( B2515='2. Metadata'!F$1,'2. Metadata'!F$6,IF(B2515='2. Metadata'!G$1,'2. Metadata'!G$6,IF(B2515='2. Metadata'!H$1,'2. Metadata'!H$6, IF(B2515='2. Metadata'!I$1,'2. Metadata'!I$6, IF(B2515='2. Metadata'!J$1,'2. Metadata'!J$6, IF(B2515='2. Metadata'!K$1,'2. Metadata'!K$6, IF(B2515='2. Metadata'!L$1,'2. Metadata'!L$6, IF(B2515='2. Metadata'!M$1,'2. Metadata'!M$6, IF(B2515='2. Metadata'!N$1,'2. Metadata'!N$6))))))))))))))</f>
        <v>-117.755833</v>
      </c>
      <c r="E2515" s="7" t="s">
        <v>7</v>
      </c>
      <c r="F2515" s="8" t="n">
        <v>11.2371292114258</v>
      </c>
      <c r="G2515" s="3" t="str">
        <f aca="false">IF(ISBLANK(F2515)=TRUE()," ",'2. Metadata'!B$14)</f>
        <v>degrees Celsius</v>
      </c>
      <c r="H2515" s="3" t="s">
        <v>7</v>
      </c>
    </row>
    <row r="2516" customFormat="false" ht="15.75" hidden="false" customHeight="true" outlineLevel="0" collapsed="false">
      <c r="A2516" s="5" t="n">
        <v>44725.5833333333</v>
      </c>
      <c r="B2516" s="6" t="s">
        <v>6</v>
      </c>
      <c r="C2516" s="3" t="n">
        <f aca="false">IF(ISBLANK(B2516)=TRUE()," ", IF(B2516='2. Metadata'!B$1,'2. Metadata'!B$5, IF(B2516='2. Metadata'!C$1,'2. Metadata'!C$5,IF(B2516='2. Metadata'!D$1,'2. Metadata'!D$5, IF(B2516='2. Metadata'!E$1,'2. Metadata'!E$5,IF( B2516='2. Metadata'!F$1,'2. Metadata'!F$5,IF(B2516='2. Metadata'!G$1,'2. Metadata'!G$5,IF(B2516='2. Metadata'!H$1,'2. Metadata'!H$5, IF(B2516='2. Metadata'!I$1,'2. Metadata'!I$5, IF(B2516='2. Metadata'!J$1,'2. Metadata'!J$5, IF(B2516='2. Metadata'!K$1,'2. Metadata'!K$5, IF(B2516='2. Metadata'!L$1,'2. Metadata'!L$5, IF(B2516='2. Metadata'!M$1,'2. Metadata'!M$5, IF(B2516='2. Metadata'!N$1,'2. Metadata'!N$5))))))))))))))</f>
        <v>49.083611</v>
      </c>
      <c r="D2516" s="3" t="n">
        <f aca="false">IF(ISBLANK(B2516)=TRUE()," ", IF(B2516='2. Metadata'!B$1,'2. Metadata'!B$6, IF(B2516='2. Metadata'!C$1,'2. Metadata'!C$6,IF(B2516='2. Metadata'!D$1,'2. Metadata'!D$6, IF(B2516='2. Metadata'!E$1,'2. Metadata'!E$6,IF( B2516='2. Metadata'!F$1,'2. Metadata'!F$6,IF(B2516='2. Metadata'!G$1,'2. Metadata'!G$6,IF(B2516='2. Metadata'!H$1,'2. Metadata'!H$6, IF(B2516='2. Metadata'!I$1,'2. Metadata'!I$6, IF(B2516='2. Metadata'!J$1,'2. Metadata'!J$6, IF(B2516='2. Metadata'!K$1,'2. Metadata'!K$6, IF(B2516='2. Metadata'!L$1,'2. Metadata'!L$6, IF(B2516='2. Metadata'!M$1,'2. Metadata'!M$6, IF(B2516='2. Metadata'!N$1,'2. Metadata'!N$6))))))))))))))</f>
        <v>-117.755833</v>
      </c>
      <c r="E2516" s="7" t="s">
        <v>7</v>
      </c>
      <c r="F2516" s="8" t="n">
        <v>10.196795463562</v>
      </c>
      <c r="G2516" s="3" t="str">
        <f aca="false">IF(ISBLANK(F2516)=TRUE()," ",'2. Metadata'!B$14)</f>
        <v>degrees Celsius</v>
      </c>
      <c r="H2516" s="3" t="s">
        <v>7</v>
      </c>
    </row>
    <row r="2517" customFormat="false" ht="15.75" hidden="false" customHeight="true" outlineLevel="0" collapsed="false">
      <c r="A2517" s="5" t="n">
        <v>44726.0833333333</v>
      </c>
      <c r="B2517" s="6" t="s">
        <v>6</v>
      </c>
      <c r="C2517" s="3" t="n">
        <f aca="false">IF(ISBLANK(B2517)=TRUE()," ", IF(B2517='2. Metadata'!B$1,'2. Metadata'!B$5, IF(B2517='2. Metadata'!C$1,'2. Metadata'!C$5,IF(B2517='2. Metadata'!D$1,'2. Metadata'!D$5, IF(B2517='2. Metadata'!E$1,'2. Metadata'!E$5,IF( B2517='2. Metadata'!F$1,'2. Metadata'!F$5,IF(B2517='2. Metadata'!G$1,'2. Metadata'!G$5,IF(B2517='2. Metadata'!H$1,'2. Metadata'!H$5, IF(B2517='2. Metadata'!I$1,'2. Metadata'!I$5, IF(B2517='2. Metadata'!J$1,'2. Metadata'!J$5, IF(B2517='2. Metadata'!K$1,'2. Metadata'!K$5, IF(B2517='2. Metadata'!L$1,'2. Metadata'!L$5, IF(B2517='2. Metadata'!M$1,'2. Metadata'!M$5, IF(B2517='2. Metadata'!N$1,'2. Metadata'!N$5))))))))))))))</f>
        <v>49.083611</v>
      </c>
      <c r="D2517" s="3" t="n">
        <f aca="false">IF(ISBLANK(B2517)=TRUE()," ", IF(B2517='2. Metadata'!B$1,'2. Metadata'!B$6, IF(B2517='2. Metadata'!C$1,'2. Metadata'!C$6,IF(B2517='2. Metadata'!D$1,'2. Metadata'!D$6, IF(B2517='2. Metadata'!E$1,'2. Metadata'!E$6,IF( B2517='2. Metadata'!F$1,'2. Metadata'!F$6,IF(B2517='2. Metadata'!G$1,'2. Metadata'!G$6,IF(B2517='2. Metadata'!H$1,'2. Metadata'!H$6, IF(B2517='2. Metadata'!I$1,'2. Metadata'!I$6, IF(B2517='2. Metadata'!J$1,'2. Metadata'!J$6, IF(B2517='2. Metadata'!K$1,'2. Metadata'!K$6, IF(B2517='2. Metadata'!L$1,'2. Metadata'!L$6, IF(B2517='2. Metadata'!M$1,'2. Metadata'!M$6, IF(B2517='2. Metadata'!N$1,'2. Metadata'!N$6))))))))))))))</f>
        <v>-117.755833</v>
      </c>
      <c r="E2517" s="7" t="s">
        <v>7</v>
      </c>
      <c r="F2517" s="8" t="n">
        <v>9.39241218566895</v>
      </c>
      <c r="G2517" s="3" t="str">
        <f aca="false">IF(ISBLANK(F2517)=TRUE()," ",'2. Metadata'!B$14)</f>
        <v>degrees Celsius</v>
      </c>
      <c r="H2517" s="3" t="s">
        <v>7</v>
      </c>
    </row>
    <row r="2518" customFormat="false" ht="15.75" hidden="false" customHeight="true" outlineLevel="0" collapsed="false">
      <c r="A2518" s="5" t="n">
        <v>44726.5833333333</v>
      </c>
      <c r="B2518" s="6" t="s">
        <v>6</v>
      </c>
      <c r="C2518" s="3" t="n">
        <f aca="false">IF(ISBLANK(B2518)=TRUE()," ", IF(B2518='2. Metadata'!B$1,'2. Metadata'!B$5, IF(B2518='2. Metadata'!C$1,'2. Metadata'!C$5,IF(B2518='2. Metadata'!D$1,'2. Metadata'!D$5, IF(B2518='2. Metadata'!E$1,'2. Metadata'!E$5,IF( B2518='2. Metadata'!F$1,'2. Metadata'!F$5,IF(B2518='2. Metadata'!G$1,'2. Metadata'!G$5,IF(B2518='2. Metadata'!H$1,'2. Metadata'!H$5, IF(B2518='2. Metadata'!I$1,'2. Metadata'!I$5, IF(B2518='2. Metadata'!J$1,'2. Metadata'!J$5, IF(B2518='2. Metadata'!K$1,'2. Metadata'!K$5, IF(B2518='2. Metadata'!L$1,'2. Metadata'!L$5, IF(B2518='2. Metadata'!M$1,'2. Metadata'!M$5, IF(B2518='2. Metadata'!N$1,'2. Metadata'!N$5))))))))))))))</f>
        <v>49.083611</v>
      </c>
      <c r="D2518" s="3" t="n">
        <f aca="false">IF(ISBLANK(B2518)=TRUE()," ", IF(B2518='2. Metadata'!B$1,'2. Metadata'!B$6, IF(B2518='2. Metadata'!C$1,'2. Metadata'!C$6,IF(B2518='2. Metadata'!D$1,'2. Metadata'!D$6, IF(B2518='2. Metadata'!E$1,'2. Metadata'!E$6,IF( B2518='2. Metadata'!F$1,'2. Metadata'!F$6,IF(B2518='2. Metadata'!G$1,'2. Metadata'!G$6,IF(B2518='2. Metadata'!H$1,'2. Metadata'!H$6, IF(B2518='2. Metadata'!I$1,'2. Metadata'!I$6, IF(B2518='2. Metadata'!J$1,'2. Metadata'!J$6, IF(B2518='2. Metadata'!K$1,'2. Metadata'!K$6, IF(B2518='2. Metadata'!L$1,'2. Metadata'!L$6, IF(B2518='2. Metadata'!M$1,'2. Metadata'!M$6, IF(B2518='2. Metadata'!N$1,'2. Metadata'!N$6))))))))))))))</f>
        <v>-117.755833</v>
      </c>
      <c r="E2518" s="7" t="s">
        <v>7</v>
      </c>
      <c r="F2518" s="8" t="n">
        <v>8.90978240966797</v>
      </c>
      <c r="G2518" s="3" t="str">
        <f aca="false">IF(ISBLANK(F2518)=TRUE()," ",'2. Metadata'!B$14)</f>
        <v>degrees Celsius</v>
      </c>
      <c r="H2518" s="3" t="s">
        <v>7</v>
      </c>
    </row>
    <row r="2519" customFormat="false" ht="15.75" hidden="false" customHeight="true" outlineLevel="0" collapsed="false">
      <c r="A2519" s="5" t="n">
        <v>44727.0833333333</v>
      </c>
      <c r="B2519" s="6" t="s">
        <v>6</v>
      </c>
      <c r="C2519" s="3" t="n">
        <f aca="false">IF(ISBLANK(B2519)=TRUE()," ", IF(B2519='2. Metadata'!B$1,'2. Metadata'!B$5, IF(B2519='2. Metadata'!C$1,'2. Metadata'!C$5,IF(B2519='2. Metadata'!D$1,'2. Metadata'!D$5, IF(B2519='2. Metadata'!E$1,'2. Metadata'!E$5,IF( B2519='2. Metadata'!F$1,'2. Metadata'!F$5,IF(B2519='2. Metadata'!G$1,'2. Metadata'!G$5,IF(B2519='2. Metadata'!H$1,'2. Metadata'!H$5, IF(B2519='2. Metadata'!I$1,'2. Metadata'!I$5, IF(B2519='2. Metadata'!J$1,'2. Metadata'!J$5, IF(B2519='2. Metadata'!K$1,'2. Metadata'!K$5, IF(B2519='2. Metadata'!L$1,'2. Metadata'!L$5, IF(B2519='2. Metadata'!M$1,'2. Metadata'!M$5, IF(B2519='2. Metadata'!N$1,'2. Metadata'!N$5))))))))))))))</f>
        <v>49.083611</v>
      </c>
      <c r="D2519" s="3" t="n">
        <f aca="false">IF(ISBLANK(B2519)=TRUE()," ", IF(B2519='2. Metadata'!B$1,'2. Metadata'!B$6, IF(B2519='2. Metadata'!C$1,'2. Metadata'!C$6,IF(B2519='2. Metadata'!D$1,'2. Metadata'!D$6, IF(B2519='2. Metadata'!E$1,'2. Metadata'!E$6,IF( B2519='2. Metadata'!F$1,'2. Metadata'!F$6,IF(B2519='2. Metadata'!G$1,'2. Metadata'!G$6,IF(B2519='2. Metadata'!H$1,'2. Metadata'!H$6, IF(B2519='2. Metadata'!I$1,'2. Metadata'!I$6, IF(B2519='2. Metadata'!J$1,'2. Metadata'!J$6, IF(B2519='2. Metadata'!K$1,'2. Metadata'!K$6, IF(B2519='2. Metadata'!L$1,'2. Metadata'!L$6, IF(B2519='2. Metadata'!M$1,'2. Metadata'!M$6, IF(B2519='2. Metadata'!N$1,'2. Metadata'!N$6))))))))))))))</f>
        <v>-117.755833</v>
      </c>
      <c r="E2519" s="7" t="s">
        <v>7</v>
      </c>
      <c r="F2519" s="8" t="n">
        <v>8.36280345916748</v>
      </c>
      <c r="G2519" s="3" t="str">
        <f aca="false">IF(ISBLANK(F2519)=TRUE()," ",'2. Metadata'!B$14)</f>
        <v>degrees Celsius</v>
      </c>
      <c r="H2519" s="3" t="s">
        <v>7</v>
      </c>
    </row>
    <row r="2520" customFormat="false" ht="15.75" hidden="false" customHeight="true" outlineLevel="0" collapsed="false">
      <c r="A2520" s="5" t="n">
        <v>44727.5833333333</v>
      </c>
      <c r="B2520" s="6" t="s">
        <v>6</v>
      </c>
      <c r="C2520" s="3" t="n">
        <f aca="false">IF(ISBLANK(B2520)=TRUE()," ", IF(B2520='2. Metadata'!B$1,'2. Metadata'!B$5, IF(B2520='2. Metadata'!C$1,'2. Metadata'!C$5,IF(B2520='2. Metadata'!D$1,'2. Metadata'!D$5, IF(B2520='2. Metadata'!E$1,'2. Metadata'!E$5,IF( B2520='2. Metadata'!F$1,'2. Metadata'!F$5,IF(B2520='2. Metadata'!G$1,'2. Metadata'!G$5,IF(B2520='2. Metadata'!H$1,'2. Metadata'!H$5, IF(B2520='2. Metadata'!I$1,'2. Metadata'!I$5, IF(B2520='2. Metadata'!J$1,'2. Metadata'!J$5, IF(B2520='2. Metadata'!K$1,'2. Metadata'!K$5, IF(B2520='2. Metadata'!L$1,'2. Metadata'!L$5, IF(B2520='2. Metadata'!M$1,'2. Metadata'!M$5, IF(B2520='2. Metadata'!N$1,'2. Metadata'!N$5))))))))))))))</f>
        <v>49.083611</v>
      </c>
      <c r="D2520" s="3" t="n">
        <f aca="false">IF(ISBLANK(B2520)=TRUE()," ", IF(B2520='2. Metadata'!B$1,'2. Metadata'!B$6, IF(B2520='2. Metadata'!C$1,'2. Metadata'!C$6,IF(B2520='2. Metadata'!D$1,'2. Metadata'!D$6, IF(B2520='2. Metadata'!E$1,'2. Metadata'!E$6,IF( B2520='2. Metadata'!F$1,'2. Metadata'!F$6,IF(B2520='2. Metadata'!G$1,'2. Metadata'!G$6,IF(B2520='2. Metadata'!H$1,'2. Metadata'!H$6, IF(B2520='2. Metadata'!I$1,'2. Metadata'!I$6, IF(B2520='2. Metadata'!J$1,'2. Metadata'!J$6, IF(B2520='2. Metadata'!K$1,'2. Metadata'!K$6, IF(B2520='2. Metadata'!L$1,'2. Metadata'!L$6, IF(B2520='2. Metadata'!M$1,'2. Metadata'!M$6, IF(B2520='2. Metadata'!N$1,'2. Metadata'!N$6))))))))))))))</f>
        <v>-117.755833</v>
      </c>
      <c r="E2520" s="7" t="s">
        <v>7</v>
      </c>
      <c r="F2520" s="8" t="n">
        <v>11.1835031509399</v>
      </c>
      <c r="G2520" s="3" t="str">
        <f aca="false">IF(ISBLANK(F2520)=TRUE()," ",'2. Metadata'!B$14)</f>
        <v>degrees Celsius</v>
      </c>
      <c r="H2520" s="3" t="s">
        <v>7</v>
      </c>
    </row>
    <row r="2521" customFormat="false" ht="15.75" hidden="false" customHeight="true" outlineLevel="0" collapsed="false">
      <c r="A2521" s="5" t="n">
        <v>44728.0833333333</v>
      </c>
      <c r="B2521" s="6" t="s">
        <v>6</v>
      </c>
      <c r="C2521" s="3" t="n">
        <f aca="false">IF(ISBLANK(B2521)=TRUE()," ", IF(B2521='2. Metadata'!B$1,'2. Metadata'!B$5, IF(B2521='2. Metadata'!C$1,'2. Metadata'!C$5,IF(B2521='2. Metadata'!D$1,'2. Metadata'!D$5, IF(B2521='2. Metadata'!E$1,'2. Metadata'!E$5,IF( B2521='2. Metadata'!F$1,'2. Metadata'!F$5,IF(B2521='2. Metadata'!G$1,'2. Metadata'!G$5,IF(B2521='2. Metadata'!H$1,'2. Metadata'!H$5, IF(B2521='2. Metadata'!I$1,'2. Metadata'!I$5, IF(B2521='2. Metadata'!J$1,'2. Metadata'!J$5, IF(B2521='2. Metadata'!K$1,'2. Metadata'!K$5, IF(B2521='2. Metadata'!L$1,'2. Metadata'!L$5, IF(B2521='2. Metadata'!M$1,'2. Metadata'!M$5, IF(B2521='2. Metadata'!N$1,'2. Metadata'!N$5))))))))))))))</f>
        <v>49.083611</v>
      </c>
      <c r="D2521" s="3" t="n">
        <f aca="false">IF(ISBLANK(B2521)=TRUE()," ", IF(B2521='2. Metadata'!B$1,'2. Metadata'!B$6, IF(B2521='2. Metadata'!C$1,'2. Metadata'!C$6,IF(B2521='2. Metadata'!D$1,'2. Metadata'!D$6, IF(B2521='2. Metadata'!E$1,'2. Metadata'!E$6,IF( B2521='2. Metadata'!F$1,'2. Metadata'!F$6,IF(B2521='2. Metadata'!G$1,'2. Metadata'!G$6,IF(B2521='2. Metadata'!H$1,'2. Metadata'!H$6, IF(B2521='2. Metadata'!I$1,'2. Metadata'!I$6, IF(B2521='2. Metadata'!J$1,'2. Metadata'!J$6, IF(B2521='2. Metadata'!K$1,'2. Metadata'!K$6, IF(B2521='2. Metadata'!L$1,'2. Metadata'!L$6, IF(B2521='2. Metadata'!M$1,'2. Metadata'!M$6, IF(B2521='2. Metadata'!N$1,'2. Metadata'!N$6))))))))))))))</f>
        <v>-117.755833</v>
      </c>
      <c r="E2521" s="7" t="s">
        <v>7</v>
      </c>
      <c r="F2521" s="8" t="n">
        <v>10.5507230758667</v>
      </c>
      <c r="G2521" s="3" t="str">
        <f aca="false">IF(ISBLANK(F2521)=TRUE()," ",'2. Metadata'!B$14)</f>
        <v>degrees Celsius</v>
      </c>
      <c r="H2521" s="3" t="s">
        <v>7</v>
      </c>
    </row>
    <row r="2522" customFormat="false" ht="15.75" hidden="false" customHeight="true" outlineLevel="0" collapsed="false">
      <c r="A2522" s="5" t="n">
        <v>44728.5833333333</v>
      </c>
      <c r="B2522" s="6" t="s">
        <v>6</v>
      </c>
      <c r="C2522" s="3" t="n">
        <f aca="false">IF(ISBLANK(B2522)=TRUE()," ", IF(B2522='2. Metadata'!B$1,'2. Metadata'!B$5, IF(B2522='2. Metadata'!C$1,'2. Metadata'!C$5,IF(B2522='2. Metadata'!D$1,'2. Metadata'!D$5, IF(B2522='2. Metadata'!E$1,'2. Metadata'!E$5,IF( B2522='2. Metadata'!F$1,'2. Metadata'!F$5,IF(B2522='2. Metadata'!G$1,'2. Metadata'!G$5,IF(B2522='2. Metadata'!H$1,'2. Metadata'!H$5, IF(B2522='2. Metadata'!I$1,'2. Metadata'!I$5, IF(B2522='2. Metadata'!J$1,'2. Metadata'!J$5, IF(B2522='2. Metadata'!K$1,'2. Metadata'!K$5, IF(B2522='2. Metadata'!L$1,'2. Metadata'!L$5, IF(B2522='2. Metadata'!M$1,'2. Metadata'!M$5, IF(B2522='2. Metadata'!N$1,'2. Metadata'!N$5))))))))))))))</f>
        <v>49.083611</v>
      </c>
      <c r="D2522" s="3" t="n">
        <f aca="false">IF(ISBLANK(B2522)=TRUE()," ", IF(B2522='2. Metadata'!B$1,'2. Metadata'!B$6, IF(B2522='2. Metadata'!C$1,'2. Metadata'!C$6,IF(B2522='2. Metadata'!D$1,'2. Metadata'!D$6, IF(B2522='2. Metadata'!E$1,'2. Metadata'!E$6,IF( B2522='2. Metadata'!F$1,'2. Metadata'!F$6,IF(B2522='2. Metadata'!G$1,'2. Metadata'!G$6,IF(B2522='2. Metadata'!H$1,'2. Metadata'!H$6, IF(B2522='2. Metadata'!I$1,'2. Metadata'!I$6, IF(B2522='2. Metadata'!J$1,'2. Metadata'!J$6, IF(B2522='2. Metadata'!K$1,'2. Metadata'!K$6, IF(B2522='2. Metadata'!L$1,'2. Metadata'!L$6, IF(B2522='2. Metadata'!M$1,'2. Metadata'!M$6, IF(B2522='2. Metadata'!N$1,'2. Metadata'!N$6))))))))))))))</f>
        <v>-117.755833</v>
      </c>
      <c r="E2522" s="7" t="s">
        <v>7</v>
      </c>
      <c r="F2522" s="8" t="n">
        <v>11.6661329269409</v>
      </c>
      <c r="G2522" s="3" t="str">
        <f aca="false">IF(ISBLANK(F2522)=TRUE()," ",'2. Metadata'!B$14)</f>
        <v>degrees Celsius</v>
      </c>
      <c r="H2522" s="3" t="s">
        <v>7</v>
      </c>
    </row>
    <row r="2523" customFormat="false" ht="15.75" hidden="false" customHeight="true" outlineLevel="0" collapsed="false">
      <c r="A2523" s="5" t="n">
        <v>44729.0833333333</v>
      </c>
      <c r="B2523" s="6" t="s">
        <v>6</v>
      </c>
      <c r="C2523" s="3" t="n">
        <f aca="false">IF(ISBLANK(B2523)=TRUE()," ", IF(B2523='2. Metadata'!B$1,'2. Metadata'!B$5, IF(B2523='2. Metadata'!C$1,'2. Metadata'!C$5,IF(B2523='2. Metadata'!D$1,'2. Metadata'!D$5, IF(B2523='2. Metadata'!E$1,'2. Metadata'!E$5,IF( B2523='2. Metadata'!F$1,'2. Metadata'!F$5,IF(B2523='2. Metadata'!G$1,'2. Metadata'!G$5,IF(B2523='2. Metadata'!H$1,'2. Metadata'!H$5, IF(B2523='2. Metadata'!I$1,'2. Metadata'!I$5, IF(B2523='2. Metadata'!J$1,'2. Metadata'!J$5, IF(B2523='2. Metadata'!K$1,'2. Metadata'!K$5, IF(B2523='2. Metadata'!L$1,'2. Metadata'!L$5, IF(B2523='2. Metadata'!M$1,'2. Metadata'!M$5, IF(B2523='2. Metadata'!N$1,'2. Metadata'!N$5))))))))))))))</f>
        <v>49.083611</v>
      </c>
      <c r="D2523" s="3" t="n">
        <f aca="false">IF(ISBLANK(B2523)=TRUE()," ", IF(B2523='2. Metadata'!B$1,'2. Metadata'!B$6, IF(B2523='2. Metadata'!C$1,'2. Metadata'!C$6,IF(B2523='2. Metadata'!D$1,'2. Metadata'!D$6, IF(B2523='2. Metadata'!E$1,'2. Metadata'!E$6,IF( B2523='2. Metadata'!F$1,'2. Metadata'!F$6,IF(B2523='2. Metadata'!G$1,'2. Metadata'!G$6,IF(B2523='2. Metadata'!H$1,'2. Metadata'!H$6, IF(B2523='2. Metadata'!I$1,'2. Metadata'!I$6, IF(B2523='2. Metadata'!J$1,'2. Metadata'!J$6, IF(B2523='2. Metadata'!K$1,'2. Metadata'!K$6, IF(B2523='2. Metadata'!L$1,'2. Metadata'!L$6, IF(B2523='2. Metadata'!M$1,'2. Metadata'!M$6, IF(B2523='2. Metadata'!N$1,'2. Metadata'!N$6))))))))))))))</f>
        <v>-117.755833</v>
      </c>
      <c r="E2523" s="7" t="s">
        <v>7</v>
      </c>
      <c r="F2523" s="8" t="n">
        <v>11.1727781295776</v>
      </c>
      <c r="G2523" s="3" t="str">
        <f aca="false">IF(ISBLANK(F2523)=TRUE()," ",'2. Metadata'!B$14)</f>
        <v>degrees Celsius</v>
      </c>
      <c r="H2523" s="3" t="s">
        <v>7</v>
      </c>
    </row>
    <row r="2524" customFormat="false" ht="15.75" hidden="false" customHeight="true" outlineLevel="0" collapsed="false">
      <c r="A2524" s="5" t="n">
        <v>44729.5833333333</v>
      </c>
      <c r="B2524" s="6" t="s">
        <v>6</v>
      </c>
      <c r="C2524" s="3" t="n">
        <f aca="false">IF(ISBLANK(B2524)=TRUE()," ", IF(B2524='2. Metadata'!B$1,'2. Metadata'!B$5, IF(B2524='2. Metadata'!C$1,'2. Metadata'!C$5,IF(B2524='2. Metadata'!D$1,'2. Metadata'!D$5, IF(B2524='2. Metadata'!E$1,'2. Metadata'!E$5,IF( B2524='2. Metadata'!F$1,'2. Metadata'!F$5,IF(B2524='2. Metadata'!G$1,'2. Metadata'!G$5,IF(B2524='2. Metadata'!H$1,'2. Metadata'!H$5, IF(B2524='2. Metadata'!I$1,'2. Metadata'!I$5, IF(B2524='2. Metadata'!J$1,'2. Metadata'!J$5, IF(B2524='2. Metadata'!K$1,'2. Metadata'!K$5, IF(B2524='2. Metadata'!L$1,'2. Metadata'!L$5, IF(B2524='2. Metadata'!M$1,'2. Metadata'!M$5, IF(B2524='2. Metadata'!N$1,'2. Metadata'!N$5))))))))))))))</f>
        <v>49.083611</v>
      </c>
      <c r="D2524" s="3" t="n">
        <f aca="false">IF(ISBLANK(B2524)=TRUE()," ", IF(B2524='2. Metadata'!B$1,'2. Metadata'!B$6, IF(B2524='2. Metadata'!C$1,'2. Metadata'!C$6,IF(B2524='2. Metadata'!D$1,'2. Metadata'!D$6, IF(B2524='2. Metadata'!E$1,'2. Metadata'!E$6,IF( B2524='2. Metadata'!F$1,'2. Metadata'!F$6,IF(B2524='2. Metadata'!G$1,'2. Metadata'!G$6,IF(B2524='2. Metadata'!H$1,'2. Metadata'!H$6, IF(B2524='2. Metadata'!I$1,'2. Metadata'!I$6, IF(B2524='2. Metadata'!J$1,'2. Metadata'!J$6, IF(B2524='2. Metadata'!K$1,'2. Metadata'!K$6, IF(B2524='2. Metadata'!L$1,'2. Metadata'!L$6, IF(B2524='2. Metadata'!M$1,'2. Metadata'!M$6, IF(B2524='2. Metadata'!N$1,'2. Metadata'!N$6))))))))))))))</f>
        <v>-117.755833</v>
      </c>
      <c r="E2524" s="7" t="s">
        <v>7</v>
      </c>
      <c r="F2524" s="8" t="n">
        <v>11.7304830551147</v>
      </c>
      <c r="G2524" s="3" t="str">
        <f aca="false">IF(ISBLANK(F2524)=TRUE()," ",'2. Metadata'!B$14)</f>
        <v>degrees Celsius</v>
      </c>
      <c r="H2524" s="3" t="s">
        <v>7</v>
      </c>
    </row>
    <row r="2525" customFormat="false" ht="15.75" hidden="false" customHeight="true" outlineLevel="0" collapsed="false">
      <c r="A2525" s="5" t="n">
        <v>44730.0833333333</v>
      </c>
      <c r="B2525" s="6" t="s">
        <v>6</v>
      </c>
      <c r="C2525" s="3" t="n">
        <f aca="false">IF(ISBLANK(B2525)=TRUE()," ", IF(B2525='2. Metadata'!B$1,'2. Metadata'!B$5, IF(B2525='2. Metadata'!C$1,'2. Metadata'!C$5,IF(B2525='2. Metadata'!D$1,'2. Metadata'!D$5, IF(B2525='2. Metadata'!E$1,'2. Metadata'!E$5,IF( B2525='2. Metadata'!F$1,'2. Metadata'!F$5,IF(B2525='2. Metadata'!G$1,'2. Metadata'!G$5,IF(B2525='2. Metadata'!H$1,'2. Metadata'!H$5, IF(B2525='2. Metadata'!I$1,'2. Metadata'!I$5, IF(B2525='2. Metadata'!J$1,'2. Metadata'!J$5, IF(B2525='2. Metadata'!K$1,'2. Metadata'!K$5, IF(B2525='2. Metadata'!L$1,'2. Metadata'!L$5, IF(B2525='2. Metadata'!M$1,'2. Metadata'!M$5, IF(B2525='2. Metadata'!N$1,'2. Metadata'!N$5))))))))))))))</f>
        <v>49.083611</v>
      </c>
      <c r="D2525" s="3" t="n">
        <f aca="false">IF(ISBLANK(B2525)=TRUE()," ", IF(B2525='2. Metadata'!B$1,'2. Metadata'!B$6, IF(B2525='2. Metadata'!C$1,'2. Metadata'!C$6,IF(B2525='2. Metadata'!D$1,'2. Metadata'!D$6, IF(B2525='2. Metadata'!E$1,'2. Metadata'!E$6,IF( B2525='2. Metadata'!F$1,'2. Metadata'!F$6,IF(B2525='2. Metadata'!G$1,'2. Metadata'!G$6,IF(B2525='2. Metadata'!H$1,'2. Metadata'!H$6, IF(B2525='2. Metadata'!I$1,'2. Metadata'!I$6, IF(B2525='2. Metadata'!J$1,'2. Metadata'!J$6, IF(B2525='2. Metadata'!K$1,'2. Metadata'!K$6, IF(B2525='2. Metadata'!L$1,'2. Metadata'!L$6, IF(B2525='2. Metadata'!M$1,'2. Metadata'!M$6, IF(B2525='2. Metadata'!N$1,'2. Metadata'!N$6))))))))))))))</f>
        <v>-117.755833</v>
      </c>
      <c r="E2525" s="7" t="s">
        <v>7</v>
      </c>
      <c r="F2525" s="8" t="n">
        <v>10.8510255813599</v>
      </c>
      <c r="G2525" s="3" t="str">
        <f aca="false">IF(ISBLANK(F2525)=TRUE()," ",'2. Metadata'!B$14)</f>
        <v>degrees Celsius</v>
      </c>
      <c r="H2525" s="3" t="s">
        <v>7</v>
      </c>
    </row>
    <row r="2526" customFormat="false" ht="15.75" hidden="false" customHeight="true" outlineLevel="0" collapsed="false">
      <c r="A2526" s="5" t="n">
        <v>44730.5833333333</v>
      </c>
      <c r="B2526" s="6" t="s">
        <v>6</v>
      </c>
      <c r="C2526" s="3" t="n">
        <f aca="false">IF(ISBLANK(B2526)=TRUE()," ", IF(B2526='2. Metadata'!B$1,'2. Metadata'!B$5, IF(B2526='2. Metadata'!C$1,'2. Metadata'!C$5,IF(B2526='2. Metadata'!D$1,'2. Metadata'!D$5, IF(B2526='2. Metadata'!E$1,'2. Metadata'!E$5,IF( B2526='2. Metadata'!F$1,'2. Metadata'!F$5,IF(B2526='2. Metadata'!G$1,'2. Metadata'!G$5,IF(B2526='2. Metadata'!H$1,'2. Metadata'!H$5, IF(B2526='2. Metadata'!I$1,'2. Metadata'!I$5, IF(B2526='2. Metadata'!J$1,'2. Metadata'!J$5, IF(B2526='2. Metadata'!K$1,'2. Metadata'!K$5, IF(B2526='2. Metadata'!L$1,'2. Metadata'!L$5, IF(B2526='2. Metadata'!M$1,'2. Metadata'!M$5, IF(B2526='2. Metadata'!N$1,'2. Metadata'!N$5))))))))))))))</f>
        <v>49.083611</v>
      </c>
      <c r="D2526" s="3" t="n">
        <f aca="false">IF(ISBLANK(B2526)=TRUE()," ", IF(B2526='2. Metadata'!B$1,'2. Metadata'!B$6, IF(B2526='2. Metadata'!C$1,'2. Metadata'!C$6,IF(B2526='2. Metadata'!D$1,'2. Metadata'!D$6, IF(B2526='2. Metadata'!E$1,'2. Metadata'!E$6,IF( B2526='2. Metadata'!F$1,'2. Metadata'!F$6,IF(B2526='2. Metadata'!G$1,'2. Metadata'!G$6,IF(B2526='2. Metadata'!H$1,'2. Metadata'!H$6, IF(B2526='2. Metadata'!I$1,'2. Metadata'!I$6, IF(B2526='2. Metadata'!J$1,'2. Metadata'!J$6, IF(B2526='2. Metadata'!K$1,'2. Metadata'!K$6, IF(B2526='2. Metadata'!L$1,'2. Metadata'!L$6, IF(B2526='2. Metadata'!M$1,'2. Metadata'!M$6, IF(B2526='2. Metadata'!N$1,'2. Metadata'!N$6))))))))))))))</f>
        <v>-117.755833</v>
      </c>
      <c r="E2526" s="7" t="s">
        <v>7</v>
      </c>
      <c r="F2526" s="8" t="n">
        <v>11.9020853042603</v>
      </c>
      <c r="G2526" s="3" t="str">
        <f aca="false">IF(ISBLANK(F2526)=TRUE()," ",'2. Metadata'!B$14)</f>
        <v>degrees Celsius</v>
      </c>
      <c r="H2526" s="3" t="s">
        <v>7</v>
      </c>
    </row>
    <row r="2527" customFormat="false" ht="15.75" hidden="false" customHeight="true" outlineLevel="0" collapsed="false">
      <c r="A2527" s="5" t="n">
        <v>44731.0833333333</v>
      </c>
      <c r="B2527" s="6" t="s">
        <v>6</v>
      </c>
      <c r="C2527" s="3" t="n">
        <f aca="false">IF(ISBLANK(B2527)=TRUE()," ", IF(B2527='2. Metadata'!B$1,'2. Metadata'!B$5, IF(B2527='2. Metadata'!C$1,'2. Metadata'!C$5,IF(B2527='2. Metadata'!D$1,'2. Metadata'!D$5, IF(B2527='2. Metadata'!E$1,'2. Metadata'!E$5,IF( B2527='2. Metadata'!F$1,'2. Metadata'!F$5,IF(B2527='2. Metadata'!G$1,'2. Metadata'!G$5,IF(B2527='2. Metadata'!H$1,'2. Metadata'!H$5, IF(B2527='2. Metadata'!I$1,'2. Metadata'!I$5, IF(B2527='2. Metadata'!J$1,'2. Metadata'!J$5, IF(B2527='2. Metadata'!K$1,'2. Metadata'!K$5, IF(B2527='2. Metadata'!L$1,'2. Metadata'!L$5, IF(B2527='2. Metadata'!M$1,'2. Metadata'!M$5, IF(B2527='2. Metadata'!N$1,'2. Metadata'!N$5))))))))))))))</f>
        <v>49.083611</v>
      </c>
      <c r="D2527" s="3" t="n">
        <f aca="false">IF(ISBLANK(B2527)=TRUE()," ", IF(B2527='2. Metadata'!B$1,'2. Metadata'!B$6, IF(B2527='2. Metadata'!C$1,'2. Metadata'!C$6,IF(B2527='2. Metadata'!D$1,'2. Metadata'!D$6, IF(B2527='2. Metadata'!E$1,'2. Metadata'!E$6,IF( B2527='2. Metadata'!F$1,'2. Metadata'!F$6,IF(B2527='2. Metadata'!G$1,'2. Metadata'!G$6,IF(B2527='2. Metadata'!H$1,'2. Metadata'!H$6, IF(B2527='2. Metadata'!I$1,'2. Metadata'!I$6, IF(B2527='2. Metadata'!J$1,'2. Metadata'!J$6, IF(B2527='2. Metadata'!K$1,'2. Metadata'!K$6, IF(B2527='2. Metadata'!L$1,'2. Metadata'!L$6, IF(B2527='2. Metadata'!M$1,'2. Metadata'!M$6, IF(B2527='2. Metadata'!N$1,'2. Metadata'!N$6))))))))))))))</f>
        <v>-117.755833</v>
      </c>
      <c r="E2527" s="7" t="s">
        <v>7</v>
      </c>
      <c r="F2527" s="8" t="n">
        <v>11.1727781295776</v>
      </c>
      <c r="G2527" s="3" t="str">
        <f aca="false">IF(ISBLANK(F2527)=TRUE()," ",'2. Metadata'!B$14)</f>
        <v>degrees Celsius</v>
      </c>
      <c r="H2527" s="3" t="s">
        <v>7</v>
      </c>
    </row>
    <row r="2528" customFormat="false" ht="15.75" hidden="false" customHeight="true" outlineLevel="0" collapsed="false">
      <c r="A2528" s="5" t="n">
        <v>44731.5833333333</v>
      </c>
      <c r="B2528" s="6" t="s">
        <v>6</v>
      </c>
      <c r="C2528" s="3" t="n">
        <f aca="false">IF(ISBLANK(B2528)=TRUE()," ", IF(B2528='2. Metadata'!B$1,'2. Metadata'!B$5, IF(B2528='2. Metadata'!C$1,'2. Metadata'!C$5,IF(B2528='2. Metadata'!D$1,'2. Metadata'!D$5, IF(B2528='2. Metadata'!E$1,'2. Metadata'!E$5,IF( B2528='2. Metadata'!F$1,'2. Metadata'!F$5,IF(B2528='2. Metadata'!G$1,'2. Metadata'!G$5,IF(B2528='2. Metadata'!H$1,'2. Metadata'!H$5, IF(B2528='2. Metadata'!I$1,'2. Metadata'!I$5, IF(B2528='2. Metadata'!J$1,'2. Metadata'!J$5, IF(B2528='2. Metadata'!K$1,'2. Metadata'!K$5, IF(B2528='2. Metadata'!L$1,'2. Metadata'!L$5, IF(B2528='2. Metadata'!M$1,'2. Metadata'!M$5, IF(B2528='2. Metadata'!N$1,'2. Metadata'!N$5))))))))))))))</f>
        <v>49.083611</v>
      </c>
      <c r="D2528" s="3" t="n">
        <f aca="false">IF(ISBLANK(B2528)=TRUE()," ", IF(B2528='2. Metadata'!B$1,'2. Metadata'!B$6, IF(B2528='2. Metadata'!C$1,'2. Metadata'!C$6,IF(B2528='2. Metadata'!D$1,'2. Metadata'!D$6, IF(B2528='2. Metadata'!E$1,'2. Metadata'!E$6,IF( B2528='2. Metadata'!F$1,'2. Metadata'!F$6,IF(B2528='2. Metadata'!G$1,'2. Metadata'!G$6,IF(B2528='2. Metadata'!H$1,'2. Metadata'!H$6, IF(B2528='2. Metadata'!I$1,'2. Metadata'!I$6, IF(B2528='2. Metadata'!J$1,'2. Metadata'!J$6, IF(B2528='2. Metadata'!K$1,'2. Metadata'!K$6, IF(B2528='2. Metadata'!L$1,'2. Metadata'!L$6, IF(B2528='2. Metadata'!M$1,'2. Metadata'!M$6, IF(B2528='2. Metadata'!N$1,'2. Metadata'!N$6))))))))))))))</f>
        <v>-117.755833</v>
      </c>
      <c r="E2528" s="7" t="s">
        <v>7</v>
      </c>
      <c r="F2528" s="8" t="n">
        <v>11.2156791687012</v>
      </c>
      <c r="G2528" s="3" t="str">
        <f aca="false">IF(ISBLANK(F2528)=TRUE()," ",'2. Metadata'!B$14)</f>
        <v>degrees Celsius</v>
      </c>
      <c r="H2528" s="3" t="s">
        <v>7</v>
      </c>
    </row>
    <row r="2529" customFormat="false" ht="15.75" hidden="false" customHeight="true" outlineLevel="0" collapsed="false">
      <c r="A2529" s="5" t="n">
        <v>44732.0833333333</v>
      </c>
      <c r="B2529" s="6" t="s">
        <v>6</v>
      </c>
      <c r="C2529" s="3" t="n">
        <f aca="false">IF(ISBLANK(B2529)=TRUE()," ", IF(B2529='2. Metadata'!B$1,'2. Metadata'!B$5, IF(B2529='2. Metadata'!C$1,'2. Metadata'!C$5,IF(B2529='2. Metadata'!D$1,'2. Metadata'!D$5, IF(B2529='2. Metadata'!E$1,'2. Metadata'!E$5,IF( B2529='2. Metadata'!F$1,'2. Metadata'!F$5,IF(B2529='2. Metadata'!G$1,'2. Metadata'!G$5,IF(B2529='2. Metadata'!H$1,'2. Metadata'!H$5, IF(B2529='2. Metadata'!I$1,'2. Metadata'!I$5, IF(B2529='2. Metadata'!J$1,'2. Metadata'!J$5, IF(B2529='2. Metadata'!K$1,'2. Metadata'!K$5, IF(B2529='2. Metadata'!L$1,'2. Metadata'!L$5, IF(B2529='2. Metadata'!M$1,'2. Metadata'!M$5, IF(B2529='2. Metadata'!N$1,'2. Metadata'!N$5))))))))))))))</f>
        <v>49.083611</v>
      </c>
      <c r="D2529" s="3" t="n">
        <f aca="false">IF(ISBLANK(B2529)=TRUE()," ", IF(B2529='2. Metadata'!B$1,'2. Metadata'!B$6, IF(B2529='2. Metadata'!C$1,'2. Metadata'!C$6,IF(B2529='2. Metadata'!D$1,'2. Metadata'!D$6, IF(B2529='2. Metadata'!E$1,'2. Metadata'!E$6,IF( B2529='2. Metadata'!F$1,'2. Metadata'!F$6,IF(B2529='2. Metadata'!G$1,'2. Metadata'!G$6,IF(B2529='2. Metadata'!H$1,'2. Metadata'!H$6, IF(B2529='2. Metadata'!I$1,'2. Metadata'!I$6, IF(B2529='2. Metadata'!J$1,'2. Metadata'!J$6, IF(B2529='2. Metadata'!K$1,'2. Metadata'!K$6, IF(B2529='2. Metadata'!L$1,'2. Metadata'!L$6, IF(B2529='2. Metadata'!M$1,'2. Metadata'!M$6, IF(B2529='2. Metadata'!N$1,'2. Metadata'!N$6))))))))))))))</f>
        <v>-117.755833</v>
      </c>
      <c r="E2529" s="7" t="s">
        <v>7</v>
      </c>
      <c r="F2529" s="8" t="n">
        <v>10.5721731185913</v>
      </c>
      <c r="G2529" s="3" t="str">
        <f aca="false">IF(ISBLANK(F2529)=TRUE()," ",'2. Metadata'!B$14)</f>
        <v>degrees Celsius</v>
      </c>
      <c r="H2529" s="3" t="s">
        <v>7</v>
      </c>
    </row>
    <row r="2530" customFormat="false" ht="15.75" hidden="false" customHeight="true" outlineLevel="0" collapsed="false">
      <c r="A2530" s="5" t="n">
        <v>44732.5833333333</v>
      </c>
      <c r="B2530" s="6" t="s">
        <v>6</v>
      </c>
      <c r="C2530" s="3" t="n">
        <f aca="false">IF(ISBLANK(B2530)=TRUE()," ", IF(B2530='2. Metadata'!B$1,'2. Metadata'!B$5, IF(B2530='2. Metadata'!C$1,'2. Metadata'!C$5,IF(B2530='2. Metadata'!D$1,'2. Metadata'!D$5, IF(B2530='2. Metadata'!E$1,'2. Metadata'!E$5,IF( B2530='2. Metadata'!F$1,'2. Metadata'!F$5,IF(B2530='2. Metadata'!G$1,'2. Metadata'!G$5,IF(B2530='2. Metadata'!H$1,'2. Metadata'!H$5, IF(B2530='2. Metadata'!I$1,'2. Metadata'!I$5, IF(B2530='2. Metadata'!J$1,'2. Metadata'!J$5, IF(B2530='2. Metadata'!K$1,'2. Metadata'!K$5, IF(B2530='2. Metadata'!L$1,'2. Metadata'!L$5, IF(B2530='2. Metadata'!M$1,'2. Metadata'!M$5, IF(B2530='2. Metadata'!N$1,'2. Metadata'!N$5))))))))))))))</f>
        <v>49.083611</v>
      </c>
      <c r="D2530" s="3" t="n">
        <f aca="false">IF(ISBLANK(B2530)=TRUE()," ", IF(B2530='2. Metadata'!B$1,'2. Metadata'!B$6, IF(B2530='2. Metadata'!C$1,'2. Metadata'!C$6,IF(B2530='2. Metadata'!D$1,'2. Metadata'!D$6, IF(B2530='2. Metadata'!E$1,'2. Metadata'!E$6,IF( B2530='2. Metadata'!F$1,'2. Metadata'!F$6,IF(B2530='2. Metadata'!G$1,'2. Metadata'!G$6,IF(B2530='2. Metadata'!H$1,'2. Metadata'!H$6, IF(B2530='2. Metadata'!I$1,'2. Metadata'!I$6, IF(B2530='2. Metadata'!J$1,'2. Metadata'!J$6, IF(B2530='2. Metadata'!K$1,'2. Metadata'!K$6, IF(B2530='2. Metadata'!L$1,'2. Metadata'!L$6, IF(B2530='2. Metadata'!M$1,'2. Metadata'!M$6, IF(B2530='2. Metadata'!N$1,'2. Metadata'!N$6))))))))))))))</f>
        <v>-117.755833</v>
      </c>
      <c r="E2530" s="7" t="s">
        <v>7</v>
      </c>
      <c r="F2530" s="8" t="n">
        <v>12.1487617492676</v>
      </c>
      <c r="G2530" s="3" t="str">
        <f aca="false">IF(ISBLANK(F2530)=TRUE()," ",'2. Metadata'!B$14)</f>
        <v>degrees Celsius</v>
      </c>
      <c r="H2530" s="3" t="s">
        <v>7</v>
      </c>
    </row>
    <row r="2531" customFormat="false" ht="15.75" hidden="false" customHeight="true" outlineLevel="0" collapsed="false">
      <c r="A2531" s="5" t="n">
        <v>44733.0833333333</v>
      </c>
      <c r="B2531" s="6" t="s">
        <v>6</v>
      </c>
      <c r="C2531" s="3" t="n">
        <f aca="false">IF(ISBLANK(B2531)=TRUE()," ", IF(B2531='2. Metadata'!B$1,'2. Metadata'!B$5, IF(B2531='2. Metadata'!C$1,'2. Metadata'!C$5,IF(B2531='2. Metadata'!D$1,'2. Metadata'!D$5, IF(B2531='2. Metadata'!E$1,'2. Metadata'!E$5,IF( B2531='2. Metadata'!F$1,'2. Metadata'!F$5,IF(B2531='2. Metadata'!G$1,'2. Metadata'!G$5,IF(B2531='2. Metadata'!H$1,'2. Metadata'!H$5, IF(B2531='2. Metadata'!I$1,'2. Metadata'!I$5, IF(B2531='2. Metadata'!J$1,'2. Metadata'!J$5, IF(B2531='2. Metadata'!K$1,'2. Metadata'!K$5, IF(B2531='2. Metadata'!L$1,'2. Metadata'!L$5, IF(B2531='2. Metadata'!M$1,'2. Metadata'!M$5, IF(B2531='2. Metadata'!N$1,'2. Metadata'!N$5))))))))))))))</f>
        <v>49.083611</v>
      </c>
      <c r="D2531" s="3" t="n">
        <f aca="false">IF(ISBLANK(B2531)=TRUE()," ", IF(B2531='2. Metadata'!B$1,'2. Metadata'!B$6, IF(B2531='2. Metadata'!C$1,'2. Metadata'!C$6,IF(B2531='2. Metadata'!D$1,'2. Metadata'!D$6, IF(B2531='2. Metadata'!E$1,'2. Metadata'!E$6,IF( B2531='2. Metadata'!F$1,'2. Metadata'!F$6,IF(B2531='2. Metadata'!G$1,'2. Metadata'!G$6,IF(B2531='2. Metadata'!H$1,'2. Metadata'!H$6, IF(B2531='2. Metadata'!I$1,'2. Metadata'!I$6, IF(B2531='2. Metadata'!J$1,'2. Metadata'!J$6, IF(B2531='2. Metadata'!K$1,'2. Metadata'!K$6, IF(B2531='2. Metadata'!L$1,'2. Metadata'!L$6, IF(B2531='2. Metadata'!M$1,'2. Metadata'!M$6, IF(B2531='2. Metadata'!N$1,'2. Metadata'!N$6))))))))))))))</f>
        <v>-117.755833</v>
      </c>
      <c r="E2531" s="7" t="s">
        <v>7</v>
      </c>
      <c r="F2531" s="8" t="n">
        <v>11.5910568237305</v>
      </c>
      <c r="G2531" s="3" t="str">
        <f aca="false">IF(ISBLANK(F2531)=TRUE()," ",'2. Metadata'!B$14)</f>
        <v>degrees Celsius</v>
      </c>
      <c r="H2531" s="3" t="s">
        <v>7</v>
      </c>
    </row>
    <row r="2532" customFormat="false" ht="15.75" hidden="false" customHeight="true" outlineLevel="0" collapsed="false">
      <c r="A2532" s="5" t="n">
        <v>44733.5833333333</v>
      </c>
      <c r="B2532" s="6" t="s">
        <v>6</v>
      </c>
      <c r="C2532" s="3" t="n">
        <f aca="false">IF(ISBLANK(B2532)=TRUE()," ", IF(B2532='2. Metadata'!B$1,'2. Metadata'!B$5, IF(B2532='2. Metadata'!C$1,'2. Metadata'!C$5,IF(B2532='2. Metadata'!D$1,'2. Metadata'!D$5, IF(B2532='2. Metadata'!E$1,'2. Metadata'!E$5,IF( B2532='2. Metadata'!F$1,'2. Metadata'!F$5,IF(B2532='2. Metadata'!G$1,'2. Metadata'!G$5,IF(B2532='2. Metadata'!H$1,'2. Metadata'!H$5, IF(B2532='2. Metadata'!I$1,'2. Metadata'!I$5, IF(B2532='2. Metadata'!J$1,'2. Metadata'!J$5, IF(B2532='2. Metadata'!K$1,'2. Metadata'!K$5, IF(B2532='2. Metadata'!L$1,'2. Metadata'!L$5, IF(B2532='2. Metadata'!M$1,'2. Metadata'!M$5, IF(B2532='2. Metadata'!N$1,'2. Metadata'!N$5))))))))))))))</f>
        <v>49.083611</v>
      </c>
      <c r="D2532" s="3" t="n">
        <f aca="false">IF(ISBLANK(B2532)=TRUE()," ", IF(B2532='2. Metadata'!B$1,'2. Metadata'!B$6, IF(B2532='2. Metadata'!C$1,'2. Metadata'!C$6,IF(B2532='2. Metadata'!D$1,'2. Metadata'!D$6, IF(B2532='2. Metadata'!E$1,'2. Metadata'!E$6,IF( B2532='2. Metadata'!F$1,'2. Metadata'!F$6,IF(B2532='2. Metadata'!G$1,'2. Metadata'!G$6,IF(B2532='2. Metadata'!H$1,'2. Metadata'!H$6, IF(B2532='2. Metadata'!I$1,'2. Metadata'!I$6, IF(B2532='2. Metadata'!J$1,'2. Metadata'!J$6, IF(B2532='2. Metadata'!K$1,'2. Metadata'!K$6, IF(B2532='2. Metadata'!L$1,'2. Metadata'!L$6, IF(B2532='2. Metadata'!M$1,'2. Metadata'!M$6, IF(B2532='2. Metadata'!N$1,'2. Metadata'!N$6))))))))))))))</f>
        <v>-117.755833</v>
      </c>
      <c r="E2532" s="7" t="s">
        <v>7</v>
      </c>
      <c r="F2532" s="8" t="n">
        <v>13.2427234649658</v>
      </c>
      <c r="G2532" s="3" t="str">
        <f aca="false">IF(ISBLANK(F2532)=TRUE()," ",'2. Metadata'!B$14)</f>
        <v>degrees Celsius</v>
      </c>
      <c r="H2532" s="3" t="s">
        <v>7</v>
      </c>
    </row>
    <row r="2533" customFormat="false" ht="15.75" hidden="false" customHeight="true" outlineLevel="0" collapsed="false">
      <c r="A2533" s="5" t="n">
        <v>44734.0833333333</v>
      </c>
      <c r="B2533" s="6" t="s">
        <v>6</v>
      </c>
      <c r="C2533" s="3" t="n">
        <f aca="false">IF(ISBLANK(B2533)=TRUE()," ", IF(B2533='2. Metadata'!B$1,'2. Metadata'!B$5, IF(B2533='2. Metadata'!C$1,'2. Metadata'!C$5,IF(B2533='2. Metadata'!D$1,'2. Metadata'!D$5, IF(B2533='2. Metadata'!E$1,'2. Metadata'!E$5,IF( B2533='2. Metadata'!F$1,'2. Metadata'!F$5,IF(B2533='2. Metadata'!G$1,'2. Metadata'!G$5,IF(B2533='2. Metadata'!H$1,'2. Metadata'!H$5, IF(B2533='2. Metadata'!I$1,'2. Metadata'!I$5, IF(B2533='2. Metadata'!J$1,'2. Metadata'!J$5, IF(B2533='2. Metadata'!K$1,'2. Metadata'!K$5, IF(B2533='2. Metadata'!L$1,'2. Metadata'!L$5, IF(B2533='2. Metadata'!M$1,'2. Metadata'!M$5, IF(B2533='2. Metadata'!N$1,'2. Metadata'!N$5))))))))))))))</f>
        <v>49.083611</v>
      </c>
      <c r="D2533" s="3" t="n">
        <f aca="false">IF(ISBLANK(B2533)=TRUE()," ", IF(B2533='2. Metadata'!B$1,'2. Metadata'!B$6, IF(B2533='2. Metadata'!C$1,'2. Metadata'!C$6,IF(B2533='2. Metadata'!D$1,'2. Metadata'!D$6, IF(B2533='2. Metadata'!E$1,'2. Metadata'!E$6,IF( B2533='2. Metadata'!F$1,'2. Metadata'!F$6,IF(B2533='2. Metadata'!G$1,'2. Metadata'!G$6,IF(B2533='2. Metadata'!H$1,'2. Metadata'!H$6, IF(B2533='2. Metadata'!I$1,'2. Metadata'!I$6, IF(B2533='2. Metadata'!J$1,'2. Metadata'!J$6, IF(B2533='2. Metadata'!K$1,'2. Metadata'!K$6, IF(B2533='2. Metadata'!L$1,'2. Metadata'!L$6, IF(B2533='2. Metadata'!M$1,'2. Metadata'!M$6, IF(B2533='2. Metadata'!N$1,'2. Metadata'!N$6))))))))))))))</f>
        <v>-117.755833</v>
      </c>
      <c r="E2533" s="7" t="s">
        <v>7</v>
      </c>
      <c r="F2533" s="8" t="n">
        <v>12.8566188812256</v>
      </c>
      <c r="G2533" s="3" t="str">
        <f aca="false">IF(ISBLANK(F2533)=TRUE()," ",'2. Metadata'!B$14)</f>
        <v>degrees Celsius</v>
      </c>
      <c r="H2533" s="3" t="s">
        <v>7</v>
      </c>
    </row>
    <row r="2534" customFormat="false" ht="15.75" hidden="false" customHeight="true" outlineLevel="0" collapsed="false">
      <c r="A2534" s="5" t="n">
        <v>44734.5833333333</v>
      </c>
      <c r="B2534" s="6" t="s">
        <v>6</v>
      </c>
      <c r="C2534" s="3" t="n">
        <f aca="false">IF(ISBLANK(B2534)=TRUE()," ", IF(B2534='2. Metadata'!B$1,'2. Metadata'!B$5, IF(B2534='2. Metadata'!C$1,'2. Metadata'!C$5,IF(B2534='2. Metadata'!D$1,'2. Metadata'!D$5, IF(B2534='2. Metadata'!E$1,'2. Metadata'!E$5,IF( B2534='2. Metadata'!F$1,'2. Metadata'!F$5,IF(B2534='2. Metadata'!G$1,'2. Metadata'!G$5,IF(B2534='2. Metadata'!H$1,'2. Metadata'!H$5, IF(B2534='2. Metadata'!I$1,'2. Metadata'!I$5, IF(B2534='2. Metadata'!J$1,'2. Metadata'!J$5, IF(B2534='2. Metadata'!K$1,'2. Metadata'!K$5, IF(B2534='2. Metadata'!L$1,'2. Metadata'!L$5, IF(B2534='2. Metadata'!M$1,'2. Metadata'!M$5, IF(B2534='2. Metadata'!N$1,'2. Metadata'!N$5))))))))))))))</f>
        <v>49.083611</v>
      </c>
      <c r="D2534" s="3" t="n">
        <f aca="false">IF(ISBLANK(B2534)=TRUE()," ", IF(B2534='2. Metadata'!B$1,'2. Metadata'!B$6, IF(B2534='2. Metadata'!C$1,'2. Metadata'!C$6,IF(B2534='2. Metadata'!D$1,'2. Metadata'!D$6, IF(B2534='2. Metadata'!E$1,'2. Metadata'!E$6,IF( B2534='2. Metadata'!F$1,'2. Metadata'!F$6,IF(B2534='2. Metadata'!G$1,'2. Metadata'!G$6,IF(B2534='2. Metadata'!H$1,'2. Metadata'!H$6, IF(B2534='2. Metadata'!I$1,'2. Metadata'!I$6, IF(B2534='2. Metadata'!J$1,'2. Metadata'!J$6, IF(B2534='2. Metadata'!K$1,'2. Metadata'!K$6, IF(B2534='2. Metadata'!L$1,'2. Metadata'!L$6, IF(B2534='2. Metadata'!M$1,'2. Metadata'!M$6, IF(B2534='2. Metadata'!N$1,'2. Metadata'!N$6))))))))))))))</f>
        <v>-117.755833</v>
      </c>
      <c r="E2534" s="7" t="s">
        <v>7</v>
      </c>
      <c r="F2534" s="8" t="n">
        <v>13.7146263122559</v>
      </c>
      <c r="G2534" s="3" t="str">
        <f aca="false">IF(ISBLANK(F2534)=TRUE()," ",'2. Metadata'!B$14)</f>
        <v>degrees Celsius</v>
      </c>
      <c r="H2534" s="3" t="s">
        <v>7</v>
      </c>
    </row>
    <row r="2535" customFormat="false" ht="15.75" hidden="false" customHeight="true" outlineLevel="0" collapsed="false">
      <c r="A2535" s="5" t="n">
        <v>44735.0833333333</v>
      </c>
      <c r="B2535" s="6" t="s">
        <v>6</v>
      </c>
      <c r="C2535" s="3" t="n">
        <f aca="false">IF(ISBLANK(B2535)=TRUE()," ", IF(B2535='2. Metadata'!B$1,'2. Metadata'!B$5, IF(B2535='2. Metadata'!C$1,'2. Metadata'!C$5,IF(B2535='2. Metadata'!D$1,'2. Metadata'!D$5, IF(B2535='2. Metadata'!E$1,'2. Metadata'!E$5,IF( B2535='2. Metadata'!F$1,'2. Metadata'!F$5,IF(B2535='2. Metadata'!G$1,'2. Metadata'!G$5,IF(B2535='2. Metadata'!H$1,'2. Metadata'!H$5, IF(B2535='2. Metadata'!I$1,'2. Metadata'!I$5, IF(B2535='2. Metadata'!J$1,'2. Metadata'!J$5, IF(B2535='2. Metadata'!K$1,'2. Metadata'!K$5, IF(B2535='2. Metadata'!L$1,'2. Metadata'!L$5, IF(B2535='2. Metadata'!M$1,'2. Metadata'!M$5, IF(B2535='2. Metadata'!N$1,'2. Metadata'!N$5))))))))))))))</f>
        <v>49.083611</v>
      </c>
      <c r="D2535" s="3" t="n">
        <f aca="false">IF(ISBLANK(B2535)=TRUE()," ", IF(B2535='2. Metadata'!B$1,'2. Metadata'!B$6, IF(B2535='2. Metadata'!C$1,'2. Metadata'!C$6,IF(B2535='2. Metadata'!D$1,'2. Metadata'!D$6, IF(B2535='2. Metadata'!E$1,'2. Metadata'!E$6,IF( B2535='2. Metadata'!F$1,'2. Metadata'!F$6,IF(B2535='2. Metadata'!G$1,'2. Metadata'!G$6,IF(B2535='2. Metadata'!H$1,'2. Metadata'!H$6, IF(B2535='2. Metadata'!I$1,'2. Metadata'!I$6, IF(B2535='2. Metadata'!J$1,'2. Metadata'!J$6, IF(B2535='2. Metadata'!K$1,'2. Metadata'!K$6, IF(B2535='2. Metadata'!L$1,'2. Metadata'!L$6, IF(B2535='2. Metadata'!M$1,'2. Metadata'!M$6, IF(B2535='2. Metadata'!N$1,'2. Metadata'!N$6))))))))))))))</f>
        <v>-117.755833</v>
      </c>
      <c r="E2535" s="7" t="s">
        <v>7</v>
      </c>
      <c r="F2535" s="8" t="n">
        <v>12.7922677993774</v>
      </c>
      <c r="G2535" s="3" t="str">
        <f aca="false">IF(ISBLANK(F2535)=TRUE()," ",'2. Metadata'!B$14)</f>
        <v>degrees Celsius</v>
      </c>
      <c r="H2535" s="3" t="s">
        <v>7</v>
      </c>
    </row>
    <row r="2536" customFormat="false" ht="15.75" hidden="false" customHeight="true" outlineLevel="0" collapsed="false">
      <c r="A2536" s="5" t="n">
        <v>44735.5833333333</v>
      </c>
      <c r="B2536" s="6" t="s">
        <v>6</v>
      </c>
      <c r="C2536" s="3" t="n">
        <f aca="false">IF(ISBLANK(B2536)=TRUE()," ", IF(B2536='2. Metadata'!B$1,'2. Metadata'!B$5, IF(B2536='2. Metadata'!C$1,'2. Metadata'!C$5,IF(B2536='2. Metadata'!D$1,'2. Metadata'!D$5, IF(B2536='2. Metadata'!E$1,'2. Metadata'!E$5,IF( B2536='2. Metadata'!F$1,'2. Metadata'!F$5,IF(B2536='2. Metadata'!G$1,'2. Metadata'!G$5,IF(B2536='2. Metadata'!H$1,'2. Metadata'!H$5, IF(B2536='2. Metadata'!I$1,'2. Metadata'!I$5, IF(B2536='2. Metadata'!J$1,'2. Metadata'!J$5, IF(B2536='2. Metadata'!K$1,'2. Metadata'!K$5, IF(B2536='2. Metadata'!L$1,'2. Metadata'!L$5, IF(B2536='2. Metadata'!M$1,'2. Metadata'!M$5, IF(B2536='2. Metadata'!N$1,'2. Metadata'!N$5))))))))))))))</f>
        <v>49.083611</v>
      </c>
      <c r="D2536" s="3" t="n">
        <f aca="false">IF(ISBLANK(B2536)=TRUE()," ", IF(B2536='2. Metadata'!B$1,'2. Metadata'!B$6, IF(B2536='2. Metadata'!C$1,'2. Metadata'!C$6,IF(B2536='2. Metadata'!D$1,'2. Metadata'!D$6, IF(B2536='2. Metadata'!E$1,'2. Metadata'!E$6,IF( B2536='2. Metadata'!F$1,'2. Metadata'!F$6,IF(B2536='2. Metadata'!G$1,'2. Metadata'!G$6,IF(B2536='2. Metadata'!H$1,'2. Metadata'!H$6, IF(B2536='2. Metadata'!I$1,'2. Metadata'!I$6, IF(B2536='2. Metadata'!J$1,'2. Metadata'!J$6, IF(B2536='2. Metadata'!K$1,'2. Metadata'!K$6, IF(B2536='2. Metadata'!L$1,'2. Metadata'!L$6, IF(B2536='2. Metadata'!M$1,'2. Metadata'!M$6, IF(B2536='2. Metadata'!N$1,'2. Metadata'!N$6))))))))))))))</f>
        <v>-117.755833</v>
      </c>
      <c r="E2536" s="7" t="s">
        <v>7</v>
      </c>
      <c r="F2536" s="8" t="n">
        <v>12.6957426071167</v>
      </c>
      <c r="G2536" s="3" t="str">
        <f aca="false">IF(ISBLANK(F2536)=TRUE()," ",'2. Metadata'!B$14)</f>
        <v>degrees Celsius</v>
      </c>
      <c r="H2536" s="3" t="s">
        <v>7</v>
      </c>
    </row>
    <row r="2537" customFormat="false" ht="15.75" hidden="false" customHeight="true" outlineLevel="0" collapsed="false">
      <c r="A2537" s="5" t="n">
        <v>44736.0833333333</v>
      </c>
      <c r="B2537" s="6" t="s">
        <v>6</v>
      </c>
      <c r="C2537" s="3" t="n">
        <f aca="false">IF(ISBLANK(B2537)=TRUE()," ", IF(B2537='2. Metadata'!B$1,'2. Metadata'!B$5, IF(B2537='2. Metadata'!C$1,'2. Metadata'!C$5,IF(B2537='2. Metadata'!D$1,'2. Metadata'!D$5, IF(B2537='2. Metadata'!E$1,'2. Metadata'!E$5,IF( B2537='2. Metadata'!F$1,'2. Metadata'!F$5,IF(B2537='2. Metadata'!G$1,'2. Metadata'!G$5,IF(B2537='2. Metadata'!H$1,'2. Metadata'!H$5, IF(B2537='2. Metadata'!I$1,'2. Metadata'!I$5, IF(B2537='2. Metadata'!J$1,'2. Metadata'!J$5, IF(B2537='2. Metadata'!K$1,'2. Metadata'!K$5, IF(B2537='2. Metadata'!L$1,'2. Metadata'!L$5, IF(B2537='2. Metadata'!M$1,'2. Metadata'!M$5, IF(B2537='2. Metadata'!N$1,'2. Metadata'!N$5))))))))))))))</f>
        <v>49.083611</v>
      </c>
      <c r="D2537" s="3" t="n">
        <f aca="false">IF(ISBLANK(B2537)=TRUE()," ", IF(B2537='2. Metadata'!B$1,'2. Metadata'!B$6, IF(B2537='2. Metadata'!C$1,'2. Metadata'!C$6,IF(B2537='2. Metadata'!D$1,'2. Metadata'!D$6, IF(B2537='2. Metadata'!E$1,'2. Metadata'!E$6,IF( B2537='2. Metadata'!F$1,'2. Metadata'!F$6,IF(B2537='2. Metadata'!G$1,'2. Metadata'!G$6,IF(B2537='2. Metadata'!H$1,'2. Metadata'!H$6, IF(B2537='2. Metadata'!I$1,'2. Metadata'!I$6, IF(B2537='2. Metadata'!J$1,'2. Metadata'!J$6, IF(B2537='2. Metadata'!K$1,'2. Metadata'!K$6, IF(B2537='2. Metadata'!L$1,'2. Metadata'!L$6, IF(B2537='2. Metadata'!M$1,'2. Metadata'!M$6, IF(B2537='2. Metadata'!N$1,'2. Metadata'!N$6))))))))))))))</f>
        <v>-117.755833</v>
      </c>
      <c r="E2537" s="7" t="s">
        <v>7</v>
      </c>
      <c r="F2537" s="8" t="n">
        <v>10.8295755386353</v>
      </c>
      <c r="G2537" s="3" t="str">
        <f aca="false">IF(ISBLANK(F2537)=TRUE()," ",'2. Metadata'!B$14)</f>
        <v>degrees Celsius</v>
      </c>
      <c r="H2537" s="3" t="s">
        <v>7</v>
      </c>
    </row>
    <row r="2538" customFormat="false" ht="15.75" hidden="false" customHeight="true" outlineLevel="0" collapsed="false">
      <c r="A2538" s="5" t="n">
        <v>44736.5833333333</v>
      </c>
      <c r="B2538" s="6" t="s">
        <v>6</v>
      </c>
      <c r="C2538" s="3" t="n">
        <f aca="false">IF(ISBLANK(B2538)=TRUE()," ", IF(B2538='2. Metadata'!B$1,'2. Metadata'!B$5, IF(B2538='2. Metadata'!C$1,'2. Metadata'!C$5,IF(B2538='2. Metadata'!D$1,'2. Metadata'!D$5, IF(B2538='2. Metadata'!E$1,'2. Metadata'!E$5,IF( B2538='2. Metadata'!F$1,'2. Metadata'!F$5,IF(B2538='2. Metadata'!G$1,'2. Metadata'!G$5,IF(B2538='2. Metadata'!H$1,'2. Metadata'!H$5, IF(B2538='2. Metadata'!I$1,'2. Metadata'!I$5, IF(B2538='2. Metadata'!J$1,'2. Metadata'!J$5, IF(B2538='2. Metadata'!K$1,'2. Metadata'!K$5, IF(B2538='2. Metadata'!L$1,'2. Metadata'!L$5, IF(B2538='2. Metadata'!M$1,'2. Metadata'!M$5, IF(B2538='2. Metadata'!N$1,'2. Metadata'!N$5))))))))))))))</f>
        <v>49.083611</v>
      </c>
      <c r="D2538" s="3" t="n">
        <f aca="false">IF(ISBLANK(B2538)=TRUE()," ", IF(B2538='2. Metadata'!B$1,'2. Metadata'!B$6, IF(B2538='2. Metadata'!C$1,'2. Metadata'!C$6,IF(B2538='2. Metadata'!D$1,'2. Metadata'!D$6, IF(B2538='2. Metadata'!E$1,'2. Metadata'!E$6,IF( B2538='2. Metadata'!F$1,'2. Metadata'!F$6,IF(B2538='2. Metadata'!G$1,'2. Metadata'!G$6,IF(B2538='2. Metadata'!H$1,'2. Metadata'!H$6, IF(B2538='2. Metadata'!I$1,'2. Metadata'!I$6, IF(B2538='2. Metadata'!J$1,'2. Metadata'!J$6, IF(B2538='2. Metadata'!K$1,'2. Metadata'!K$6, IF(B2538='2. Metadata'!L$1,'2. Metadata'!L$6, IF(B2538='2. Metadata'!M$1,'2. Metadata'!M$6, IF(B2538='2. Metadata'!N$1,'2. Metadata'!N$6))))))))))))))</f>
        <v>-117.755833</v>
      </c>
      <c r="E2538" s="7" t="s">
        <v>7</v>
      </c>
      <c r="F2538" s="8" t="n">
        <v>11.4516305923462</v>
      </c>
      <c r="G2538" s="3" t="str">
        <f aca="false">IF(ISBLANK(F2538)=TRUE()," ",'2. Metadata'!B$14)</f>
        <v>degrees Celsius</v>
      </c>
      <c r="H2538" s="3" t="s">
        <v>7</v>
      </c>
    </row>
    <row r="2539" customFormat="false" ht="15.75" hidden="false" customHeight="true" outlineLevel="0" collapsed="false">
      <c r="A2539" s="5" t="n">
        <v>44737.0833333333</v>
      </c>
      <c r="B2539" s="6" t="s">
        <v>6</v>
      </c>
      <c r="C2539" s="3" t="n">
        <f aca="false">IF(ISBLANK(B2539)=TRUE()," ", IF(B2539='2. Metadata'!B$1,'2. Metadata'!B$5, IF(B2539='2. Metadata'!C$1,'2. Metadata'!C$5,IF(B2539='2. Metadata'!D$1,'2. Metadata'!D$5, IF(B2539='2. Metadata'!E$1,'2. Metadata'!E$5,IF( B2539='2. Metadata'!F$1,'2. Metadata'!F$5,IF(B2539='2. Metadata'!G$1,'2. Metadata'!G$5,IF(B2539='2. Metadata'!H$1,'2. Metadata'!H$5, IF(B2539='2. Metadata'!I$1,'2. Metadata'!I$5, IF(B2539='2. Metadata'!J$1,'2. Metadata'!J$5, IF(B2539='2. Metadata'!K$1,'2. Metadata'!K$5, IF(B2539='2. Metadata'!L$1,'2. Metadata'!L$5, IF(B2539='2. Metadata'!M$1,'2. Metadata'!M$5, IF(B2539='2. Metadata'!N$1,'2. Metadata'!N$5))))))))))))))</f>
        <v>49.083611</v>
      </c>
      <c r="D2539" s="3" t="n">
        <f aca="false">IF(ISBLANK(B2539)=TRUE()," ", IF(B2539='2. Metadata'!B$1,'2. Metadata'!B$6, IF(B2539='2. Metadata'!C$1,'2. Metadata'!C$6,IF(B2539='2. Metadata'!D$1,'2. Metadata'!D$6, IF(B2539='2. Metadata'!E$1,'2. Metadata'!E$6,IF( B2539='2. Metadata'!F$1,'2. Metadata'!F$6,IF(B2539='2. Metadata'!G$1,'2. Metadata'!G$6,IF(B2539='2. Metadata'!H$1,'2. Metadata'!H$6, IF(B2539='2. Metadata'!I$1,'2. Metadata'!I$6, IF(B2539='2. Metadata'!J$1,'2. Metadata'!J$6, IF(B2539='2. Metadata'!K$1,'2. Metadata'!K$6, IF(B2539='2. Metadata'!L$1,'2. Metadata'!L$6, IF(B2539='2. Metadata'!M$1,'2. Metadata'!M$6, IF(B2539='2. Metadata'!N$1,'2. Metadata'!N$6))))))))))))))</f>
        <v>-117.755833</v>
      </c>
      <c r="E2539" s="7" t="s">
        <v>7</v>
      </c>
      <c r="F2539" s="8" t="n">
        <v>11.7519340515137</v>
      </c>
      <c r="G2539" s="3" t="str">
        <f aca="false">IF(ISBLANK(F2539)=TRUE()," ",'2. Metadata'!B$14)</f>
        <v>degrees Celsius</v>
      </c>
      <c r="H2539" s="3" t="s">
        <v>7</v>
      </c>
    </row>
    <row r="2540" customFormat="false" ht="15.75" hidden="false" customHeight="true" outlineLevel="0" collapsed="false">
      <c r="A2540" s="5" t="n">
        <v>44737.5833333333</v>
      </c>
      <c r="B2540" s="6" t="s">
        <v>6</v>
      </c>
      <c r="C2540" s="3" t="n">
        <f aca="false">IF(ISBLANK(B2540)=TRUE()," ", IF(B2540='2. Metadata'!B$1,'2. Metadata'!B$5, IF(B2540='2. Metadata'!C$1,'2. Metadata'!C$5,IF(B2540='2. Metadata'!D$1,'2. Metadata'!D$5, IF(B2540='2. Metadata'!E$1,'2. Metadata'!E$5,IF( B2540='2. Metadata'!F$1,'2. Metadata'!F$5,IF(B2540='2. Metadata'!G$1,'2. Metadata'!G$5,IF(B2540='2. Metadata'!H$1,'2. Metadata'!H$5, IF(B2540='2. Metadata'!I$1,'2. Metadata'!I$5, IF(B2540='2. Metadata'!J$1,'2. Metadata'!J$5, IF(B2540='2. Metadata'!K$1,'2. Metadata'!K$5, IF(B2540='2. Metadata'!L$1,'2. Metadata'!L$5, IF(B2540='2. Metadata'!M$1,'2. Metadata'!M$5, IF(B2540='2. Metadata'!N$1,'2. Metadata'!N$5))))))))))))))</f>
        <v>49.083611</v>
      </c>
      <c r="D2540" s="3" t="n">
        <f aca="false">IF(ISBLANK(B2540)=TRUE()," ", IF(B2540='2. Metadata'!B$1,'2. Metadata'!B$6, IF(B2540='2. Metadata'!C$1,'2. Metadata'!C$6,IF(B2540='2. Metadata'!D$1,'2. Metadata'!D$6, IF(B2540='2. Metadata'!E$1,'2. Metadata'!E$6,IF( B2540='2. Metadata'!F$1,'2. Metadata'!F$6,IF(B2540='2. Metadata'!G$1,'2. Metadata'!G$6,IF(B2540='2. Metadata'!H$1,'2. Metadata'!H$6, IF(B2540='2. Metadata'!I$1,'2. Metadata'!I$6, IF(B2540='2. Metadata'!J$1,'2. Metadata'!J$6, IF(B2540='2. Metadata'!K$1,'2. Metadata'!K$6, IF(B2540='2. Metadata'!L$1,'2. Metadata'!L$6, IF(B2540='2. Metadata'!M$1,'2. Metadata'!M$6, IF(B2540='2. Metadata'!N$1,'2. Metadata'!N$6))))))))))))))</f>
        <v>-117.755833</v>
      </c>
      <c r="E2540" s="7" t="s">
        <v>7</v>
      </c>
      <c r="F2540" s="8" t="n">
        <v>12.8244438171387</v>
      </c>
      <c r="G2540" s="3" t="str">
        <f aca="false">IF(ISBLANK(F2540)=TRUE()," ",'2. Metadata'!B$14)</f>
        <v>degrees Celsius</v>
      </c>
      <c r="H2540" s="3" t="s">
        <v>7</v>
      </c>
    </row>
    <row r="2541" customFormat="false" ht="15.75" hidden="false" customHeight="true" outlineLevel="0" collapsed="false">
      <c r="A2541" s="5" t="n">
        <v>44738.0833333333</v>
      </c>
      <c r="B2541" s="6" t="s">
        <v>6</v>
      </c>
      <c r="C2541" s="3" t="n">
        <f aca="false">IF(ISBLANK(B2541)=TRUE()," ", IF(B2541='2. Metadata'!B$1,'2. Metadata'!B$5, IF(B2541='2. Metadata'!C$1,'2. Metadata'!C$5,IF(B2541='2. Metadata'!D$1,'2. Metadata'!D$5, IF(B2541='2. Metadata'!E$1,'2. Metadata'!E$5,IF( B2541='2. Metadata'!F$1,'2. Metadata'!F$5,IF(B2541='2. Metadata'!G$1,'2. Metadata'!G$5,IF(B2541='2. Metadata'!H$1,'2. Metadata'!H$5, IF(B2541='2. Metadata'!I$1,'2. Metadata'!I$5, IF(B2541='2. Metadata'!J$1,'2. Metadata'!J$5, IF(B2541='2. Metadata'!K$1,'2. Metadata'!K$5, IF(B2541='2. Metadata'!L$1,'2. Metadata'!L$5, IF(B2541='2. Metadata'!M$1,'2. Metadata'!M$5, IF(B2541='2. Metadata'!N$1,'2. Metadata'!N$5))))))))))))))</f>
        <v>49.083611</v>
      </c>
      <c r="D2541" s="3" t="n">
        <f aca="false">IF(ISBLANK(B2541)=TRUE()," ", IF(B2541='2. Metadata'!B$1,'2. Metadata'!B$6, IF(B2541='2. Metadata'!C$1,'2. Metadata'!C$6,IF(B2541='2. Metadata'!D$1,'2. Metadata'!D$6, IF(B2541='2. Metadata'!E$1,'2. Metadata'!E$6,IF( B2541='2. Metadata'!F$1,'2. Metadata'!F$6,IF(B2541='2. Metadata'!G$1,'2. Metadata'!G$6,IF(B2541='2. Metadata'!H$1,'2. Metadata'!H$6, IF(B2541='2. Metadata'!I$1,'2. Metadata'!I$6, IF(B2541='2. Metadata'!J$1,'2. Metadata'!J$6, IF(B2541='2. Metadata'!K$1,'2. Metadata'!K$6, IF(B2541='2. Metadata'!L$1,'2. Metadata'!L$6, IF(B2541='2. Metadata'!M$1,'2. Metadata'!M$6, IF(B2541='2. Metadata'!N$1,'2. Metadata'!N$6))))))))))))))</f>
        <v>-117.755833</v>
      </c>
      <c r="E2541" s="7" t="s">
        <v>7</v>
      </c>
      <c r="F2541" s="8" t="n">
        <v>12.4276151657104</v>
      </c>
      <c r="G2541" s="3" t="str">
        <f aca="false">IF(ISBLANK(F2541)=TRUE()," ",'2. Metadata'!B$14)</f>
        <v>degrees Celsius</v>
      </c>
      <c r="H2541" s="3" t="s">
        <v>7</v>
      </c>
    </row>
    <row r="2542" customFormat="false" ht="15.75" hidden="false" customHeight="true" outlineLevel="0" collapsed="false">
      <c r="A2542" s="5" t="n">
        <v>44738.5833333333</v>
      </c>
      <c r="B2542" s="6" t="s">
        <v>6</v>
      </c>
      <c r="C2542" s="3" t="n">
        <f aca="false">IF(ISBLANK(B2542)=TRUE()," ", IF(B2542='2. Metadata'!B$1,'2. Metadata'!B$5, IF(B2542='2. Metadata'!C$1,'2. Metadata'!C$5,IF(B2542='2. Metadata'!D$1,'2. Metadata'!D$5, IF(B2542='2. Metadata'!E$1,'2. Metadata'!E$5,IF( B2542='2. Metadata'!F$1,'2. Metadata'!F$5,IF(B2542='2. Metadata'!G$1,'2. Metadata'!G$5,IF(B2542='2. Metadata'!H$1,'2. Metadata'!H$5, IF(B2542='2. Metadata'!I$1,'2. Metadata'!I$5, IF(B2542='2. Metadata'!J$1,'2. Metadata'!J$5, IF(B2542='2. Metadata'!K$1,'2. Metadata'!K$5, IF(B2542='2. Metadata'!L$1,'2. Metadata'!L$5, IF(B2542='2. Metadata'!M$1,'2. Metadata'!M$5, IF(B2542='2. Metadata'!N$1,'2. Metadata'!N$5))))))))))))))</f>
        <v>49.083611</v>
      </c>
      <c r="D2542" s="3" t="n">
        <f aca="false">IF(ISBLANK(B2542)=TRUE()," ", IF(B2542='2. Metadata'!B$1,'2. Metadata'!B$6, IF(B2542='2. Metadata'!C$1,'2. Metadata'!C$6,IF(B2542='2. Metadata'!D$1,'2. Metadata'!D$6, IF(B2542='2. Metadata'!E$1,'2. Metadata'!E$6,IF( B2542='2. Metadata'!F$1,'2. Metadata'!F$6,IF(B2542='2. Metadata'!G$1,'2. Metadata'!G$6,IF(B2542='2. Metadata'!H$1,'2. Metadata'!H$6, IF(B2542='2. Metadata'!I$1,'2. Metadata'!I$6, IF(B2542='2. Metadata'!J$1,'2. Metadata'!J$6, IF(B2542='2. Metadata'!K$1,'2. Metadata'!K$6, IF(B2542='2. Metadata'!L$1,'2. Metadata'!L$6, IF(B2542='2. Metadata'!M$1,'2. Metadata'!M$6, IF(B2542='2. Metadata'!N$1,'2. Metadata'!N$6))))))))))))))</f>
        <v>-117.755833</v>
      </c>
      <c r="E2542" s="7" t="s">
        <v>7</v>
      </c>
      <c r="F2542" s="8" t="n">
        <v>13.296347618103</v>
      </c>
      <c r="G2542" s="3" t="str">
        <f aca="false">IF(ISBLANK(F2542)=TRUE()," ",'2. Metadata'!B$14)</f>
        <v>degrees Celsius</v>
      </c>
      <c r="H2542" s="3" t="s">
        <v>7</v>
      </c>
    </row>
    <row r="2543" customFormat="false" ht="15.75" hidden="false" customHeight="true" outlineLevel="0" collapsed="false">
      <c r="A2543" s="5" t="n">
        <v>44739.0833333333</v>
      </c>
      <c r="B2543" s="6" t="s">
        <v>6</v>
      </c>
      <c r="C2543" s="3" t="n">
        <f aca="false">IF(ISBLANK(B2543)=TRUE()," ", IF(B2543='2. Metadata'!B$1,'2. Metadata'!B$5, IF(B2543='2. Metadata'!C$1,'2. Metadata'!C$5,IF(B2543='2. Metadata'!D$1,'2. Metadata'!D$5, IF(B2543='2. Metadata'!E$1,'2. Metadata'!E$5,IF( B2543='2. Metadata'!F$1,'2. Metadata'!F$5,IF(B2543='2. Metadata'!G$1,'2. Metadata'!G$5,IF(B2543='2. Metadata'!H$1,'2. Metadata'!H$5, IF(B2543='2. Metadata'!I$1,'2. Metadata'!I$5, IF(B2543='2. Metadata'!J$1,'2. Metadata'!J$5, IF(B2543='2. Metadata'!K$1,'2. Metadata'!K$5, IF(B2543='2. Metadata'!L$1,'2. Metadata'!L$5, IF(B2543='2. Metadata'!M$1,'2. Metadata'!M$5, IF(B2543='2. Metadata'!N$1,'2. Metadata'!N$5))))))))))))))</f>
        <v>49.083611</v>
      </c>
      <c r="D2543" s="3" t="n">
        <f aca="false">IF(ISBLANK(B2543)=TRUE()," ", IF(B2543='2. Metadata'!B$1,'2. Metadata'!B$6, IF(B2543='2. Metadata'!C$1,'2. Metadata'!C$6,IF(B2543='2. Metadata'!D$1,'2. Metadata'!D$6, IF(B2543='2. Metadata'!E$1,'2. Metadata'!E$6,IF( B2543='2. Metadata'!F$1,'2. Metadata'!F$6,IF(B2543='2. Metadata'!G$1,'2. Metadata'!G$6,IF(B2543='2. Metadata'!H$1,'2. Metadata'!H$6, IF(B2543='2. Metadata'!I$1,'2. Metadata'!I$6, IF(B2543='2. Metadata'!J$1,'2. Metadata'!J$6, IF(B2543='2. Metadata'!K$1,'2. Metadata'!K$6, IF(B2543='2. Metadata'!L$1,'2. Metadata'!L$6, IF(B2543='2. Metadata'!M$1,'2. Metadata'!M$6, IF(B2543='2. Metadata'!N$1,'2. Metadata'!N$6))))))))))))))</f>
        <v>-117.755833</v>
      </c>
      <c r="E2543" s="7" t="s">
        <v>7</v>
      </c>
      <c r="F2543" s="8" t="n">
        <v>13.4357738494873</v>
      </c>
      <c r="G2543" s="3" t="str">
        <f aca="false">IF(ISBLANK(F2543)=TRUE()," ",'2. Metadata'!B$14)</f>
        <v>degrees Celsius</v>
      </c>
      <c r="H2543" s="3" t="s">
        <v>7</v>
      </c>
    </row>
    <row r="2544" customFormat="false" ht="15.75" hidden="false" customHeight="true" outlineLevel="0" collapsed="false">
      <c r="A2544" s="5" t="n">
        <v>44739.5833333333</v>
      </c>
      <c r="B2544" s="6" t="s">
        <v>6</v>
      </c>
      <c r="C2544" s="3" t="n">
        <f aca="false">IF(ISBLANK(B2544)=TRUE()," ", IF(B2544='2. Metadata'!B$1,'2. Metadata'!B$5, IF(B2544='2. Metadata'!C$1,'2. Metadata'!C$5,IF(B2544='2. Metadata'!D$1,'2. Metadata'!D$5, IF(B2544='2. Metadata'!E$1,'2. Metadata'!E$5,IF( B2544='2. Metadata'!F$1,'2. Metadata'!F$5,IF(B2544='2. Metadata'!G$1,'2. Metadata'!G$5,IF(B2544='2. Metadata'!H$1,'2. Metadata'!H$5, IF(B2544='2. Metadata'!I$1,'2. Metadata'!I$5, IF(B2544='2. Metadata'!J$1,'2. Metadata'!J$5, IF(B2544='2. Metadata'!K$1,'2. Metadata'!K$5, IF(B2544='2. Metadata'!L$1,'2. Metadata'!L$5, IF(B2544='2. Metadata'!M$1,'2. Metadata'!M$5, IF(B2544='2. Metadata'!N$1,'2. Metadata'!N$5))))))))))))))</f>
        <v>49.083611</v>
      </c>
      <c r="D2544" s="3" t="n">
        <f aca="false">IF(ISBLANK(B2544)=TRUE()," ", IF(B2544='2. Metadata'!B$1,'2. Metadata'!B$6, IF(B2544='2. Metadata'!C$1,'2. Metadata'!C$6,IF(B2544='2. Metadata'!D$1,'2. Metadata'!D$6, IF(B2544='2. Metadata'!E$1,'2. Metadata'!E$6,IF( B2544='2. Metadata'!F$1,'2. Metadata'!F$6,IF(B2544='2. Metadata'!G$1,'2. Metadata'!G$6,IF(B2544='2. Metadata'!H$1,'2. Metadata'!H$6, IF(B2544='2. Metadata'!I$1,'2. Metadata'!I$6, IF(B2544='2. Metadata'!J$1,'2. Metadata'!J$6, IF(B2544='2. Metadata'!K$1,'2. Metadata'!K$6, IF(B2544='2. Metadata'!L$1,'2. Metadata'!L$6, IF(B2544='2. Metadata'!M$1,'2. Metadata'!M$6, IF(B2544='2. Metadata'!N$1,'2. Metadata'!N$6))))))))))))))</f>
        <v>-117.755833</v>
      </c>
      <c r="E2544" s="7" t="s">
        <v>7</v>
      </c>
      <c r="F2544" s="8" t="n">
        <v>14.0042037963867</v>
      </c>
      <c r="G2544" s="3" t="str">
        <f aca="false">IF(ISBLANK(F2544)=TRUE()," ",'2. Metadata'!B$14)</f>
        <v>degrees Celsius</v>
      </c>
      <c r="H2544" s="3" t="s">
        <v>7</v>
      </c>
    </row>
    <row r="2545" customFormat="false" ht="15.75" hidden="false" customHeight="true" outlineLevel="0" collapsed="false">
      <c r="A2545" s="5" t="n">
        <v>44740.0833333333</v>
      </c>
      <c r="B2545" s="6" t="s">
        <v>6</v>
      </c>
      <c r="C2545" s="3" t="n">
        <f aca="false">IF(ISBLANK(B2545)=TRUE()," ", IF(B2545='2. Metadata'!B$1,'2. Metadata'!B$5, IF(B2545='2. Metadata'!C$1,'2. Metadata'!C$5,IF(B2545='2. Metadata'!D$1,'2. Metadata'!D$5, IF(B2545='2. Metadata'!E$1,'2. Metadata'!E$5,IF( B2545='2. Metadata'!F$1,'2. Metadata'!F$5,IF(B2545='2. Metadata'!G$1,'2. Metadata'!G$5,IF(B2545='2. Metadata'!H$1,'2. Metadata'!H$5, IF(B2545='2. Metadata'!I$1,'2. Metadata'!I$5, IF(B2545='2. Metadata'!J$1,'2. Metadata'!J$5, IF(B2545='2. Metadata'!K$1,'2. Metadata'!K$5, IF(B2545='2. Metadata'!L$1,'2. Metadata'!L$5, IF(B2545='2. Metadata'!M$1,'2. Metadata'!M$5, IF(B2545='2. Metadata'!N$1,'2. Metadata'!N$5))))))))))))))</f>
        <v>49.083611</v>
      </c>
      <c r="D2545" s="3" t="n">
        <f aca="false">IF(ISBLANK(B2545)=TRUE()," ", IF(B2545='2. Metadata'!B$1,'2. Metadata'!B$6, IF(B2545='2. Metadata'!C$1,'2. Metadata'!C$6,IF(B2545='2. Metadata'!D$1,'2. Metadata'!D$6, IF(B2545='2. Metadata'!E$1,'2. Metadata'!E$6,IF( B2545='2. Metadata'!F$1,'2. Metadata'!F$6,IF(B2545='2. Metadata'!G$1,'2. Metadata'!G$6,IF(B2545='2. Metadata'!H$1,'2. Metadata'!H$6, IF(B2545='2. Metadata'!I$1,'2. Metadata'!I$6, IF(B2545='2. Metadata'!J$1,'2. Metadata'!J$6, IF(B2545='2. Metadata'!K$1,'2. Metadata'!K$6, IF(B2545='2. Metadata'!L$1,'2. Metadata'!L$6, IF(B2545='2. Metadata'!M$1,'2. Metadata'!M$6, IF(B2545='2. Metadata'!N$1,'2. Metadata'!N$6))))))))))))))</f>
        <v>-117.755833</v>
      </c>
      <c r="E2545" s="7" t="s">
        <v>7</v>
      </c>
      <c r="F2545" s="8" t="n">
        <v>14.2187061309814</v>
      </c>
      <c r="G2545" s="3" t="str">
        <f aca="false">IF(ISBLANK(F2545)=TRUE()," ",'2. Metadata'!B$14)</f>
        <v>degrees Celsius</v>
      </c>
      <c r="H2545" s="3" t="s">
        <v>7</v>
      </c>
    </row>
    <row r="2546" customFormat="false" ht="15.75" hidden="false" customHeight="true" outlineLevel="0" collapsed="false">
      <c r="A2546" s="5" t="n">
        <v>44740.5833333333</v>
      </c>
      <c r="B2546" s="6" t="s">
        <v>6</v>
      </c>
      <c r="C2546" s="3" t="n">
        <f aca="false">IF(ISBLANK(B2546)=TRUE()," ", IF(B2546='2. Metadata'!B$1,'2. Metadata'!B$5, IF(B2546='2. Metadata'!C$1,'2. Metadata'!C$5,IF(B2546='2. Metadata'!D$1,'2. Metadata'!D$5, IF(B2546='2. Metadata'!E$1,'2. Metadata'!E$5,IF( B2546='2. Metadata'!F$1,'2. Metadata'!F$5,IF(B2546='2. Metadata'!G$1,'2. Metadata'!G$5,IF(B2546='2. Metadata'!H$1,'2. Metadata'!H$5, IF(B2546='2. Metadata'!I$1,'2. Metadata'!I$5, IF(B2546='2. Metadata'!J$1,'2. Metadata'!J$5, IF(B2546='2. Metadata'!K$1,'2. Metadata'!K$5, IF(B2546='2. Metadata'!L$1,'2. Metadata'!L$5, IF(B2546='2. Metadata'!M$1,'2. Metadata'!M$5, IF(B2546='2. Metadata'!N$1,'2. Metadata'!N$5))))))))))))))</f>
        <v>49.083611</v>
      </c>
      <c r="D2546" s="3" t="n">
        <f aca="false">IF(ISBLANK(B2546)=TRUE()," ", IF(B2546='2. Metadata'!B$1,'2. Metadata'!B$6, IF(B2546='2. Metadata'!C$1,'2. Metadata'!C$6,IF(B2546='2. Metadata'!D$1,'2. Metadata'!D$6, IF(B2546='2. Metadata'!E$1,'2. Metadata'!E$6,IF( B2546='2. Metadata'!F$1,'2. Metadata'!F$6,IF(B2546='2. Metadata'!G$1,'2. Metadata'!G$6,IF(B2546='2. Metadata'!H$1,'2. Metadata'!H$6, IF(B2546='2. Metadata'!I$1,'2. Metadata'!I$6, IF(B2546='2. Metadata'!J$1,'2. Metadata'!J$6, IF(B2546='2. Metadata'!K$1,'2. Metadata'!K$6, IF(B2546='2. Metadata'!L$1,'2. Metadata'!L$6, IF(B2546='2. Metadata'!M$1,'2. Metadata'!M$6, IF(B2546='2. Metadata'!N$1,'2. Metadata'!N$6))))))))))))))</f>
        <v>-117.755833</v>
      </c>
      <c r="E2546" s="7" t="s">
        <v>7</v>
      </c>
      <c r="F2546" s="8" t="n">
        <v>14.5726346969605</v>
      </c>
      <c r="G2546" s="3" t="str">
        <f aca="false">IF(ISBLANK(F2546)=TRUE()," ",'2. Metadata'!B$14)</f>
        <v>degrees Celsius</v>
      </c>
      <c r="H2546" s="3" t="s">
        <v>7</v>
      </c>
    </row>
    <row r="2547" customFormat="false" ht="15.75" hidden="false" customHeight="true" outlineLevel="0" collapsed="false">
      <c r="A2547" s="5" t="n">
        <v>44741.0833333333</v>
      </c>
      <c r="B2547" s="6" t="s">
        <v>6</v>
      </c>
      <c r="C2547" s="3" t="n">
        <f aca="false">IF(ISBLANK(B2547)=TRUE()," ", IF(B2547='2. Metadata'!B$1,'2. Metadata'!B$5, IF(B2547='2. Metadata'!C$1,'2. Metadata'!C$5,IF(B2547='2. Metadata'!D$1,'2. Metadata'!D$5, IF(B2547='2. Metadata'!E$1,'2. Metadata'!E$5,IF( B2547='2. Metadata'!F$1,'2. Metadata'!F$5,IF(B2547='2. Metadata'!G$1,'2. Metadata'!G$5,IF(B2547='2. Metadata'!H$1,'2. Metadata'!H$5, IF(B2547='2. Metadata'!I$1,'2. Metadata'!I$5, IF(B2547='2. Metadata'!J$1,'2. Metadata'!J$5, IF(B2547='2. Metadata'!K$1,'2. Metadata'!K$5, IF(B2547='2. Metadata'!L$1,'2. Metadata'!L$5, IF(B2547='2. Metadata'!M$1,'2. Metadata'!M$5, IF(B2547='2. Metadata'!N$1,'2. Metadata'!N$5))))))))))))))</f>
        <v>49.083611</v>
      </c>
      <c r="D2547" s="3" t="n">
        <f aca="false">IF(ISBLANK(B2547)=TRUE()," ", IF(B2547='2. Metadata'!B$1,'2. Metadata'!B$6, IF(B2547='2. Metadata'!C$1,'2. Metadata'!C$6,IF(B2547='2. Metadata'!D$1,'2. Metadata'!D$6, IF(B2547='2. Metadata'!E$1,'2. Metadata'!E$6,IF( B2547='2. Metadata'!F$1,'2. Metadata'!F$6,IF(B2547='2. Metadata'!G$1,'2. Metadata'!G$6,IF(B2547='2. Metadata'!H$1,'2. Metadata'!H$6, IF(B2547='2. Metadata'!I$1,'2. Metadata'!I$6, IF(B2547='2. Metadata'!J$1,'2. Metadata'!J$6, IF(B2547='2. Metadata'!K$1,'2. Metadata'!K$6, IF(B2547='2. Metadata'!L$1,'2. Metadata'!L$6, IF(B2547='2. Metadata'!M$1,'2. Metadata'!M$6, IF(B2547='2. Metadata'!N$1,'2. Metadata'!N$6))))))))))))))</f>
        <v>-117.755833</v>
      </c>
      <c r="E2547" s="7" t="s">
        <v>7</v>
      </c>
      <c r="F2547" s="8" t="n">
        <v>13.778977394104</v>
      </c>
      <c r="G2547" s="3" t="str">
        <f aca="false">IF(ISBLANK(F2547)=TRUE()," ",'2. Metadata'!B$14)</f>
        <v>degrees Celsius</v>
      </c>
      <c r="H2547" s="3" t="s">
        <v>7</v>
      </c>
    </row>
    <row r="2548" customFormat="false" ht="15.75" hidden="false" customHeight="true" outlineLevel="0" collapsed="false">
      <c r="A2548" s="5" t="n">
        <v>44741.5833333333</v>
      </c>
      <c r="B2548" s="6" t="s">
        <v>6</v>
      </c>
      <c r="C2548" s="3" t="n">
        <f aca="false">IF(ISBLANK(B2548)=TRUE()," ", IF(B2548='2. Metadata'!B$1,'2. Metadata'!B$5, IF(B2548='2. Metadata'!C$1,'2. Metadata'!C$5,IF(B2548='2. Metadata'!D$1,'2. Metadata'!D$5, IF(B2548='2. Metadata'!E$1,'2. Metadata'!E$5,IF( B2548='2. Metadata'!F$1,'2. Metadata'!F$5,IF(B2548='2. Metadata'!G$1,'2. Metadata'!G$5,IF(B2548='2. Metadata'!H$1,'2. Metadata'!H$5, IF(B2548='2. Metadata'!I$1,'2. Metadata'!I$5, IF(B2548='2. Metadata'!J$1,'2. Metadata'!J$5, IF(B2548='2. Metadata'!K$1,'2. Metadata'!K$5, IF(B2548='2. Metadata'!L$1,'2. Metadata'!L$5, IF(B2548='2. Metadata'!M$1,'2. Metadata'!M$5, IF(B2548='2. Metadata'!N$1,'2. Metadata'!N$5))))))))))))))</f>
        <v>49.083611</v>
      </c>
      <c r="D2548" s="3" t="n">
        <f aca="false">IF(ISBLANK(B2548)=TRUE()," ", IF(B2548='2. Metadata'!B$1,'2. Metadata'!B$6, IF(B2548='2. Metadata'!C$1,'2. Metadata'!C$6,IF(B2548='2. Metadata'!D$1,'2. Metadata'!D$6, IF(B2548='2. Metadata'!E$1,'2. Metadata'!E$6,IF( B2548='2. Metadata'!F$1,'2. Metadata'!F$6,IF(B2548='2. Metadata'!G$1,'2. Metadata'!G$6,IF(B2548='2. Metadata'!H$1,'2. Metadata'!H$6, IF(B2548='2. Metadata'!I$1,'2. Metadata'!I$6, IF(B2548='2. Metadata'!J$1,'2. Metadata'!J$6, IF(B2548='2. Metadata'!K$1,'2. Metadata'!K$6, IF(B2548='2. Metadata'!L$1,'2. Metadata'!L$6, IF(B2548='2. Metadata'!M$1,'2. Metadata'!M$6, IF(B2548='2. Metadata'!N$1,'2. Metadata'!N$6))))))))))))))</f>
        <v>-117.755833</v>
      </c>
      <c r="E2548" s="7" t="s">
        <v>7</v>
      </c>
      <c r="F2548" s="8" t="n">
        <v>13.0067701339722</v>
      </c>
      <c r="G2548" s="3" t="str">
        <f aca="false">IF(ISBLANK(F2548)=TRUE()," ",'2. Metadata'!B$14)</f>
        <v>degrees Celsius</v>
      </c>
      <c r="H2548" s="3" t="s">
        <v>7</v>
      </c>
    </row>
    <row r="2549" customFormat="false" ht="15.75" hidden="false" customHeight="true" outlineLevel="0" collapsed="false">
      <c r="A2549" s="5" t="n">
        <v>44742.0833333333</v>
      </c>
      <c r="B2549" s="6" t="s">
        <v>6</v>
      </c>
      <c r="C2549" s="3" t="n">
        <f aca="false">IF(ISBLANK(B2549)=TRUE()," ", IF(B2549='2. Metadata'!B$1,'2. Metadata'!B$5, IF(B2549='2. Metadata'!C$1,'2. Metadata'!C$5,IF(B2549='2. Metadata'!D$1,'2. Metadata'!D$5, IF(B2549='2. Metadata'!E$1,'2. Metadata'!E$5,IF( B2549='2. Metadata'!F$1,'2. Metadata'!F$5,IF(B2549='2. Metadata'!G$1,'2. Metadata'!G$5,IF(B2549='2. Metadata'!H$1,'2. Metadata'!H$5, IF(B2549='2. Metadata'!I$1,'2. Metadata'!I$5, IF(B2549='2. Metadata'!J$1,'2. Metadata'!J$5, IF(B2549='2. Metadata'!K$1,'2. Metadata'!K$5, IF(B2549='2. Metadata'!L$1,'2. Metadata'!L$5, IF(B2549='2. Metadata'!M$1,'2. Metadata'!M$5, IF(B2549='2. Metadata'!N$1,'2. Metadata'!N$5))))))))))))))</f>
        <v>49.083611</v>
      </c>
      <c r="D2549" s="3" t="n">
        <f aca="false">IF(ISBLANK(B2549)=TRUE()," ", IF(B2549='2. Metadata'!B$1,'2. Metadata'!B$6, IF(B2549='2. Metadata'!C$1,'2. Metadata'!C$6,IF(B2549='2. Metadata'!D$1,'2. Metadata'!D$6, IF(B2549='2. Metadata'!E$1,'2. Metadata'!E$6,IF( B2549='2. Metadata'!F$1,'2. Metadata'!F$6,IF(B2549='2. Metadata'!G$1,'2. Metadata'!G$6,IF(B2549='2. Metadata'!H$1,'2. Metadata'!H$6, IF(B2549='2. Metadata'!I$1,'2. Metadata'!I$6, IF(B2549='2. Metadata'!J$1,'2. Metadata'!J$6, IF(B2549='2. Metadata'!K$1,'2. Metadata'!K$6, IF(B2549='2. Metadata'!L$1,'2. Metadata'!L$6, IF(B2549='2. Metadata'!M$1,'2. Metadata'!M$6, IF(B2549='2. Metadata'!N$1,'2. Metadata'!N$6))))))))))))))</f>
        <v>-117.755833</v>
      </c>
      <c r="E2549" s="7" t="s">
        <v>7</v>
      </c>
      <c r="F2549" s="8" t="n">
        <v>11.9878854751587</v>
      </c>
      <c r="G2549" s="3" t="str">
        <f aca="false">IF(ISBLANK(F2549)=TRUE()," ",'2. Metadata'!B$14)</f>
        <v>degrees Celsius</v>
      </c>
      <c r="H2549" s="3" t="s">
        <v>7</v>
      </c>
    </row>
    <row r="2550" customFormat="false" ht="15.75" hidden="false" customHeight="true" outlineLevel="0" collapsed="false">
      <c r="A2550" s="5" t="n">
        <v>44742.5833333333</v>
      </c>
      <c r="B2550" s="6" t="s">
        <v>6</v>
      </c>
      <c r="C2550" s="3" t="n">
        <f aca="false">IF(ISBLANK(B2550)=TRUE()," ", IF(B2550='2. Metadata'!B$1,'2. Metadata'!B$5, IF(B2550='2. Metadata'!C$1,'2. Metadata'!C$5,IF(B2550='2. Metadata'!D$1,'2. Metadata'!D$5, IF(B2550='2. Metadata'!E$1,'2. Metadata'!E$5,IF( B2550='2. Metadata'!F$1,'2. Metadata'!F$5,IF(B2550='2. Metadata'!G$1,'2. Metadata'!G$5,IF(B2550='2. Metadata'!H$1,'2. Metadata'!H$5, IF(B2550='2. Metadata'!I$1,'2. Metadata'!I$5, IF(B2550='2. Metadata'!J$1,'2. Metadata'!J$5, IF(B2550='2. Metadata'!K$1,'2. Metadata'!K$5, IF(B2550='2. Metadata'!L$1,'2. Metadata'!L$5, IF(B2550='2. Metadata'!M$1,'2. Metadata'!M$5, IF(B2550='2. Metadata'!N$1,'2. Metadata'!N$5))))))))))))))</f>
        <v>49.083611</v>
      </c>
      <c r="D2550" s="3" t="n">
        <f aca="false">IF(ISBLANK(B2550)=TRUE()," ", IF(B2550='2. Metadata'!B$1,'2. Metadata'!B$6, IF(B2550='2. Metadata'!C$1,'2. Metadata'!C$6,IF(B2550='2. Metadata'!D$1,'2. Metadata'!D$6, IF(B2550='2. Metadata'!E$1,'2. Metadata'!E$6,IF( B2550='2. Metadata'!F$1,'2. Metadata'!F$6,IF(B2550='2. Metadata'!G$1,'2. Metadata'!G$6,IF(B2550='2. Metadata'!H$1,'2. Metadata'!H$6, IF(B2550='2. Metadata'!I$1,'2. Metadata'!I$6, IF(B2550='2. Metadata'!J$1,'2. Metadata'!J$6, IF(B2550='2. Metadata'!K$1,'2. Metadata'!K$6, IF(B2550='2. Metadata'!L$1,'2. Metadata'!L$6, IF(B2550='2. Metadata'!M$1,'2. Metadata'!M$6, IF(B2550='2. Metadata'!N$1,'2. Metadata'!N$6))))))))))))))</f>
        <v>-117.755833</v>
      </c>
      <c r="E2550" s="7" t="s">
        <v>7</v>
      </c>
      <c r="F2550" s="8" t="n">
        <v>13.1783714294434</v>
      </c>
      <c r="G2550" s="3" t="str">
        <f aca="false">IF(ISBLANK(F2550)=TRUE()," ",'2. Metadata'!B$14)</f>
        <v>degrees Celsius</v>
      </c>
      <c r="H2550" s="3" t="s">
        <v>7</v>
      </c>
    </row>
    <row r="2551" customFormat="false" ht="15.75" hidden="false" customHeight="true" outlineLevel="0" collapsed="false">
      <c r="A2551" s="5" t="n">
        <v>44743.0833333333</v>
      </c>
      <c r="B2551" s="6" t="s">
        <v>6</v>
      </c>
      <c r="C2551" s="3" t="n">
        <f aca="false">IF(ISBLANK(B2551)=TRUE()," ", IF(B2551='2. Metadata'!B$1,'2. Metadata'!B$5, IF(B2551='2. Metadata'!C$1,'2. Metadata'!C$5,IF(B2551='2. Metadata'!D$1,'2. Metadata'!D$5, IF(B2551='2. Metadata'!E$1,'2. Metadata'!E$5,IF( B2551='2. Metadata'!F$1,'2. Metadata'!F$5,IF(B2551='2. Metadata'!G$1,'2. Metadata'!G$5,IF(B2551='2. Metadata'!H$1,'2. Metadata'!H$5, IF(B2551='2. Metadata'!I$1,'2. Metadata'!I$5, IF(B2551='2. Metadata'!J$1,'2. Metadata'!J$5, IF(B2551='2. Metadata'!K$1,'2. Metadata'!K$5, IF(B2551='2. Metadata'!L$1,'2. Metadata'!L$5, IF(B2551='2. Metadata'!M$1,'2. Metadata'!M$5, IF(B2551='2. Metadata'!N$1,'2. Metadata'!N$5))))))))))))))</f>
        <v>49.083611</v>
      </c>
      <c r="D2551" s="3" t="n">
        <f aca="false">IF(ISBLANK(B2551)=TRUE()," ", IF(B2551='2. Metadata'!B$1,'2. Metadata'!B$6, IF(B2551='2. Metadata'!C$1,'2. Metadata'!C$6,IF(B2551='2. Metadata'!D$1,'2. Metadata'!D$6, IF(B2551='2. Metadata'!E$1,'2. Metadata'!E$6,IF( B2551='2. Metadata'!F$1,'2. Metadata'!F$6,IF(B2551='2. Metadata'!G$1,'2. Metadata'!G$6,IF(B2551='2. Metadata'!H$1,'2. Metadata'!H$6, IF(B2551='2. Metadata'!I$1,'2. Metadata'!I$6, IF(B2551='2. Metadata'!J$1,'2. Metadata'!J$6, IF(B2551='2. Metadata'!K$1,'2. Metadata'!K$6, IF(B2551='2. Metadata'!L$1,'2. Metadata'!L$6, IF(B2551='2. Metadata'!M$1,'2. Metadata'!M$6, IF(B2551='2. Metadata'!N$1,'2. Metadata'!N$6))))))))))))))</f>
        <v>-117.755833</v>
      </c>
      <c r="E2551" s="7" t="s">
        <v>7</v>
      </c>
      <c r="F2551" s="8" t="n">
        <v>13.0818452835083</v>
      </c>
      <c r="G2551" s="3" t="str">
        <f aca="false">IF(ISBLANK(F2551)=TRUE()," ",'2. Metadata'!B$14)</f>
        <v>degrees Celsius</v>
      </c>
      <c r="H2551" s="3" t="s">
        <v>7</v>
      </c>
    </row>
    <row r="2552" customFormat="false" ht="15.75" hidden="false" customHeight="true" outlineLevel="0" collapsed="false">
      <c r="A2552" s="5" t="n">
        <v>44743.5833333333</v>
      </c>
      <c r="B2552" s="6" t="s">
        <v>6</v>
      </c>
      <c r="C2552" s="3" t="n">
        <f aca="false">IF(ISBLANK(B2552)=TRUE()," ", IF(B2552='2. Metadata'!B$1,'2. Metadata'!B$5, IF(B2552='2. Metadata'!C$1,'2. Metadata'!C$5,IF(B2552='2. Metadata'!D$1,'2. Metadata'!D$5, IF(B2552='2. Metadata'!E$1,'2. Metadata'!E$5,IF( B2552='2. Metadata'!F$1,'2. Metadata'!F$5,IF(B2552='2. Metadata'!G$1,'2. Metadata'!G$5,IF(B2552='2. Metadata'!H$1,'2. Metadata'!H$5, IF(B2552='2. Metadata'!I$1,'2. Metadata'!I$5, IF(B2552='2. Metadata'!J$1,'2. Metadata'!J$5, IF(B2552='2. Metadata'!K$1,'2. Metadata'!K$5, IF(B2552='2. Metadata'!L$1,'2. Metadata'!L$5, IF(B2552='2. Metadata'!M$1,'2. Metadata'!M$5, IF(B2552='2. Metadata'!N$1,'2. Metadata'!N$5))))))))))))))</f>
        <v>49.083611</v>
      </c>
      <c r="D2552" s="3" t="n">
        <f aca="false">IF(ISBLANK(B2552)=TRUE()," ", IF(B2552='2. Metadata'!B$1,'2. Metadata'!B$6, IF(B2552='2. Metadata'!C$1,'2. Metadata'!C$6,IF(B2552='2. Metadata'!D$1,'2. Metadata'!D$6, IF(B2552='2. Metadata'!E$1,'2. Metadata'!E$6,IF( B2552='2. Metadata'!F$1,'2. Metadata'!F$6,IF(B2552='2. Metadata'!G$1,'2. Metadata'!G$6,IF(B2552='2. Metadata'!H$1,'2. Metadata'!H$6, IF(B2552='2. Metadata'!I$1,'2. Metadata'!I$6, IF(B2552='2. Metadata'!J$1,'2. Metadata'!J$6, IF(B2552='2. Metadata'!K$1,'2. Metadata'!K$6, IF(B2552='2. Metadata'!L$1,'2. Metadata'!L$6, IF(B2552='2. Metadata'!M$1,'2. Metadata'!M$6, IF(B2552='2. Metadata'!N$1,'2. Metadata'!N$6))))))))))))))</f>
        <v>-117.755833</v>
      </c>
      <c r="E2552" s="7" t="s">
        <v>7</v>
      </c>
      <c r="F2552" s="8" t="n">
        <v>13.7360763549805</v>
      </c>
      <c r="G2552" s="3" t="str">
        <f aca="false">IF(ISBLANK(F2552)=TRUE()," ",'2. Metadata'!B$14)</f>
        <v>degrees Celsius</v>
      </c>
      <c r="H2552" s="3" t="s">
        <v>7</v>
      </c>
    </row>
    <row r="2553" customFormat="false" ht="15.75" hidden="false" customHeight="true" outlineLevel="0" collapsed="false">
      <c r="A2553" s="5" t="n">
        <v>44744.0833333333</v>
      </c>
      <c r="B2553" s="6" t="s">
        <v>6</v>
      </c>
      <c r="C2553" s="3" t="n">
        <f aca="false">IF(ISBLANK(B2553)=TRUE()," ", IF(B2553='2. Metadata'!B$1,'2. Metadata'!B$5, IF(B2553='2. Metadata'!C$1,'2. Metadata'!C$5,IF(B2553='2. Metadata'!D$1,'2. Metadata'!D$5, IF(B2553='2. Metadata'!E$1,'2. Metadata'!E$5,IF( B2553='2. Metadata'!F$1,'2. Metadata'!F$5,IF(B2553='2. Metadata'!G$1,'2. Metadata'!G$5,IF(B2553='2. Metadata'!H$1,'2. Metadata'!H$5, IF(B2553='2. Metadata'!I$1,'2. Metadata'!I$5, IF(B2553='2. Metadata'!J$1,'2. Metadata'!J$5, IF(B2553='2. Metadata'!K$1,'2. Metadata'!K$5, IF(B2553='2. Metadata'!L$1,'2. Metadata'!L$5, IF(B2553='2. Metadata'!M$1,'2. Metadata'!M$5, IF(B2553='2. Metadata'!N$1,'2. Metadata'!N$5))))))))))))))</f>
        <v>49.083611</v>
      </c>
      <c r="D2553" s="3" t="n">
        <f aca="false">IF(ISBLANK(B2553)=TRUE()," ", IF(B2553='2. Metadata'!B$1,'2. Metadata'!B$6, IF(B2553='2. Metadata'!C$1,'2. Metadata'!C$6,IF(B2553='2. Metadata'!D$1,'2. Metadata'!D$6, IF(B2553='2. Metadata'!E$1,'2. Metadata'!E$6,IF( B2553='2. Metadata'!F$1,'2. Metadata'!F$6,IF(B2553='2. Metadata'!G$1,'2. Metadata'!G$6,IF(B2553='2. Metadata'!H$1,'2. Metadata'!H$6, IF(B2553='2. Metadata'!I$1,'2. Metadata'!I$6, IF(B2553='2. Metadata'!J$1,'2. Metadata'!J$6, IF(B2553='2. Metadata'!K$1,'2. Metadata'!K$6, IF(B2553='2. Metadata'!L$1,'2. Metadata'!L$6, IF(B2553='2. Metadata'!M$1,'2. Metadata'!M$6, IF(B2553='2. Metadata'!N$1,'2. Metadata'!N$6))))))))))))))</f>
        <v>-117.755833</v>
      </c>
      <c r="E2553" s="7" t="s">
        <v>7</v>
      </c>
      <c r="F2553" s="8" t="n">
        <v>13.2641725540161</v>
      </c>
      <c r="G2553" s="3" t="str">
        <f aca="false">IF(ISBLANK(F2553)=TRUE()," ",'2. Metadata'!B$14)</f>
        <v>degrees Celsius</v>
      </c>
      <c r="H2553" s="3" t="s">
        <v>7</v>
      </c>
    </row>
    <row r="2554" customFormat="false" ht="15.75" hidden="false" customHeight="true" outlineLevel="0" collapsed="false">
      <c r="A2554" s="5" t="n">
        <v>44744.5833333333</v>
      </c>
      <c r="B2554" s="6" t="s">
        <v>6</v>
      </c>
      <c r="C2554" s="3" t="n">
        <f aca="false">IF(ISBLANK(B2554)=TRUE()," ", IF(B2554='2. Metadata'!B$1,'2. Metadata'!B$5, IF(B2554='2. Metadata'!C$1,'2. Metadata'!C$5,IF(B2554='2. Metadata'!D$1,'2. Metadata'!D$5, IF(B2554='2. Metadata'!E$1,'2. Metadata'!E$5,IF( B2554='2. Metadata'!F$1,'2. Metadata'!F$5,IF(B2554='2. Metadata'!G$1,'2. Metadata'!G$5,IF(B2554='2. Metadata'!H$1,'2. Metadata'!H$5, IF(B2554='2. Metadata'!I$1,'2. Metadata'!I$5, IF(B2554='2. Metadata'!J$1,'2. Metadata'!J$5, IF(B2554='2. Metadata'!K$1,'2. Metadata'!K$5, IF(B2554='2. Metadata'!L$1,'2. Metadata'!L$5, IF(B2554='2. Metadata'!M$1,'2. Metadata'!M$5, IF(B2554='2. Metadata'!N$1,'2. Metadata'!N$5))))))))))))))</f>
        <v>49.083611</v>
      </c>
      <c r="D2554" s="3" t="n">
        <f aca="false">IF(ISBLANK(B2554)=TRUE()," ", IF(B2554='2. Metadata'!B$1,'2. Metadata'!B$6, IF(B2554='2. Metadata'!C$1,'2. Metadata'!C$6,IF(B2554='2. Metadata'!D$1,'2. Metadata'!D$6, IF(B2554='2. Metadata'!E$1,'2. Metadata'!E$6,IF( B2554='2. Metadata'!F$1,'2. Metadata'!F$6,IF(B2554='2. Metadata'!G$1,'2. Metadata'!G$6,IF(B2554='2. Metadata'!H$1,'2. Metadata'!H$6, IF(B2554='2. Metadata'!I$1,'2. Metadata'!I$6, IF(B2554='2. Metadata'!J$1,'2. Metadata'!J$6, IF(B2554='2. Metadata'!K$1,'2. Metadata'!K$6, IF(B2554='2. Metadata'!L$1,'2. Metadata'!L$6, IF(B2554='2. Metadata'!M$1,'2. Metadata'!M$6, IF(B2554='2. Metadata'!N$1,'2. Metadata'!N$6))))))))))))))</f>
        <v>-117.755833</v>
      </c>
      <c r="E2554" s="7" t="s">
        <v>7</v>
      </c>
      <c r="F2554" s="8" t="n">
        <v>14.0685548782349</v>
      </c>
      <c r="G2554" s="3" t="str">
        <f aca="false">IF(ISBLANK(F2554)=TRUE()," ",'2. Metadata'!B$14)</f>
        <v>degrees Celsius</v>
      </c>
      <c r="H2554" s="3" t="s">
        <v>7</v>
      </c>
    </row>
    <row r="2555" customFormat="false" ht="15.75" hidden="false" customHeight="true" outlineLevel="0" collapsed="false">
      <c r="A2555" s="5" t="n">
        <v>44745.0833333333</v>
      </c>
      <c r="B2555" s="6" t="s">
        <v>6</v>
      </c>
      <c r="C2555" s="3" t="n">
        <f aca="false">IF(ISBLANK(B2555)=TRUE()," ", IF(B2555='2. Metadata'!B$1,'2. Metadata'!B$5, IF(B2555='2. Metadata'!C$1,'2. Metadata'!C$5,IF(B2555='2. Metadata'!D$1,'2. Metadata'!D$5, IF(B2555='2. Metadata'!E$1,'2. Metadata'!E$5,IF( B2555='2. Metadata'!F$1,'2. Metadata'!F$5,IF(B2555='2. Metadata'!G$1,'2. Metadata'!G$5,IF(B2555='2. Metadata'!H$1,'2. Metadata'!H$5, IF(B2555='2. Metadata'!I$1,'2. Metadata'!I$5, IF(B2555='2. Metadata'!J$1,'2. Metadata'!J$5, IF(B2555='2. Metadata'!K$1,'2. Metadata'!K$5, IF(B2555='2. Metadata'!L$1,'2. Metadata'!L$5, IF(B2555='2. Metadata'!M$1,'2. Metadata'!M$5, IF(B2555='2. Metadata'!N$1,'2. Metadata'!N$5))))))))))))))</f>
        <v>49.083611</v>
      </c>
      <c r="D2555" s="3" t="n">
        <f aca="false">IF(ISBLANK(B2555)=TRUE()," ", IF(B2555='2. Metadata'!B$1,'2. Metadata'!B$6, IF(B2555='2. Metadata'!C$1,'2. Metadata'!C$6,IF(B2555='2. Metadata'!D$1,'2. Metadata'!D$6, IF(B2555='2. Metadata'!E$1,'2. Metadata'!E$6,IF( B2555='2. Metadata'!F$1,'2. Metadata'!F$6,IF(B2555='2. Metadata'!G$1,'2. Metadata'!G$6,IF(B2555='2. Metadata'!H$1,'2. Metadata'!H$6, IF(B2555='2. Metadata'!I$1,'2. Metadata'!I$6, IF(B2555='2. Metadata'!J$1,'2. Metadata'!J$6, IF(B2555='2. Metadata'!K$1,'2. Metadata'!K$6, IF(B2555='2. Metadata'!L$1,'2. Metadata'!L$6, IF(B2555='2. Metadata'!M$1,'2. Metadata'!M$6, IF(B2555='2. Metadata'!N$1,'2. Metadata'!N$6))))))))))))))</f>
        <v>-117.755833</v>
      </c>
      <c r="E2555" s="7" t="s">
        <v>7</v>
      </c>
      <c r="F2555" s="8" t="n">
        <v>14.8943872451782</v>
      </c>
      <c r="G2555" s="3" t="str">
        <f aca="false">IF(ISBLANK(F2555)=TRUE()," ",'2. Metadata'!B$14)</f>
        <v>degrees Celsius</v>
      </c>
      <c r="H2555" s="3" t="s">
        <v>7</v>
      </c>
    </row>
    <row r="2556" customFormat="false" ht="15.75" hidden="false" customHeight="true" outlineLevel="0" collapsed="false">
      <c r="A2556" s="5" t="n">
        <v>44745.5833333333</v>
      </c>
      <c r="B2556" s="6" t="s">
        <v>6</v>
      </c>
      <c r="C2556" s="3" t="n">
        <f aca="false">IF(ISBLANK(B2556)=TRUE()," ", IF(B2556='2. Metadata'!B$1,'2. Metadata'!B$5, IF(B2556='2. Metadata'!C$1,'2. Metadata'!C$5,IF(B2556='2. Metadata'!D$1,'2. Metadata'!D$5, IF(B2556='2. Metadata'!E$1,'2. Metadata'!E$5,IF( B2556='2. Metadata'!F$1,'2. Metadata'!F$5,IF(B2556='2. Metadata'!G$1,'2. Metadata'!G$5,IF(B2556='2. Metadata'!H$1,'2. Metadata'!H$5, IF(B2556='2. Metadata'!I$1,'2. Metadata'!I$5, IF(B2556='2. Metadata'!J$1,'2. Metadata'!J$5, IF(B2556='2. Metadata'!K$1,'2. Metadata'!K$5, IF(B2556='2. Metadata'!L$1,'2. Metadata'!L$5, IF(B2556='2. Metadata'!M$1,'2. Metadata'!M$5, IF(B2556='2. Metadata'!N$1,'2. Metadata'!N$5))))))))))))))</f>
        <v>49.083611</v>
      </c>
      <c r="D2556" s="3" t="n">
        <f aca="false">IF(ISBLANK(B2556)=TRUE()," ", IF(B2556='2. Metadata'!B$1,'2. Metadata'!B$6, IF(B2556='2. Metadata'!C$1,'2. Metadata'!C$6,IF(B2556='2. Metadata'!D$1,'2. Metadata'!D$6, IF(B2556='2. Metadata'!E$1,'2. Metadata'!E$6,IF( B2556='2. Metadata'!F$1,'2. Metadata'!F$6,IF(B2556='2. Metadata'!G$1,'2. Metadata'!G$6,IF(B2556='2. Metadata'!H$1,'2. Metadata'!H$6, IF(B2556='2. Metadata'!I$1,'2. Metadata'!I$6, IF(B2556='2. Metadata'!J$1,'2. Metadata'!J$6, IF(B2556='2. Metadata'!K$1,'2. Metadata'!K$6, IF(B2556='2. Metadata'!L$1,'2. Metadata'!L$6, IF(B2556='2. Metadata'!M$1,'2. Metadata'!M$6, IF(B2556='2. Metadata'!N$1,'2. Metadata'!N$6))))))))))))))</f>
        <v>-117.755833</v>
      </c>
      <c r="E2556" s="7" t="s">
        <v>7</v>
      </c>
      <c r="F2556" s="8" t="n">
        <v>14.4439325332642</v>
      </c>
      <c r="G2556" s="3" t="str">
        <f aca="false">IF(ISBLANK(F2556)=TRUE()," ",'2. Metadata'!B$14)</f>
        <v>degrees Celsius</v>
      </c>
      <c r="H2556" s="3" t="s">
        <v>7</v>
      </c>
    </row>
    <row r="2557" customFormat="false" ht="15.75" hidden="false" customHeight="true" outlineLevel="0" collapsed="false">
      <c r="A2557" s="5" t="n">
        <v>44746.0833333333</v>
      </c>
      <c r="B2557" s="6" t="s">
        <v>6</v>
      </c>
      <c r="C2557" s="3" t="n">
        <f aca="false">IF(ISBLANK(B2557)=TRUE()," ", IF(B2557='2. Metadata'!B$1,'2. Metadata'!B$5, IF(B2557='2. Metadata'!C$1,'2. Metadata'!C$5,IF(B2557='2. Metadata'!D$1,'2. Metadata'!D$5, IF(B2557='2. Metadata'!E$1,'2. Metadata'!E$5,IF( B2557='2. Metadata'!F$1,'2. Metadata'!F$5,IF(B2557='2. Metadata'!G$1,'2. Metadata'!G$5,IF(B2557='2. Metadata'!H$1,'2. Metadata'!H$5, IF(B2557='2. Metadata'!I$1,'2. Metadata'!I$5, IF(B2557='2. Metadata'!J$1,'2. Metadata'!J$5, IF(B2557='2. Metadata'!K$1,'2. Metadata'!K$5, IF(B2557='2. Metadata'!L$1,'2. Metadata'!L$5, IF(B2557='2. Metadata'!M$1,'2. Metadata'!M$5, IF(B2557='2. Metadata'!N$1,'2. Metadata'!N$5))))))))))))))</f>
        <v>49.083611</v>
      </c>
      <c r="D2557" s="3" t="n">
        <f aca="false">IF(ISBLANK(B2557)=TRUE()," ", IF(B2557='2. Metadata'!B$1,'2. Metadata'!B$6, IF(B2557='2. Metadata'!C$1,'2. Metadata'!C$6,IF(B2557='2. Metadata'!D$1,'2. Metadata'!D$6, IF(B2557='2. Metadata'!E$1,'2. Metadata'!E$6,IF( B2557='2. Metadata'!F$1,'2. Metadata'!F$6,IF(B2557='2. Metadata'!G$1,'2. Metadata'!G$6,IF(B2557='2. Metadata'!H$1,'2. Metadata'!H$6, IF(B2557='2. Metadata'!I$1,'2. Metadata'!I$6, IF(B2557='2. Metadata'!J$1,'2. Metadata'!J$6, IF(B2557='2. Metadata'!K$1,'2. Metadata'!K$6, IF(B2557='2. Metadata'!L$1,'2. Metadata'!L$6, IF(B2557='2. Metadata'!M$1,'2. Metadata'!M$6, IF(B2557='2. Metadata'!N$1,'2. Metadata'!N$6))))))))))))))</f>
        <v>-117.755833</v>
      </c>
      <c r="E2557" s="7" t="s">
        <v>7</v>
      </c>
      <c r="F2557" s="8" t="n">
        <v>13.0818452835083</v>
      </c>
      <c r="G2557" s="3" t="str">
        <f aca="false">IF(ISBLANK(F2557)=TRUE()," ",'2. Metadata'!B$14)</f>
        <v>degrees Celsius</v>
      </c>
      <c r="H2557" s="3" t="s">
        <v>7</v>
      </c>
    </row>
    <row r="2558" customFormat="false" ht="15.75" hidden="false" customHeight="true" outlineLevel="0" collapsed="false">
      <c r="A2558" s="5" t="n">
        <v>44746.5833333333</v>
      </c>
      <c r="B2558" s="6" t="s">
        <v>6</v>
      </c>
      <c r="C2558" s="3" t="n">
        <f aca="false">IF(ISBLANK(B2558)=TRUE()," ", IF(B2558='2. Metadata'!B$1,'2. Metadata'!B$5, IF(B2558='2. Metadata'!C$1,'2. Metadata'!C$5,IF(B2558='2. Metadata'!D$1,'2. Metadata'!D$5, IF(B2558='2. Metadata'!E$1,'2. Metadata'!E$5,IF( B2558='2. Metadata'!F$1,'2. Metadata'!F$5,IF(B2558='2. Metadata'!G$1,'2. Metadata'!G$5,IF(B2558='2. Metadata'!H$1,'2. Metadata'!H$5, IF(B2558='2. Metadata'!I$1,'2. Metadata'!I$5, IF(B2558='2. Metadata'!J$1,'2. Metadata'!J$5, IF(B2558='2. Metadata'!K$1,'2. Metadata'!K$5, IF(B2558='2. Metadata'!L$1,'2. Metadata'!L$5, IF(B2558='2. Metadata'!M$1,'2. Metadata'!M$5, IF(B2558='2. Metadata'!N$1,'2. Metadata'!N$5))))))))))))))</f>
        <v>49.083611</v>
      </c>
      <c r="D2558" s="3" t="n">
        <f aca="false">IF(ISBLANK(B2558)=TRUE()," ", IF(B2558='2. Metadata'!B$1,'2. Metadata'!B$6, IF(B2558='2. Metadata'!C$1,'2. Metadata'!C$6,IF(B2558='2. Metadata'!D$1,'2. Metadata'!D$6, IF(B2558='2. Metadata'!E$1,'2. Metadata'!E$6,IF( B2558='2. Metadata'!F$1,'2. Metadata'!F$6,IF(B2558='2. Metadata'!G$1,'2. Metadata'!G$6,IF(B2558='2. Metadata'!H$1,'2. Metadata'!H$6, IF(B2558='2. Metadata'!I$1,'2. Metadata'!I$6, IF(B2558='2. Metadata'!J$1,'2. Metadata'!J$6, IF(B2558='2. Metadata'!K$1,'2. Metadata'!K$6, IF(B2558='2. Metadata'!L$1,'2. Metadata'!L$6, IF(B2558='2. Metadata'!M$1,'2. Metadata'!M$6, IF(B2558='2. Metadata'!N$1,'2. Metadata'!N$6))))))))))))))</f>
        <v>-117.755833</v>
      </c>
      <c r="E2558" s="7" t="s">
        <v>7</v>
      </c>
      <c r="F2558" s="8" t="n">
        <v>12.5455904006958</v>
      </c>
      <c r="G2558" s="3" t="str">
        <f aca="false">IF(ISBLANK(F2558)=TRUE()," ",'2. Metadata'!B$14)</f>
        <v>degrees Celsius</v>
      </c>
      <c r="H2558" s="3" t="s">
        <v>7</v>
      </c>
    </row>
    <row r="2559" customFormat="false" ht="15.75" hidden="false" customHeight="true" outlineLevel="0" collapsed="false">
      <c r="A2559" s="5" t="n">
        <v>44747.0833333333</v>
      </c>
      <c r="B2559" s="6" t="s">
        <v>6</v>
      </c>
      <c r="C2559" s="3" t="n">
        <f aca="false">IF(ISBLANK(B2559)=TRUE()," ", IF(B2559='2. Metadata'!B$1,'2. Metadata'!B$5, IF(B2559='2. Metadata'!C$1,'2. Metadata'!C$5,IF(B2559='2. Metadata'!D$1,'2. Metadata'!D$5, IF(B2559='2. Metadata'!E$1,'2. Metadata'!E$5,IF( B2559='2. Metadata'!F$1,'2. Metadata'!F$5,IF(B2559='2. Metadata'!G$1,'2. Metadata'!G$5,IF(B2559='2. Metadata'!H$1,'2. Metadata'!H$5, IF(B2559='2. Metadata'!I$1,'2. Metadata'!I$5, IF(B2559='2. Metadata'!J$1,'2. Metadata'!J$5, IF(B2559='2. Metadata'!K$1,'2. Metadata'!K$5, IF(B2559='2. Metadata'!L$1,'2. Metadata'!L$5, IF(B2559='2. Metadata'!M$1,'2. Metadata'!M$5, IF(B2559='2. Metadata'!N$1,'2. Metadata'!N$5))))))))))))))</f>
        <v>49.083611</v>
      </c>
      <c r="D2559" s="3" t="n">
        <f aca="false">IF(ISBLANK(B2559)=TRUE()," ", IF(B2559='2. Metadata'!B$1,'2. Metadata'!B$6, IF(B2559='2. Metadata'!C$1,'2. Metadata'!C$6,IF(B2559='2. Metadata'!D$1,'2. Metadata'!D$6, IF(B2559='2. Metadata'!E$1,'2. Metadata'!E$6,IF( B2559='2. Metadata'!F$1,'2. Metadata'!F$6,IF(B2559='2. Metadata'!G$1,'2. Metadata'!G$6,IF(B2559='2. Metadata'!H$1,'2. Metadata'!H$6, IF(B2559='2. Metadata'!I$1,'2. Metadata'!I$6, IF(B2559='2. Metadata'!J$1,'2. Metadata'!J$6, IF(B2559='2. Metadata'!K$1,'2. Metadata'!K$6, IF(B2559='2. Metadata'!L$1,'2. Metadata'!L$6, IF(B2559='2. Metadata'!M$1,'2. Metadata'!M$6, IF(B2559='2. Metadata'!N$1,'2. Metadata'!N$6))))))))))))))</f>
        <v>-117.755833</v>
      </c>
      <c r="E2559" s="7" t="s">
        <v>7</v>
      </c>
      <c r="F2559" s="8" t="n">
        <v>11.8806343078613</v>
      </c>
      <c r="G2559" s="3" t="str">
        <f aca="false">IF(ISBLANK(F2559)=TRUE()," ",'2. Metadata'!B$14)</f>
        <v>degrees Celsius</v>
      </c>
      <c r="H2559" s="3" t="s">
        <v>7</v>
      </c>
    </row>
    <row r="2560" customFormat="false" ht="15.75" hidden="false" customHeight="true" outlineLevel="0" collapsed="false">
      <c r="A2560" s="5" t="n">
        <v>44747.5833333333</v>
      </c>
      <c r="B2560" s="6" t="s">
        <v>6</v>
      </c>
      <c r="C2560" s="3" t="n">
        <f aca="false">IF(ISBLANK(B2560)=TRUE()," ", IF(B2560='2. Metadata'!B$1,'2. Metadata'!B$5, IF(B2560='2. Metadata'!C$1,'2. Metadata'!C$5,IF(B2560='2. Metadata'!D$1,'2. Metadata'!D$5, IF(B2560='2. Metadata'!E$1,'2. Metadata'!E$5,IF( B2560='2. Metadata'!F$1,'2. Metadata'!F$5,IF(B2560='2. Metadata'!G$1,'2. Metadata'!G$5,IF(B2560='2. Metadata'!H$1,'2. Metadata'!H$5, IF(B2560='2. Metadata'!I$1,'2. Metadata'!I$5, IF(B2560='2. Metadata'!J$1,'2. Metadata'!J$5, IF(B2560='2. Metadata'!K$1,'2. Metadata'!K$5, IF(B2560='2. Metadata'!L$1,'2. Metadata'!L$5, IF(B2560='2. Metadata'!M$1,'2. Metadata'!M$5, IF(B2560='2. Metadata'!N$1,'2. Metadata'!N$5))))))))))))))</f>
        <v>49.083611</v>
      </c>
      <c r="D2560" s="3" t="n">
        <f aca="false">IF(ISBLANK(B2560)=TRUE()," ", IF(B2560='2. Metadata'!B$1,'2. Metadata'!B$6, IF(B2560='2. Metadata'!C$1,'2. Metadata'!C$6,IF(B2560='2. Metadata'!D$1,'2. Metadata'!D$6, IF(B2560='2. Metadata'!E$1,'2. Metadata'!E$6,IF( B2560='2. Metadata'!F$1,'2. Metadata'!F$6,IF(B2560='2. Metadata'!G$1,'2. Metadata'!G$6,IF(B2560='2. Metadata'!H$1,'2. Metadata'!H$6, IF(B2560='2. Metadata'!I$1,'2. Metadata'!I$6, IF(B2560='2. Metadata'!J$1,'2. Metadata'!J$6, IF(B2560='2. Metadata'!K$1,'2. Metadata'!K$6, IF(B2560='2. Metadata'!L$1,'2. Metadata'!L$6, IF(B2560='2. Metadata'!M$1,'2. Metadata'!M$6, IF(B2560='2. Metadata'!N$1,'2. Metadata'!N$6))))))))))))))</f>
        <v>-117.755833</v>
      </c>
      <c r="E2560" s="7" t="s">
        <v>7</v>
      </c>
      <c r="F2560" s="8" t="n">
        <v>13.0925712585449</v>
      </c>
      <c r="G2560" s="3" t="str">
        <f aca="false">IF(ISBLANK(F2560)=TRUE()," ",'2. Metadata'!B$14)</f>
        <v>degrees Celsius</v>
      </c>
      <c r="H2560" s="3" t="s">
        <v>7</v>
      </c>
    </row>
    <row r="2561" customFormat="false" ht="15.75" hidden="false" customHeight="true" outlineLevel="0" collapsed="false">
      <c r="A2561" s="5" t="n">
        <v>44748.0833333333</v>
      </c>
      <c r="B2561" s="6" t="s">
        <v>6</v>
      </c>
      <c r="C2561" s="3" t="n">
        <f aca="false">IF(ISBLANK(B2561)=TRUE()," ", IF(B2561='2. Metadata'!B$1,'2. Metadata'!B$5, IF(B2561='2. Metadata'!C$1,'2. Metadata'!C$5,IF(B2561='2. Metadata'!D$1,'2. Metadata'!D$5, IF(B2561='2. Metadata'!E$1,'2. Metadata'!E$5,IF( B2561='2. Metadata'!F$1,'2. Metadata'!F$5,IF(B2561='2. Metadata'!G$1,'2. Metadata'!G$5,IF(B2561='2. Metadata'!H$1,'2. Metadata'!H$5, IF(B2561='2. Metadata'!I$1,'2. Metadata'!I$5, IF(B2561='2. Metadata'!J$1,'2. Metadata'!J$5, IF(B2561='2. Metadata'!K$1,'2. Metadata'!K$5, IF(B2561='2. Metadata'!L$1,'2. Metadata'!L$5, IF(B2561='2. Metadata'!M$1,'2. Metadata'!M$5, IF(B2561='2. Metadata'!N$1,'2. Metadata'!N$5))))))))))))))</f>
        <v>49.083611</v>
      </c>
      <c r="D2561" s="3" t="n">
        <f aca="false">IF(ISBLANK(B2561)=TRUE()," ", IF(B2561='2. Metadata'!B$1,'2. Metadata'!B$6, IF(B2561='2. Metadata'!C$1,'2. Metadata'!C$6,IF(B2561='2. Metadata'!D$1,'2. Metadata'!D$6, IF(B2561='2. Metadata'!E$1,'2. Metadata'!E$6,IF( B2561='2. Metadata'!F$1,'2. Metadata'!F$6,IF(B2561='2. Metadata'!G$1,'2. Metadata'!G$6,IF(B2561='2. Metadata'!H$1,'2. Metadata'!H$6, IF(B2561='2. Metadata'!I$1,'2. Metadata'!I$6, IF(B2561='2. Metadata'!J$1,'2. Metadata'!J$6, IF(B2561='2. Metadata'!K$1,'2. Metadata'!K$6, IF(B2561='2. Metadata'!L$1,'2. Metadata'!L$6, IF(B2561='2. Metadata'!M$1,'2. Metadata'!M$6, IF(B2561='2. Metadata'!N$1,'2. Metadata'!N$6))))))))))))))</f>
        <v>-117.755833</v>
      </c>
      <c r="E2561" s="7" t="s">
        <v>7</v>
      </c>
      <c r="F2561" s="8" t="n">
        <v>13.3821487426758</v>
      </c>
      <c r="G2561" s="3" t="str">
        <f aca="false">IF(ISBLANK(F2561)=TRUE()," ",'2. Metadata'!B$14)</f>
        <v>degrees Celsius</v>
      </c>
      <c r="H2561" s="3" t="s">
        <v>7</v>
      </c>
    </row>
    <row r="2562" customFormat="false" ht="15.75" hidden="false" customHeight="true" outlineLevel="0" collapsed="false">
      <c r="A2562" s="5" t="n">
        <v>44748.5833333333</v>
      </c>
      <c r="B2562" s="6" t="s">
        <v>6</v>
      </c>
      <c r="C2562" s="3" t="n">
        <f aca="false">IF(ISBLANK(B2562)=TRUE()," ", IF(B2562='2. Metadata'!B$1,'2. Metadata'!B$5, IF(B2562='2. Metadata'!C$1,'2. Metadata'!C$5,IF(B2562='2. Metadata'!D$1,'2. Metadata'!D$5, IF(B2562='2. Metadata'!E$1,'2. Metadata'!E$5,IF( B2562='2. Metadata'!F$1,'2. Metadata'!F$5,IF(B2562='2. Metadata'!G$1,'2. Metadata'!G$5,IF(B2562='2. Metadata'!H$1,'2. Metadata'!H$5, IF(B2562='2. Metadata'!I$1,'2. Metadata'!I$5, IF(B2562='2. Metadata'!J$1,'2. Metadata'!J$5, IF(B2562='2. Metadata'!K$1,'2. Metadata'!K$5, IF(B2562='2. Metadata'!L$1,'2. Metadata'!L$5, IF(B2562='2. Metadata'!M$1,'2. Metadata'!M$5, IF(B2562='2. Metadata'!N$1,'2. Metadata'!N$5))))))))))))))</f>
        <v>49.083611</v>
      </c>
      <c r="D2562" s="3" t="n">
        <f aca="false">IF(ISBLANK(B2562)=TRUE()," ", IF(B2562='2. Metadata'!B$1,'2. Metadata'!B$6, IF(B2562='2. Metadata'!C$1,'2. Metadata'!C$6,IF(B2562='2. Metadata'!D$1,'2. Metadata'!D$6, IF(B2562='2. Metadata'!E$1,'2. Metadata'!E$6,IF( B2562='2. Metadata'!F$1,'2. Metadata'!F$6,IF(B2562='2. Metadata'!G$1,'2. Metadata'!G$6,IF(B2562='2. Metadata'!H$1,'2. Metadata'!H$6, IF(B2562='2. Metadata'!I$1,'2. Metadata'!I$6, IF(B2562='2. Metadata'!J$1,'2. Metadata'!J$6, IF(B2562='2. Metadata'!K$1,'2. Metadata'!K$6, IF(B2562='2. Metadata'!L$1,'2. Metadata'!L$6, IF(B2562='2. Metadata'!M$1,'2. Metadata'!M$6, IF(B2562='2. Metadata'!N$1,'2. Metadata'!N$6))))))))))))))</f>
        <v>-117.755833</v>
      </c>
      <c r="E2562" s="7" t="s">
        <v>7</v>
      </c>
      <c r="F2562" s="8" t="n">
        <v>12.8244438171387</v>
      </c>
      <c r="G2562" s="3" t="str">
        <f aca="false">IF(ISBLANK(F2562)=TRUE()," ",'2. Metadata'!B$14)</f>
        <v>degrees Celsius</v>
      </c>
      <c r="H2562" s="3" t="s">
        <v>7</v>
      </c>
    </row>
    <row r="2563" customFormat="false" ht="15.75" hidden="false" customHeight="true" outlineLevel="0" collapsed="false">
      <c r="A2563" s="5" t="n">
        <v>44749.0833333333</v>
      </c>
      <c r="B2563" s="6" t="s">
        <v>6</v>
      </c>
      <c r="C2563" s="3" t="n">
        <f aca="false">IF(ISBLANK(B2563)=TRUE()," ", IF(B2563='2. Metadata'!B$1,'2. Metadata'!B$5, IF(B2563='2. Metadata'!C$1,'2. Metadata'!C$5,IF(B2563='2. Metadata'!D$1,'2. Metadata'!D$5, IF(B2563='2. Metadata'!E$1,'2. Metadata'!E$5,IF( B2563='2. Metadata'!F$1,'2. Metadata'!F$5,IF(B2563='2. Metadata'!G$1,'2. Metadata'!G$5,IF(B2563='2. Metadata'!H$1,'2. Metadata'!H$5, IF(B2563='2. Metadata'!I$1,'2. Metadata'!I$5, IF(B2563='2. Metadata'!J$1,'2. Metadata'!J$5, IF(B2563='2. Metadata'!K$1,'2. Metadata'!K$5, IF(B2563='2. Metadata'!L$1,'2. Metadata'!L$5, IF(B2563='2. Metadata'!M$1,'2. Metadata'!M$5, IF(B2563='2. Metadata'!N$1,'2. Metadata'!N$5))))))))))))))</f>
        <v>49.083611</v>
      </c>
      <c r="D2563" s="3" t="n">
        <f aca="false">IF(ISBLANK(B2563)=TRUE()," ", IF(B2563='2. Metadata'!B$1,'2. Metadata'!B$6, IF(B2563='2. Metadata'!C$1,'2. Metadata'!C$6,IF(B2563='2. Metadata'!D$1,'2. Metadata'!D$6, IF(B2563='2. Metadata'!E$1,'2. Metadata'!E$6,IF( B2563='2. Metadata'!F$1,'2. Metadata'!F$6,IF(B2563='2. Metadata'!G$1,'2. Metadata'!G$6,IF(B2563='2. Metadata'!H$1,'2. Metadata'!H$6, IF(B2563='2. Metadata'!I$1,'2. Metadata'!I$6, IF(B2563='2. Metadata'!J$1,'2. Metadata'!J$6, IF(B2563='2. Metadata'!K$1,'2. Metadata'!K$6, IF(B2563='2. Metadata'!L$1,'2. Metadata'!L$6, IF(B2563='2. Metadata'!M$1,'2. Metadata'!M$6, IF(B2563='2. Metadata'!N$1,'2. Metadata'!N$6))))))))))))))</f>
        <v>-117.755833</v>
      </c>
      <c r="E2563" s="7" t="s">
        <v>7</v>
      </c>
      <c r="F2563" s="8" t="n">
        <v>13.4679489135742</v>
      </c>
      <c r="G2563" s="3" t="str">
        <f aca="false">IF(ISBLANK(F2563)=TRUE()," ",'2. Metadata'!B$14)</f>
        <v>degrees Celsius</v>
      </c>
      <c r="H2563" s="3" t="s">
        <v>7</v>
      </c>
    </row>
    <row r="2564" customFormat="false" ht="15.75" hidden="false" customHeight="true" outlineLevel="0" collapsed="false">
      <c r="A2564" s="5" t="n">
        <v>44749.5833333333</v>
      </c>
      <c r="B2564" s="6" t="s">
        <v>6</v>
      </c>
      <c r="C2564" s="3" t="n">
        <f aca="false">IF(ISBLANK(B2564)=TRUE()," ", IF(B2564='2. Metadata'!B$1,'2. Metadata'!B$5, IF(B2564='2. Metadata'!C$1,'2. Metadata'!C$5,IF(B2564='2. Metadata'!D$1,'2. Metadata'!D$5, IF(B2564='2. Metadata'!E$1,'2. Metadata'!E$5,IF( B2564='2. Metadata'!F$1,'2. Metadata'!F$5,IF(B2564='2. Metadata'!G$1,'2. Metadata'!G$5,IF(B2564='2. Metadata'!H$1,'2. Metadata'!H$5, IF(B2564='2. Metadata'!I$1,'2. Metadata'!I$5, IF(B2564='2. Metadata'!J$1,'2. Metadata'!J$5, IF(B2564='2. Metadata'!K$1,'2. Metadata'!K$5, IF(B2564='2. Metadata'!L$1,'2. Metadata'!L$5, IF(B2564='2. Metadata'!M$1,'2. Metadata'!M$5, IF(B2564='2. Metadata'!N$1,'2. Metadata'!N$5))))))))))))))</f>
        <v>49.083611</v>
      </c>
      <c r="D2564" s="3" t="n">
        <f aca="false">IF(ISBLANK(B2564)=TRUE()," ", IF(B2564='2. Metadata'!B$1,'2. Metadata'!B$6, IF(B2564='2. Metadata'!C$1,'2. Metadata'!C$6,IF(B2564='2. Metadata'!D$1,'2. Metadata'!D$6, IF(B2564='2. Metadata'!E$1,'2. Metadata'!E$6,IF( B2564='2. Metadata'!F$1,'2. Metadata'!F$6,IF(B2564='2. Metadata'!G$1,'2. Metadata'!G$6,IF(B2564='2. Metadata'!H$1,'2. Metadata'!H$6, IF(B2564='2. Metadata'!I$1,'2. Metadata'!I$6, IF(B2564='2. Metadata'!J$1,'2. Metadata'!J$6, IF(B2564='2. Metadata'!K$1,'2. Metadata'!K$6, IF(B2564='2. Metadata'!L$1,'2. Metadata'!L$6, IF(B2564='2. Metadata'!M$1,'2. Metadata'!M$6, IF(B2564='2. Metadata'!N$1,'2. Metadata'!N$6))))))))))))))</f>
        <v>-117.755833</v>
      </c>
      <c r="E2564" s="7" t="s">
        <v>7</v>
      </c>
      <c r="F2564" s="8" t="n">
        <v>12.9316940307617</v>
      </c>
      <c r="G2564" s="3" t="str">
        <f aca="false">IF(ISBLANK(F2564)=TRUE()," ",'2. Metadata'!B$14)</f>
        <v>degrees Celsius</v>
      </c>
      <c r="H2564" s="3" t="s">
        <v>7</v>
      </c>
    </row>
    <row r="2565" customFormat="false" ht="15.75" hidden="false" customHeight="true" outlineLevel="0" collapsed="false">
      <c r="A2565" s="5" t="n">
        <v>44750.0833333333</v>
      </c>
      <c r="B2565" s="6" t="s">
        <v>6</v>
      </c>
      <c r="C2565" s="3" t="n">
        <f aca="false">IF(ISBLANK(B2565)=TRUE()," ", IF(B2565='2. Metadata'!B$1,'2. Metadata'!B$5, IF(B2565='2. Metadata'!C$1,'2. Metadata'!C$5,IF(B2565='2. Metadata'!D$1,'2. Metadata'!D$5, IF(B2565='2. Metadata'!E$1,'2. Metadata'!E$5,IF( B2565='2. Metadata'!F$1,'2. Metadata'!F$5,IF(B2565='2. Metadata'!G$1,'2. Metadata'!G$5,IF(B2565='2. Metadata'!H$1,'2. Metadata'!H$5, IF(B2565='2. Metadata'!I$1,'2. Metadata'!I$5, IF(B2565='2. Metadata'!J$1,'2. Metadata'!J$5, IF(B2565='2. Metadata'!K$1,'2. Metadata'!K$5, IF(B2565='2. Metadata'!L$1,'2. Metadata'!L$5, IF(B2565='2. Metadata'!M$1,'2. Metadata'!M$5, IF(B2565='2. Metadata'!N$1,'2. Metadata'!N$5))))))))))))))</f>
        <v>49.083611</v>
      </c>
      <c r="D2565" s="3" t="n">
        <f aca="false">IF(ISBLANK(B2565)=TRUE()," ", IF(B2565='2. Metadata'!B$1,'2. Metadata'!B$6, IF(B2565='2. Metadata'!C$1,'2. Metadata'!C$6,IF(B2565='2. Metadata'!D$1,'2. Metadata'!D$6, IF(B2565='2. Metadata'!E$1,'2. Metadata'!E$6,IF( B2565='2. Metadata'!F$1,'2. Metadata'!F$6,IF(B2565='2. Metadata'!G$1,'2. Metadata'!G$6,IF(B2565='2. Metadata'!H$1,'2. Metadata'!H$6, IF(B2565='2. Metadata'!I$1,'2. Metadata'!I$6, IF(B2565='2. Metadata'!J$1,'2. Metadata'!J$6, IF(B2565='2. Metadata'!K$1,'2. Metadata'!K$6, IF(B2565='2. Metadata'!L$1,'2. Metadata'!L$6, IF(B2565='2. Metadata'!M$1,'2. Metadata'!M$6, IF(B2565='2. Metadata'!N$1,'2. Metadata'!N$6))))))))))))))</f>
        <v>-117.755833</v>
      </c>
      <c r="E2565" s="7" t="s">
        <v>7</v>
      </c>
      <c r="F2565" s="8" t="n">
        <v>13.2427234649658</v>
      </c>
      <c r="G2565" s="3" t="str">
        <f aca="false">IF(ISBLANK(F2565)=TRUE()," ",'2. Metadata'!B$14)</f>
        <v>degrees Celsius</v>
      </c>
      <c r="H2565" s="3" t="s">
        <v>7</v>
      </c>
    </row>
    <row r="2566" customFormat="false" ht="15.75" hidden="false" customHeight="true" outlineLevel="0" collapsed="false">
      <c r="A2566" s="5" t="n">
        <v>44750.5833333333</v>
      </c>
      <c r="B2566" s="6" t="s">
        <v>6</v>
      </c>
      <c r="C2566" s="3" t="n">
        <f aca="false">IF(ISBLANK(B2566)=TRUE()," ", IF(B2566='2. Metadata'!B$1,'2. Metadata'!B$5, IF(B2566='2. Metadata'!C$1,'2. Metadata'!C$5,IF(B2566='2. Metadata'!D$1,'2. Metadata'!D$5, IF(B2566='2. Metadata'!E$1,'2. Metadata'!E$5,IF( B2566='2. Metadata'!F$1,'2. Metadata'!F$5,IF(B2566='2. Metadata'!G$1,'2. Metadata'!G$5,IF(B2566='2. Metadata'!H$1,'2. Metadata'!H$5, IF(B2566='2. Metadata'!I$1,'2. Metadata'!I$5, IF(B2566='2. Metadata'!J$1,'2. Metadata'!J$5, IF(B2566='2. Metadata'!K$1,'2. Metadata'!K$5, IF(B2566='2. Metadata'!L$1,'2. Metadata'!L$5, IF(B2566='2. Metadata'!M$1,'2. Metadata'!M$5, IF(B2566='2. Metadata'!N$1,'2. Metadata'!N$5))))))))))))))</f>
        <v>49.083611</v>
      </c>
      <c r="D2566" s="3" t="n">
        <f aca="false">IF(ISBLANK(B2566)=TRUE()," ", IF(B2566='2. Metadata'!B$1,'2. Metadata'!B$6, IF(B2566='2. Metadata'!C$1,'2. Metadata'!C$6,IF(B2566='2. Metadata'!D$1,'2. Metadata'!D$6, IF(B2566='2. Metadata'!E$1,'2. Metadata'!E$6,IF( B2566='2. Metadata'!F$1,'2. Metadata'!F$6,IF(B2566='2. Metadata'!G$1,'2. Metadata'!G$6,IF(B2566='2. Metadata'!H$1,'2. Metadata'!H$6, IF(B2566='2. Metadata'!I$1,'2. Metadata'!I$6, IF(B2566='2. Metadata'!J$1,'2. Metadata'!J$6, IF(B2566='2. Metadata'!K$1,'2. Metadata'!K$6, IF(B2566='2. Metadata'!L$1,'2. Metadata'!L$6, IF(B2566='2. Metadata'!M$1,'2. Metadata'!M$6, IF(B2566='2. Metadata'!N$1,'2. Metadata'!N$6))))))))))))))</f>
        <v>-117.755833</v>
      </c>
      <c r="E2566" s="7" t="s">
        <v>7</v>
      </c>
      <c r="F2566" s="8" t="n">
        <v>13.8433284759521</v>
      </c>
      <c r="G2566" s="3" t="str">
        <f aca="false">IF(ISBLANK(F2566)=TRUE()," ",'2. Metadata'!B$14)</f>
        <v>degrees Celsius</v>
      </c>
      <c r="H2566" s="3" t="s">
        <v>7</v>
      </c>
    </row>
    <row r="2567" customFormat="false" ht="15.75" hidden="false" customHeight="true" outlineLevel="0" collapsed="false">
      <c r="A2567" s="5" t="n">
        <v>44751.0833333333</v>
      </c>
      <c r="B2567" s="6" t="s">
        <v>6</v>
      </c>
      <c r="C2567" s="3" t="n">
        <f aca="false">IF(ISBLANK(B2567)=TRUE()," ", IF(B2567='2. Metadata'!B$1,'2. Metadata'!B$5, IF(B2567='2. Metadata'!C$1,'2. Metadata'!C$5,IF(B2567='2. Metadata'!D$1,'2. Metadata'!D$5, IF(B2567='2. Metadata'!E$1,'2. Metadata'!E$5,IF( B2567='2. Metadata'!F$1,'2. Metadata'!F$5,IF(B2567='2. Metadata'!G$1,'2. Metadata'!G$5,IF(B2567='2. Metadata'!H$1,'2. Metadata'!H$5, IF(B2567='2. Metadata'!I$1,'2. Metadata'!I$5, IF(B2567='2. Metadata'!J$1,'2. Metadata'!J$5, IF(B2567='2. Metadata'!K$1,'2. Metadata'!K$5, IF(B2567='2. Metadata'!L$1,'2. Metadata'!L$5, IF(B2567='2. Metadata'!M$1,'2. Metadata'!M$5, IF(B2567='2. Metadata'!N$1,'2. Metadata'!N$5))))))))))))))</f>
        <v>49.083611</v>
      </c>
      <c r="D2567" s="3" t="n">
        <f aca="false">IF(ISBLANK(B2567)=TRUE()," ", IF(B2567='2. Metadata'!B$1,'2. Metadata'!B$6, IF(B2567='2. Metadata'!C$1,'2. Metadata'!C$6,IF(B2567='2. Metadata'!D$1,'2. Metadata'!D$6, IF(B2567='2. Metadata'!E$1,'2. Metadata'!E$6,IF( B2567='2. Metadata'!F$1,'2. Metadata'!F$6,IF(B2567='2. Metadata'!G$1,'2. Metadata'!G$6,IF(B2567='2. Metadata'!H$1,'2. Metadata'!H$6, IF(B2567='2. Metadata'!I$1,'2. Metadata'!I$6, IF(B2567='2. Metadata'!J$1,'2. Metadata'!J$6, IF(B2567='2. Metadata'!K$1,'2. Metadata'!K$6, IF(B2567='2. Metadata'!L$1,'2. Metadata'!L$6, IF(B2567='2. Metadata'!M$1,'2. Metadata'!M$6, IF(B2567='2. Metadata'!N$1,'2. Metadata'!N$6))))))))))))))</f>
        <v>-117.755833</v>
      </c>
      <c r="E2567" s="7" t="s">
        <v>7</v>
      </c>
      <c r="F2567" s="8" t="n">
        <v>13.8218765258789</v>
      </c>
      <c r="G2567" s="3" t="str">
        <f aca="false">IF(ISBLANK(F2567)=TRUE()," ",'2. Metadata'!B$14)</f>
        <v>degrees Celsius</v>
      </c>
      <c r="H2567" s="3" t="s">
        <v>7</v>
      </c>
    </row>
    <row r="2568" customFormat="false" ht="15.75" hidden="false" customHeight="true" outlineLevel="0" collapsed="false">
      <c r="A2568" s="5" t="n">
        <v>44751.5833333333</v>
      </c>
      <c r="B2568" s="6" t="s">
        <v>6</v>
      </c>
      <c r="C2568" s="3" t="n">
        <f aca="false">IF(ISBLANK(B2568)=TRUE()," ", IF(B2568='2. Metadata'!B$1,'2. Metadata'!B$5, IF(B2568='2. Metadata'!C$1,'2. Metadata'!C$5,IF(B2568='2. Metadata'!D$1,'2. Metadata'!D$5, IF(B2568='2. Metadata'!E$1,'2. Metadata'!E$5,IF( B2568='2. Metadata'!F$1,'2. Metadata'!F$5,IF(B2568='2. Metadata'!G$1,'2. Metadata'!G$5,IF(B2568='2. Metadata'!H$1,'2. Metadata'!H$5, IF(B2568='2. Metadata'!I$1,'2. Metadata'!I$5, IF(B2568='2. Metadata'!J$1,'2. Metadata'!J$5, IF(B2568='2. Metadata'!K$1,'2. Metadata'!K$5, IF(B2568='2. Metadata'!L$1,'2. Metadata'!L$5, IF(B2568='2. Metadata'!M$1,'2. Metadata'!M$5, IF(B2568='2. Metadata'!N$1,'2. Metadata'!N$5))))))))))))))</f>
        <v>49.083611</v>
      </c>
      <c r="D2568" s="3" t="n">
        <f aca="false">IF(ISBLANK(B2568)=TRUE()," ", IF(B2568='2. Metadata'!B$1,'2. Metadata'!B$6, IF(B2568='2. Metadata'!C$1,'2. Metadata'!C$6,IF(B2568='2. Metadata'!D$1,'2. Metadata'!D$6, IF(B2568='2. Metadata'!E$1,'2. Metadata'!E$6,IF( B2568='2. Metadata'!F$1,'2. Metadata'!F$6,IF(B2568='2. Metadata'!G$1,'2. Metadata'!G$6,IF(B2568='2. Metadata'!H$1,'2. Metadata'!H$6, IF(B2568='2. Metadata'!I$1,'2. Metadata'!I$6, IF(B2568='2. Metadata'!J$1,'2. Metadata'!J$6, IF(B2568='2. Metadata'!K$1,'2. Metadata'!K$6, IF(B2568='2. Metadata'!L$1,'2. Metadata'!L$6, IF(B2568='2. Metadata'!M$1,'2. Metadata'!M$6, IF(B2568='2. Metadata'!N$1,'2. Metadata'!N$6))))))))))))))</f>
        <v>-117.755833</v>
      </c>
      <c r="E2568" s="7" t="s">
        <v>7</v>
      </c>
      <c r="F2568" s="8" t="n">
        <v>14.1543550491333</v>
      </c>
      <c r="G2568" s="3" t="str">
        <f aca="false">IF(ISBLANK(F2568)=TRUE()," ",'2. Metadata'!B$14)</f>
        <v>degrees Celsius</v>
      </c>
      <c r="H2568" s="3" t="s">
        <v>7</v>
      </c>
    </row>
    <row r="2569" customFormat="false" ht="15.75" hidden="false" customHeight="true" outlineLevel="0" collapsed="false">
      <c r="A2569" s="5" t="n">
        <v>44752.0833333333</v>
      </c>
      <c r="B2569" s="6" t="s">
        <v>6</v>
      </c>
      <c r="C2569" s="3" t="n">
        <f aca="false">IF(ISBLANK(B2569)=TRUE()," ", IF(B2569='2. Metadata'!B$1,'2. Metadata'!B$5, IF(B2569='2. Metadata'!C$1,'2. Metadata'!C$5,IF(B2569='2. Metadata'!D$1,'2. Metadata'!D$5, IF(B2569='2. Metadata'!E$1,'2. Metadata'!E$5,IF( B2569='2. Metadata'!F$1,'2. Metadata'!F$5,IF(B2569='2. Metadata'!G$1,'2. Metadata'!G$5,IF(B2569='2. Metadata'!H$1,'2. Metadata'!H$5, IF(B2569='2. Metadata'!I$1,'2. Metadata'!I$5, IF(B2569='2. Metadata'!J$1,'2. Metadata'!J$5, IF(B2569='2. Metadata'!K$1,'2. Metadata'!K$5, IF(B2569='2. Metadata'!L$1,'2. Metadata'!L$5, IF(B2569='2. Metadata'!M$1,'2. Metadata'!M$5, IF(B2569='2. Metadata'!N$1,'2. Metadata'!N$5))))))))))))))</f>
        <v>49.083611</v>
      </c>
      <c r="D2569" s="3" t="n">
        <f aca="false">IF(ISBLANK(B2569)=TRUE()," ", IF(B2569='2. Metadata'!B$1,'2. Metadata'!B$6, IF(B2569='2. Metadata'!C$1,'2. Metadata'!C$6,IF(B2569='2. Metadata'!D$1,'2. Metadata'!D$6, IF(B2569='2. Metadata'!E$1,'2. Metadata'!E$6,IF( B2569='2. Metadata'!F$1,'2. Metadata'!F$6,IF(B2569='2. Metadata'!G$1,'2. Metadata'!G$6,IF(B2569='2. Metadata'!H$1,'2. Metadata'!H$6, IF(B2569='2. Metadata'!I$1,'2. Metadata'!I$6, IF(B2569='2. Metadata'!J$1,'2. Metadata'!J$6, IF(B2569='2. Metadata'!K$1,'2. Metadata'!K$6, IF(B2569='2. Metadata'!L$1,'2. Metadata'!L$6, IF(B2569='2. Metadata'!M$1,'2. Metadata'!M$6, IF(B2569='2. Metadata'!N$1,'2. Metadata'!N$6))))))))))))))</f>
        <v>-117.755833</v>
      </c>
      <c r="E2569" s="7" t="s">
        <v>7</v>
      </c>
      <c r="F2569" s="8" t="n">
        <v>14.272331237793</v>
      </c>
      <c r="G2569" s="3" t="str">
        <f aca="false">IF(ISBLANK(F2569)=TRUE()," ",'2. Metadata'!B$14)</f>
        <v>degrees Celsius</v>
      </c>
      <c r="H2569" s="3" t="s">
        <v>7</v>
      </c>
    </row>
    <row r="2570" customFormat="false" ht="15.75" hidden="false" customHeight="true" outlineLevel="0" collapsed="false">
      <c r="A2570" s="5" t="n">
        <v>44752.5833333333</v>
      </c>
      <c r="B2570" s="6" t="s">
        <v>6</v>
      </c>
      <c r="C2570" s="3" t="n">
        <f aca="false">IF(ISBLANK(B2570)=TRUE()," ", IF(B2570='2. Metadata'!B$1,'2. Metadata'!B$5, IF(B2570='2. Metadata'!C$1,'2. Metadata'!C$5,IF(B2570='2. Metadata'!D$1,'2. Metadata'!D$5, IF(B2570='2. Metadata'!E$1,'2. Metadata'!E$5,IF( B2570='2. Metadata'!F$1,'2. Metadata'!F$5,IF(B2570='2. Metadata'!G$1,'2. Metadata'!G$5,IF(B2570='2. Metadata'!H$1,'2. Metadata'!H$5, IF(B2570='2. Metadata'!I$1,'2. Metadata'!I$5, IF(B2570='2. Metadata'!J$1,'2. Metadata'!J$5, IF(B2570='2. Metadata'!K$1,'2. Metadata'!K$5, IF(B2570='2. Metadata'!L$1,'2. Metadata'!L$5, IF(B2570='2. Metadata'!M$1,'2. Metadata'!M$5, IF(B2570='2. Metadata'!N$1,'2. Metadata'!N$5))))))))))))))</f>
        <v>49.083611</v>
      </c>
      <c r="D2570" s="3" t="n">
        <f aca="false">IF(ISBLANK(B2570)=TRUE()," ", IF(B2570='2. Metadata'!B$1,'2. Metadata'!B$6, IF(B2570='2. Metadata'!C$1,'2. Metadata'!C$6,IF(B2570='2. Metadata'!D$1,'2. Metadata'!D$6, IF(B2570='2. Metadata'!E$1,'2. Metadata'!E$6,IF( B2570='2. Metadata'!F$1,'2. Metadata'!F$6,IF(B2570='2. Metadata'!G$1,'2. Metadata'!G$6,IF(B2570='2. Metadata'!H$1,'2. Metadata'!H$6, IF(B2570='2. Metadata'!I$1,'2. Metadata'!I$6, IF(B2570='2. Metadata'!J$1,'2. Metadata'!J$6, IF(B2570='2. Metadata'!K$1,'2. Metadata'!K$6, IF(B2570='2. Metadata'!L$1,'2. Metadata'!L$6, IF(B2570='2. Metadata'!M$1,'2. Metadata'!M$6, IF(B2570='2. Metadata'!N$1,'2. Metadata'!N$6))))))))))))))</f>
        <v>-117.755833</v>
      </c>
      <c r="E2570" s="7" t="s">
        <v>7</v>
      </c>
      <c r="F2570" s="8" t="n">
        <v>14.2294311523438</v>
      </c>
      <c r="G2570" s="3" t="str">
        <f aca="false">IF(ISBLANK(F2570)=TRUE()," ",'2. Metadata'!B$14)</f>
        <v>degrees Celsius</v>
      </c>
      <c r="H2570" s="3" t="s">
        <v>7</v>
      </c>
    </row>
    <row r="2571" customFormat="false" ht="15.75" hidden="false" customHeight="true" outlineLevel="0" collapsed="false">
      <c r="A2571" s="5" t="n">
        <v>44753.0833333333</v>
      </c>
      <c r="B2571" s="6" t="s">
        <v>6</v>
      </c>
      <c r="C2571" s="3" t="n">
        <f aca="false">IF(ISBLANK(B2571)=TRUE()," ", IF(B2571='2. Metadata'!B$1,'2. Metadata'!B$5, IF(B2571='2. Metadata'!C$1,'2. Metadata'!C$5,IF(B2571='2. Metadata'!D$1,'2. Metadata'!D$5, IF(B2571='2. Metadata'!E$1,'2. Metadata'!E$5,IF( B2571='2. Metadata'!F$1,'2. Metadata'!F$5,IF(B2571='2. Metadata'!G$1,'2. Metadata'!G$5,IF(B2571='2. Metadata'!H$1,'2. Metadata'!H$5, IF(B2571='2. Metadata'!I$1,'2. Metadata'!I$5, IF(B2571='2. Metadata'!J$1,'2. Metadata'!J$5, IF(B2571='2. Metadata'!K$1,'2. Metadata'!K$5, IF(B2571='2. Metadata'!L$1,'2. Metadata'!L$5, IF(B2571='2. Metadata'!M$1,'2. Metadata'!M$5, IF(B2571='2. Metadata'!N$1,'2. Metadata'!N$5))))))))))))))</f>
        <v>49.083611</v>
      </c>
      <c r="D2571" s="3" t="n">
        <f aca="false">IF(ISBLANK(B2571)=TRUE()," ", IF(B2571='2. Metadata'!B$1,'2. Metadata'!B$6, IF(B2571='2. Metadata'!C$1,'2. Metadata'!C$6,IF(B2571='2. Metadata'!D$1,'2. Metadata'!D$6, IF(B2571='2. Metadata'!E$1,'2. Metadata'!E$6,IF( B2571='2. Metadata'!F$1,'2. Metadata'!F$6,IF(B2571='2. Metadata'!G$1,'2. Metadata'!G$6,IF(B2571='2. Metadata'!H$1,'2. Metadata'!H$6, IF(B2571='2. Metadata'!I$1,'2. Metadata'!I$6, IF(B2571='2. Metadata'!J$1,'2. Metadata'!J$6, IF(B2571='2. Metadata'!K$1,'2. Metadata'!K$6, IF(B2571='2. Metadata'!L$1,'2. Metadata'!L$6, IF(B2571='2. Metadata'!M$1,'2. Metadata'!M$6, IF(B2571='2. Metadata'!N$1,'2. Metadata'!N$6))))))))))))))</f>
        <v>-117.755833</v>
      </c>
      <c r="E2571" s="7" t="s">
        <v>7</v>
      </c>
      <c r="F2571" s="8" t="n">
        <v>13.9934787750244</v>
      </c>
      <c r="G2571" s="3" t="str">
        <f aca="false">IF(ISBLANK(F2571)=TRUE()," ",'2. Metadata'!B$14)</f>
        <v>degrees Celsius</v>
      </c>
      <c r="H2571" s="3" t="s">
        <v>7</v>
      </c>
    </row>
    <row r="2572" customFormat="false" ht="15.75" hidden="false" customHeight="true" outlineLevel="0" collapsed="false">
      <c r="A2572" s="5" t="n">
        <v>44753.5833333333</v>
      </c>
      <c r="B2572" s="6" t="s">
        <v>6</v>
      </c>
      <c r="C2572" s="3" t="n">
        <f aca="false">IF(ISBLANK(B2572)=TRUE()," ", IF(B2572='2. Metadata'!B$1,'2. Metadata'!B$5, IF(B2572='2. Metadata'!C$1,'2. Metadata'!C$5,IF(B2572='2. Metadata'!D$1,'2. Metadata'!D$5, IF(B2572='2. Metadata'!E$1,'2. Metadata'!E$5,IF( B2572='2. Metadata'!F$1,'2. Metadata'!F$5,IF(B2572='2. Metadata'!G$1,'2. Metadata'!G$5,IF(B2572='2. Metadata'!H$1,'2. Metadata'!H$5, IF(B2572='2. Metadata'!I$1,'2. Metadata'!I$5, IF(B2572='2. Metadata'!J$1,'2. Metadata'!J$5, IF(B2572='2. Metadata'!K$1,'2. Metadata'!K$5, IF(B2572='2. Metadata'!L$1,'2. Metadata'!L$5, IF(B2572='2. Metadata'!M$1,'2. Metadata'!M$5, IF(B2572='2. Metadata'!N$1,'2. Metadata'!N$5))))))))))))))</f>
        <v>49.083611</v>
      </c>
      <c r="D2572" s="3" t="n">
        <f aca="false">IF(ISBLANK(B2572)=TRUE()," ", IF(B2572='2. Metadata'!B$1,'2. Metadata'!B$6, IF(B2572='2. Metadata'!C$1,'2. Metadata'!C$6,IF(B2572='2. Metadata'!D$1,'2. Metadata'!D$6, IF(B2572='2. Metadata'!E$1,'2. Metadata'!E$6,IF( B2572='2. Metadata'!F$1,'2. Metadata'!F$6,IF(B2572='2. Metadata'!G$1,'2. Metadata'!G$6,IF(B2572='2. Metadata'!H$1,'2. Metadata'!H$6, IF(B2572='2. Metadata'!I$1,'2. Metadata'!I$6, IF(B2572='2. Metadata'!J$1,'2. Metadata'!J$6, IF(B2572='2. Metadata'!K$1,'2. Metadata'!K$6, IF(B2572='2. Metadata'!L$1,'2. Metadata'!L$6, IF(B2572='2. Metadata'!M$1,'2. Metadata'!M$6, IF(B2572='2. Metadata'!N$1,'2. Metadata'!N$6))))))))))))))</f>
        <v>-117.755833</v>
      </c>
      <c r="E2572" s="7" t="s">
        <v>7</v>
      </c>
      <c r="F2572" s="8" t="n">
        <v>14.7442359924316</v>
      </c>
      <c r="G2572" s="3" t="str">
        <f aca="false">IF(ISBLANK(F2572)=TRUE()," ",'2. Metadata'!B$14)</f>
        <v>degrees Celsius</v>
      </c>
      <c r="H2572" s="3" t="s">
        <v>7</v>
      </c>
    </row>
    <row r="2573" customFormat="false" ht="15.75" hidden="false" customHeight="true" outlineLevel="0" collapsed="false">
      <c r="A2573" s="5" t="n">
        <v>44754.0833333333</v>
      </c>
      <c r="B2573" s="6" t="s">
        <v>6</v>
      </c>
      <c r="C2573" s="3" t="n">
        <f aca="false">IF(ISBLANK(B2573)=TRUE()," ", IF(B2573='2. Metadata'!B$1,'2. Metadata'!B$5, IF(B2573='2. Metadata'!C$1,'2. Metadata'!C$5,IF(B2573='2. Metadata'!D$1,'2. Metadata'!D$5, IF(B2573='2. Metadata'!E$1,'2. Metadata'!E$5,IF( B2573='2. Metadata'!F$1,'2. Metadata'!F$5,IF(B2573='2. Metadata'!G$1,'2. Metadata'!G$5,IF(B2573='2. Metadata'!H$1,'2. Metadata'!H$5, IF(B2573='2. Metadata'!I$1,'2. Metadata'!I$5, IF(B2573='2. Metadata'!J$1,'2. Metadata'!J$5, IF(B2573='2. Metadata'!K$1,'2. Metadata'!K$5, IF(B2573='2. Metadata'!L$1,'2. Metadata'!L$5, IF(B2573='2. Metadata'!M$1,'2. Metadata'!M$5, IF(B2573='2. Metadata'!N$1,'2. Metadata'!N$5))))))))))))))</f>
        <v>49.083611</v>
      </c>
      <c r="D2573" s="3" t="n">
        <f aca="false">IF(ISBLANK(B2573)=TRUE()," ", IF(B2573='2. Metadata'!B$1,'2. Metadata'!B$6, IF(B2573='2. Metadata'!C$1,'2. Metadata'!C$6,IF(B2573='2. Metadata'!D$1,'2. Metadata'!D$6, IF(B2573='2. Metadata'!E$1,'2. Metadata'!E$6,IF( B2573='2. Metadata'!F$1,'2. Metadata'!F$6,IF(B2573='2. Metadata'!G$1,'2. Metadata'!G$6,IF(B2573='2. Metadata'!H$1,'2. Metadata'!H$6, IF(B2573='2. Metadata'!I$1,'2. Metadata'!I$6, IF(B2573='2. Metadata'!J$1,'2. Metadata'!J$6, IF(B2573='2. Metadata'!K$1,'2. Metadata'!K$6, IF(B2573='2. Metadata'!L$1,'2. Metadata'!L$6, IF(B2573='2. Metadata'!M$1,'2. Metadata'!M$6, IF(B2573='2. Metadata'!N$1,'2. Metadata'!N$6))))))))))))))</f>
        <v>-117.755833</v>
      </c>
      <c r="E2573" s="7" t="s">
        <v>7</v>
      </c>
      <c r="F2573" s="8" t="n">
        <v>15.2912158966064</v>
      </c>
      <c r="G2573" s="3" t="str">
        <f aca="false">IF(ISBLANK(F2573)=TRUE()," ",'2. Metadata'!B$14)</f>
        <v>degrees Celsius</v>
      </c>
      <c r="H2573" s="3" t="s">
        <v>7</v>
      </c>
    </row>
    <row r="2574" customFormat="false" ht="15.75" hidden="false" customHeight="true" outlineLevel="0" collapsed="false">
      <c r="A2574" s="5" t="n">
        <v>44754.5833333333</v>
      </c>
      <c r="B2574" s="6" t="s">
        <v>6</v>
      </c>
      <c r="C2574" s="3" t="n">
        <f aca="false">IF(ISBLANK(B2574)=TRUE()," ", IF(B2574='2. Metadata'!B$1,'2. Metadata'!B$5, IF(B2574='2. Metadata'!C$1,'2. Metadata'!C$5,IF(B2574='2. Metadata'!D$1,'2. Metadata'!D$5, IF(B2574='2. Metadata'!E$1,'2. Metadata'!E$5,IF( B2574='2. Metadata'!F$1,'2. Metadata'!F$5,IF(B2574='2. Metadata'!G$1,'2. Metadata'!G$5,IF(B2574='2. Metadata'!H$1,'2. Metadata'!H$5, IF(B2574='2. Metadata'!I$1,'2. Metadata'!I$5, IF(B2574='2. Metadata'!J$1,'2. Metadata'!J$5, IF(B2574='2. Metadata'!K$1,'2. Metadata'!K$5, IF(B2574='2. Metadata'!L$1,'2. Metadata'!L$5, IF(B2574='2. Metadata'!M$1,'2. Metadata'!M$5, IF(B2574='2. Metadata'!N$1,'2. Metadata'!N$5))))))))))))))</f>
        <v>49.083611</v>
      </c>
      <c r="D2574" s="3" t="n">
        <f aca="false">IF(ISBLANK(B2574)=TRUE()," ", IF(B2574='2. Metadata'!B$1,'2. Metadata'!B$6, IF(B2574='2. Metadata'!C$1,'2. Metadata'!C$6,IF(B2574='2. Metadata'!D$1,'2. Metadata'!D$6, IF(B2574='2. Metadata'!E$1,'2. Metadata'!E$6,IF( B2574='2. Metadata'!F$1,'2. Metadata'!F$6,IF(B2574='2. Metadata'!G$1,'2. Metadata'!G$6,IF(B2574='2. Metadata'!H$1,'2. Metadata'!H$6, IF(B2574='2. Metadata'!I$1,'2. Metadata'!I$6, IF(B2574='2. Metadata'!J$1,'2. Metadata'!J$6, IF(B2574='2. Metadata'!K$1,'2. Metadata'!K$6, IF(B2574='2. Metadata'!L$1,'2. Metadata'!L$6, IF(B2574='2. Metadata'!M$1,'2. Metadata'!M$6, IF(B2574='2. Metadata'!N$1,'2. Metadata'!N$6))))))))))))))</f>
        <v>-117.755833</v>
      </c>
      <c r="E2574" s="7" t="s">
        <v>7</v>
      </c>
      <c r="F2574" s="8" t="n">
        <v>15.8489208221436</v>
      </c>
      <c r="G2574" s="3" t="str">
        <f aca="false">IF(ISBLANK(F2574)=TRUE()," ",'2. Metadata'!B$14)</f>
        <v>degrees Celsius</v>
      </c>
      <c r="H2574" s="3" t="s">
        <v>7</v>
      </c>
    </row>
    <row r="2575" customFormat="false" ht="15.75" hidden="false" customHeight="true" outlineLevel="0" collapsed="false">
      <c r="A2575" s="5" t="n">
        <v>44755.0833333333</v>
      </c>
      <c r="B2575" s="6" t="s">
        <v>6</v>
      </c>
      <c r="C2575" s="3" t="n">
        <f aca="false">IF(ISBLANK(B2575)=TRUE()," ", IF(B2575='2. Metadata'!B$1,'2. Metadata'!B$5, IF(B2575='2. Metadata'!C$1,'2. Metadata'!C$5,IF(B2575='2. Metadata'!D$1,'2. Metadata'!D$5, IF(B2575='2. Metadata'!E$1,'2. Metadata'!E$5,IF( B2575='2. Metadata'!F$1,'2. Metadata'!F$5,IF(B2575='2. Metadata'!G$1,'2. Metadata'!G$5,IF(B2575='2. Metadata'!H$1,'2. Metadata'!H$5, IF(B2575='2. Metadata'!I$1,'2. Metadata'!I$5, IF(B2575='2. Metadata'!J$1,'2. Metadata'!J$5, IF(B2575='2. Metadata'!K$1,'2. Metadata'!K$5, IF(B2575='2. Metadata'!L$1,'2. Metadata'!L$5, IF(B2575='2. Metadata'!M$1,'2. Metadata'!M$5, IF(B2575='2. Metadata'!N$1,'2. Metadata'!N$5))))))))))))))</f>
        <v>49.083611</v>
      </c>
      <c r="D2575" s="3" t="n">
        <f aca="false">IF(ISBLANK(B2575)=TRUE()," ", IF(B2575='2. Metadata'!B$1,'2. Metadata'!B$6, IF(B2575='2. Metadata'!C$1,'2. Metadata'!C$6,IF(B2575='2. Metadata'!D$1,'2. Metadata'!D$6, IF(B2575='2. Metadata'!E$1,'2. Metadata'!E$6,IF( B2575='2. Metadata'!F$1,'2. Metadata'!F$6,IF(B2575='2. Metadata'!G$1,'2. Metadata'!G$6,IF(B2575='2. Metadata'!H$1,'2. Metadata'!H$6, IF(B2575='2. Metadata'!I$1,'2. Metadata'!I$6, IF(B2575='2. Metadata'!J$1,'2. Metadata'!J$6, IF(B2575='2. Metadata'!K$1,'2. Metadata'!K$6, IF(B2575='2. Metadata'!L$1,'2. Metadata'!L$6, IF(B2575='2. Metadata'!M$1,'2. Metadata'!M$6, IF(B2575='2. Metadata'!N$1,'2. Metadata'!N$6))))))))))))))</f>
        <v>-117.755833</v>
      </c>
      <c r="E2575" s="7" t="s">
        <v>7</v>
      </c>
      <c r="F2575" s="8" t="n">
        <v>16.2672004699707</v>
      </c>
      <c r="G2575" s="3" t="str">
        <f aca="false">IF(ISBLANK(F2575)=TRUE()," ",'2. Metadata'!B$14)</f>
        <v>degrees Celsius</v>
      </c>
      <c r="H2575" s="3" t="s">
        <v>7</v>
      </c>
    </row>
    <row r="2576" customFormat="false" ht="15.75" hidden="false" customHeight="true" outlineLevel="0" collapsed="false">
      <c r="A2576" s="5" t="n">
        <v>44755.5833333333</v>
      </c>
      <c r="B2576" s="6" t="s">
        <v>6</v>
      </c>
      <c r="C2576" s="3" t="n">
        <f aca="false">IF(ISBLANK(B2576)=TRUE()," ", IF(B2576='2. Metadata'!B$1,'2. Metadata'!B$5, IF(B2576='2. Metadata'!C$1,'2. Metadata'!C$5,IF(B2576='2. Metadata'!D$1,'2. Metadata'!D$5, IF(B2576='2. Metadata'!E$1,'2. Metadata'!E$5,IF( B2576='2. Metadata'!F$1,'2. Metadata'!F$5,IF(B2576='2. Metadata'!G$1,'2. Metadata'!G$5,IF(B2576='2. Metadata'!H$1,'2. Metadata'!H$5, IF(B2576='2. Metadata'!I$1,'2. Metadata'!I$5, IF(B2576='2. Metadata'!J$1,'2. Metadata'!J$5, IF(B2576='2. Metadata'!K$1,'2. Metadata'!K$5, IF(B2576='2. Metadata'!L$1,'2. Metadata'!L$5, IF(B2576='2. Metadata'!M$1,'2. Metadata'!M$5, IF(B2576='2. Metadata'!N$1,'2. Metadata'!N$5))))))))))))))</f>
        <v>49.083611</v>
      </c>
      <c r="D2576" s="3" t="n">
        <f aca="false">IF(ISBLANK(B2576)=TRUE()," ", IF(B2576='2. Metadata'!B$1,'2. Metadata'!B$6, IF(B2576='2. Metadata'!C$1,'2. Metadata'!C$6,IF(B2576='2. Metadata'!D$1,'2. Metadata'!D$6, IF(B2576='2. Metadata'!E$1,'2. Metadata'!E$6,IF( B2576='2. Metadata'!F$1,'2. Metadata'!F$6,IF(B2576='2. Metadata'!G$1,'2. Metadata'!G$6,IF(B2576='2. Metadata'!H$1,'2. Metadata'!H$6, IF(B2576='2. Metadata'!I$1,'2. Metadata'!I$6, IF(B2576='2. Metadata'!J$1,'2. Metadata'!J$6, IF(B2576='2. Metadata'!K$1,'2. Metadata'!K$6, IF(B2576='2. Metadata'!L$1,'2. Metadata'!L$6, IF(B2576='2. Metadata'!M$1,'2. Metadata'!M$6, IF(B2576='2. Metadata'!N$1,'2. Metadata'!N$6))))))))))))))</f>
        <v>-117.755833</v>
      </c>
      <c r="E2576" s="7" t="s">
        <v>7</v>
      </c>
      <c r="F2576" s="8" t="n">
        <v>15.9561719894409</v>
      </c>
      <c r="G2576" s="3" t="str">
        <f aca="false">IF(ISBLANK(F2576)=TRUE()," ",'2. Metadata'!B$14)</f>
        <v>degrees Celsius</v>
      </c>
      <c r="H2576" s="3" t="s">
        <v>7</v>
      </c>
    </row>
    <row r="2577" customFormat="false" ht="15.75" hidden="false" customHeight="true" outlineLevel="0" collapsed="false">
      <c r="A2577" s="5" t="n">
        <v>44756.0833333333</v>
      </c>
      <c r="B2577" s="6" t="s">
        <v>6</v>
      </c>
      <c r="C2577" s="3" t="n">
        <f aca="false">IF(ISBLANK(B2577)=TRUE()," ", IF(B2577='2. Metadata'!B$1,'2. Metadata'!B$5, IF(B2577='2. Metadata'!C$1,'2. Metadata'!C$5,IF(B2577='2. Metadata'!D$1,'2. Metadata'!D$5, IF(B2577='2. Metadata'!E$1,'2. Metadata'!E$5,IF( B2577='2. Metadata'!F$1,'2. Metadata'!F$5,IF(B2577='2. Metadata'!G$1,'2. Metadata'!G$5,IF(B2577='2. Metadata'!H$1,'2. Metadata'!H$5, IF(B2577='2. Metadata'!I$1,'2. Metadata'!I$5, IF(B2577='2. Metadata'!J$1,'2. Metadata'!J$5, IF(B2577='2. Metadata'!K$1,'2. Metadata'!K$5, IF(B2577='2. Metadata'!L$1,'2. Metadata'!L$5, IF(B2577='2. Metadata'!M$1,'2. Metadata'!M$5, IF(B2577='2. Metadata'!N$1,'2. Metadata'!N$5))))))))))))))</f>
        <v>49.083611</v>
      </c>
      <c r="D2577" s="3" t="n">
        <f aca="false">IF(ISBLANK(B2577)=TRUE()," ", IF(B2577='2. Metadata'!B$1,'2. Metadata'!B$6, IF(B2577='2. Metadata'!C$1,'2. Metadata'!C$6,IF(B2577='2. Metadata'!D$1,'2. Metadata'!D$6, IF(B2577='2. Metadata'!E$1,'2. Metadata'!E$6,IF( B2577='2. Metadata'!F$1,'2. Metadata'!F$6,IF(B2577='2. Metadata'!G$1,'2. Metadata'!G$6,IF(B2577='2. Metadata'!H$1,'2. Metadata'!H$6, IF(B2577='2. Metadata'!I$1,'2. Metadata'!I$6, IF(B2577='2. Metadata'!J$1,'2. Metadata'!J$6, IF(B2577='2. Metadata'!K$1,'2. Metadata'!K$6, IF(B2577='2. Metadata'!L$1,'2. Metadata'!L$6, IF(B2577='2. Metadata'!M$1,'2. Metadata'!M$6, IF(B2577='2. Metadata'!N$1,'2. Metadata'!N$6))))))))))))))</f>
        <v>-117.755833</v>
      </c>
      <c r="E2577" s="7" t="s">
        <v>7</v>
      </c>
      <c r="F2577" s="8" t="n">
        <v>14.49755859375</v>
      </c>
      <c r="G2577" s="3" t="str">
        <f aca="false">IF(ISBLANK(F2577)=TRUE()," ",'2. Metadata'!B$14)</f>
        <v>degrees Celsius</v>
      </c>
      <c r="H2577" s="3" t="s">
        <v>7</v>
      </c>
    </row>
    <row r="2578" customFormat="false" ht="15.75" hidden="false" customHeight="true" outlineLevel="0" collapsed="false">
      <c r="A2578" s="5" t="n">
        <v>44756.5833333333</v>
      </c>
      <c r="B2578" s="6" t="s">
        <v>6</v>
      </c>
      <c r="C2578" s="3" t="n">
        <f aca="false">IF(ISBLANK(B2578)=TRUE()," ", IF(B2578='2. Metadata'!B$1,'2. Metadata'!B$5, IF(B2578='2. Metadata'!C$1,'2. Metadata'!C$5,IF(B2578='2. Metadata'!D$1,'2. Metadata'!D$5, IF(B2578='2. Metadata'!E$1,'2. Metadata'!E$5,IF( B2578='2. Metadata'!F$1,'2. Metadata'!F$5,IF(B2578='2. Metadata'!G$1,'2. Metadata'!G$5,IF(B2578='2. Metadata'!H$1,'2. Metadata'!H$5, IF(B2578='2. Metadata'!I$1,'2. Metadata'!I$5, IF(B2578='2. Metadata'!J$1,'2. Metadata'!J$5, IF(B2578='2. Metadata'!K$1,'2. Metadata'!K$5, IF(B2578='2. Metadata'!L$1,'2. Metadata'!L$5, IF(B2578='2. Metadata'!M$1,'2. Metadata'!M$5, IF(B2578='2. Metadata'!N$1,'2. Metadata'!N$5))))))))))))))</f>
        <v>49.083611</v>
      </c>
      <c r="D2578" s="3" t="n">
        <f aca="false">IF(ISBLANK(B2578)=TRUE()," ", IF(B2578='2. Metadata'!B$1,'2. Metadata'!B$6, IF(B2578='2. Metadata'!C$1,'2. Metadata'!C$6,IF(B2578='2. Metadata'!D$1,'2. Metadata'!D$6, IF(B2578='2. Metadata'!E$1,'2. Metadata'!E$6,IF( B2578='2. Metadata'!F$1,'2. Metadata'!F$6,IF(B2578='2. Metadata'!G$1,'2. Metadata'!G$6,IF(B2578='2. Metadata'!H$1,'2. Metadata'!H$6, IF(B2578='2. Metadata'!I$1,'2. Metadata'!I$6, IF(B2578='2. Metadata'!J$1,'2. Metadata'!J$6, IF(B2578='2. Metadata'!K$1,'2. Metadata'!K$6, IF(B2578='2. Metadata'!L$1,'2. Metadata'!L$6, IF(B2578='2. Metadata'!M$1,'2. Metadata'!M$6, IF(B2578='2. Metadata'!N$1,'2. Metadata'!N$6))))))))))))))</f>
        <v>-117.755833</v>
      </c>
      <c r="E2578" s="7" t="s">
        <v>7</v>
      </c>
      <c r="F2578" s="8" t="n">
        <v>15.3662910461426</v>
      </c>
      <c r="G2578" s="3" t="str">
        <f aca="false">IF(ISBLANK(F2578)=TRUE()," ",'2. Metadata'!B$14)</f>
        <v>degrees Celsius</v>
      </c>
      <c r="H2578" s="3" t="s">
        <v>7</v>
      </c>
    </row>
    <row r="2579" customFormat="false" ht="15.75" hidden="false" customHeight="true" outlineLevel="0" collapsed="false">
      <c r="A2579" s="5" t="n">
        <v>44757.0833333333</v>
      </c>
      <c r="B2579" s="6" t="s">
        <v>6</v>
      </c>
      <c r="C2579" s="3" t="n">
        <f aca="false">IF(ISBLANK(B2579)=TRUE()," ", IF(B2579='2. Metadata'!B$1,'2. Metadata'!B$5, IF(B2579='2. Metadata'!C$1,'2. Metadata'!C$5,IF(B2579='2. Metadata'!D$1,'2. Metadata'!D$5, IF(B2579='2. Metadata'!E$1,'2. Metadata'!E$5,IF( B2579='2. Metadata'!F$1,'2. Metadata'!F$5,IF(B2579='2. Metadata'!G$1,'2. Metadata'!G$5,IF(B2579='2. Metadata'!H$1,'2. Metadata'!H$5, IF(B2579='2. Metadata'!I$1,'2. Metadata'!I$5, IF(B2579='2. Metadata'!J$1,'2. Metadata'!J$5, IF(B2579='2. Metadata'!K$1,'2. Metadata'!K$5, IF(B2579='2. Metadata'!L$1,'2. Metadata'!L$5, IF(B2579='2. Metadata'!M$1,'2. Metadata'!M$5, IF(B2579='2. Metadata'!N$1,'2. Metadata'!N$5))))))))))))))</f>
        <v>49.083611</v>
      </c>
      <c r="D2579" s="3" t="n">
        <f aca="false">IF(ISBLANK(B2579)=TRUE()," ", IF(B2579='2. Metadata'!B$1,'2. Metadata'!B$6, IF(B2579='2. Metadata'!C$1,'2. Metadata'!C$6,IF(B2579='2. Metadata'!D$1,'2. Metadata'!D$6, IF(B2579='2. Metadata'!E$1,'2. Metadata'!E$6,IF( B2579='2. Metadata'!F$1,'2. Metadata'!F$6,IF(B2579='2. Metadata'!G$1,'2. Metadata'!G$6,IF(B2579='2. Metadata'!H$1,'2. Metadata'!H$6, IF(B2579='2. Metadata'!I$1,'2. Metadata'!I$6, IF(B2579='2. Metadata'!J$1,'2. Metadata'!J$6, IF(B2579='2. Metadata'!K$1,'2. Metadata'!K$6, IF(B2579='2. Metadata'!L$1,'2. Metadata'!L$6, IF(B2579='2. Metadata'!M$1,'2. Metadata'!M$6, IF(B2579='2. Metadata'!N$1,'2. Metadata'!N$6))))))))))))))</f>
        <v>-117.755833</v>
      </c>
      <c r="E2579" s="7" t="s">
        <v>7</v>
      </c>
      <c r="F2579" s="8" t="n">
        <v>15.1303396224976</v>
      </c>
      <c r="G2579" s="3" t="str">
        <f aca="false">IF(ISBLANK(F2579)=TRUE()," ",'2. Metadata'!B$14)</f>
        <v>degrees Celsius</v>
      </c>
      <c r="H2579" s="3" t="s">
        <v>7</v>
      </c>
    </row>
    <row r="2580" customFormat="false" ht="15.75" hidden="false" customHeight="true" outlineLevel="0" collapsed="false">
      <c r="A2580" s="5" t="n">
        <v>44757.5833333333</v>
      </c>
      <c r="B2580" s="6" t="s">
        <v>6</v>
      </c>
      <c r="C2580" s="3" t="n">
        <f aca="false">IF(ISBLANK(B2580)=TRUE()," ", IF(B2580='2. Metadata'!B$1,'2. Metadata'!B$5, IF(B2580='2. Metadata'!C$1,'2. Metadata'!C$5,IF(B2580='2. Metadata'!D$1,'2. Metadata'!D$5, IF(B2580='2. Metadata'!E$1,'2. Metadata'!E$5,IF( B2580='2. Metadata'!F$1,'2. Metadata'!F$5,IF(B2580='2. Metadata'!G$1,'2. Metadata'!G$5,IF(B2580='2. Metadata'!H$1,'2. Metadata'!H$5, IF(B2580='2. Metadata'!I$1,'2. Metadata'!I$5, IF(B2580='2. Metadata'!J$1,'2. Metadata'!J$5, IF(B2580='2. Metadata'!K$1,'2. Metadata'!K$5, IF(B2580='2. Metadata'!L$1,'2. Metadata'!L$5, IF(B2580='2. Metadata'!M$1,'2. Metadata'!M$5, IF(B2580='2. Metadata'!N$1,'2. Metadata'!N$5))))))))))))))</f>
        <v>49.083611</v>
      </c>
      <c r="D2580" s="3" t="n">
        <f aca="false">IF(ISBLANK(B2580)=TRUE()," ", IF(B2580='2. Metadata'!B$1,'2. Metadata'!B$6, IF(B2580='2. Metadata'!C$1,'2. Metadata'!C$6,IF(B2580='2. Metadata'!D$1,'2. Metadata'!D$6, IF(B2580='2. Metadata'!E$1,'2. Metadata'!E$6,IF( B2580='2. Metadata'!F$1,'2. Metadata'!F$6,IF(B2580='2. Metadata'!G$1,'2. Metadata'!G$6,IF(B2580='2. Metadata'!H$1,'2. Metadata'!H$6, IF(B2580='2. Metadata'!I$1,'2. Metadata'!I$6, IF(B2580='2. Metadata'!J$1,'2. Metadata'!J$6, IF(B2580='2. Metadata'!K$1,'2. Metadata'!K$6, IF(B2580='2. Metadata'!L$1,'2. Metadata'!L$6, IF(B2580='2. Metadata'!M$1,'2. Metadata'!M$6, IF(B2580='2. Metadata'!N$1,'2. Metadata'!N$6))))))))))))))</f>
        <v>-117.755833</v>
      </c>
      <c r="E2580" s="7" t="s">
        <v>7</v>
      </c>
      <c r="F2580" s="8" t="n">
        <v>16.0848731994629</v>
      </c>
      <c r="G2580" s="3" t="str">
        <f aca="false">IF(ISBLANK(F2580)=TRUE()," ",'2. Metadata'!B$14)</f>
        <v>degrees Celsius</v>
      </c>
      <c r="H2580" s="3" t="s">
        <v>7</v>
      </c>
    </row>
    <row r="2581" customFormat="false" ht="15.75" hidden="false" customHeight="true" outlineLevel="0" collapsed="false">
      <c r="A2581" s="5" t="n">
        <v>44758.0833333333</v>
      </c>
      <c r="B2581" s="6" t="s">
        <v>6</v>
      </c>
      <c r="C2581" s="3" t="n">
        <f aca="false">IF(ISBLANK(B2581)=TRUE()," ", IF(B2581='2. Metadata'!B$1,'2. Metadata'!B$5, IF(B2581='2. Metadata'!C$1,'2. Metadata'!C$5,IF(B2581='2. Metadata'!D$1,'2. Metadata'!D$5, IF(B2581='2. Metadata'!E$1,'2. Metadata'!E$5,IF( B2581='2. Metadata'!F$1,'2. Metadata'!F$5,IF(B2581='2. Metadata'!G$1,'2. Metadata'!G$5,IF(B2581='2. Metadata'!H$1,'2. Metadata'!H$5, IF(B2581='2. Metadata'!I$1,'2. Metadata'!I$5, IF(B2581='2. Metadata'!J$1,'2. Metadata'!J$5, IF(B2581='2. Metadata'!K$1,'2. Metadata'!K$5, IF(B2581='2. Metadata'!L$1,'2. Metadata'!L$5, IF(B2581='2. Metadata'!M$1,'2. Metadata'!M$5, IF(B2581='2. Metadata'!N$1,'2. Metadata'!N$5))))))))))))))</f>
        <v>49.083611</v>
      </c>
      <c r="D2581" s="3" t="n">
        <f aca="false">IF(ISBLANK(B2581)=TRUE()," ", IF(B2581='2. Metadata'!B$1,'2. Metadata'!B$6, IF(B2581='2. Metadata'!C$1,'2. Metadata'!C$6,IF(B2581='2. Metadata'!D$1,'2. Metadata'!D$6, IF(B2581='2. Metadata'!E$1,'2. Metadata'!E$6,IF( B2581='2. Metadata'!F$1,'2. Metadata'!F$6,IF(B2581='2. Metadata'!G$1,'2. Metadata'!G$6,IF(B2581='2. Metadata'!H$1,'2. Metadata'!H$6, IF(B2581='2. Metadata'!I$1,'2. Metadata'!I$6, IF(B2581='2. Metadata'!J$1,'2. Metadata'!J$6, IF(B2581='2. Metadata'!K$1,'2. Metadata'!K$6, IF(B2581='2. Metadata'!L$1,'2. Metadata'!L$6, IF(B2581='2. Metadata'!M$1,'2. Metadata'!M$6, IF(B2581='2. Metadata'!N$1,'2. Metadata'!N$6))))))))))))))</f>
        <v>-117.755833</v>
      </c>
      <c r="E2581" s="7" t="s">
        <v>7</v>
      </c>
      <c r="F2581" s="8" t="n">
        <v>15.1732397079468</v>
      </c>
      <c r="G2581" s="3" t="str">
        <f aca="false">IF(ISBLANK(F2581)=TRUE()," ",'2. Metadata'!B$14)</f>
        <v>degrees Celsius</v>
      </c>
      <c r="H2581" s="3" t="s">
        <v>7</v>
      </c>
    </row>
    <row r="2582" customFormat="false" ht="15.75" hidden="false" customHeight="true" outlineLevel="0" collapsed="false">
      <c r="A2582" s="5" t="n">
        <v>44758.5833333333</v>
      </c>
      <c r="B2582" s="6" t="s">
        <v>6</v>
      </c>
      <c r="C2582" s="3" t="n">
        <f aca="false">IF(ISBLANK(B2582)=TRUE()," ", IF(B2582='2. Metadata'!B$1,'2. Metadata'!B$5, IF(B2582='2. Metadata'!C$1,'2. Metadata'!C$5,IF(B2582='2. Metadata'!D$1,'2. Metadata'!D$5, IF(B2582='2. Metadata'!E$1,'2. Metadata'!E$5,IF( B2582='2. Metadata'!F$1,'2. Metadata'!F$5,IF(B2582='2. Metadata'!G$1,'2. Metadata'!G$5,IF(B2582='2. Metadata'!H$1,'2. Metadata'!H$5, IF(B2582='2. Metadata'!I$1,'2. Metadata'!I$5, IF(B2582='2. Metadata'!J$1,'2. Metadata'!J$5, IF(B2582='2. Metadata'!K$1,'2. Metadata'!K$5, IF(B2582='2. Metadata'!L$1,'2. Metadata'!L$5, IF(B2582='2. Metadata'!M$1,'2. Metadata'!M$5, IF(B2582='2. Metadata'!N$1,'2. Metadata'!N$5))))))))))))))</f>
        <v>49.083611</v>
      </c>
      <c r="D2582" s="3" t="n">
        <f aca="false">IF(ISBLANK(B2582)=TRUE()," ", IF(B2582='2. Metadata'!B$1,'2. Metadata'!B$6, IF(B2582='2. Metadata'!C$1,'2. Metadata'!C$6,IF(B2582='2. Metadata'!D$1,'2. Metadata'!D$6, IF(B2582='2. Metadata'!E$1,'2. Metadata'!E$6,IF( B2582='2. Metadata'!F$1,'2. Metadata'!F$6,IF(B2582='2. Metadata'!G$1,'2. Metadata'!G$6,IF(B2582='2. Metadata'!H$1,'2. Metadata'!H$6, IF(B2582='2. Metadata'!I$1,'2. Metadata'!I$6, IF(B2582='2. Metadata'!J$1,'2. Metadata'!J$6, IF(B2582='2. Metadata'!K$1,'2. Metadata'!K$6, IF(B2582='2. Metadata'!L$1,'2. Metadata'!L$6, IF(B2582='2. Metadata'!M$1,'2. Metadata'!M$6, IF(B2582='2. Metadata'!N$1,'2. Metadata'!N$6))))))))))))))</f>
        <v>-117.755833</v>
      </c>
      <c r="E2582" s="7" t="s">
        <v>7</v>
      </c>
      <c r="F2582" s="8" t="n">
        <v>16.159948348999</v>
      </c>
      <c r="G2582" s="3" t="str">
        <f aca="false">IF(ISBLANK(F2582)=TRUE()," ",'2. Metadata'!B$14)</f>
        <v>degrees Celsius</v>
      </c>
      <c r="H2582" s="3" t="s">
        <v>7</v>
      </c>
    </row>
    <row r="2583" customFormat="false" ht="15.75" hidden="false" customHeight="true" outlineLevel="0" collapsed="false">
      <c r="A2583" s="5" t="n">
        <v>44759.0833333333</v>
      </c>
      <c r="B2583" s="6" t="s">
        <v>6</v>
      </c>
      <c r="C2583" s="3" t="n">
        <f aca="false">IF(ISBLANK(B2583)=TRUE()," ", IF(B2583='2. Metadata'!B$1,'2. Metadata'!B$5, IF(B2583='2. Metadata'!C$1,'2. Metadata'!C$5,IF(B2583='2. Metadata'!D$1,'2. Metadata'!D$5, IF(B2583='2. Metadata'!E$1,'2. Metadata'!E$5,IF( B2583='2. Metadata'!F$1,'2. Metadata'!F$5,IF(B2583='2. Metadata'!G$1,'2. Metadata'!G$5,IF(B2583='2. Metadata'!H$1,'2. Metadata'!H$5, IF(B2583='2. Metadata'!I$1,'2. Metadata'!I$5, IF(B2583='2. Metadata'!J$1,'2. Metadata'!J$5, IF(B2583='2. Metadata'!K$1,'2. Metadata'!K$5, IF(B2583='2. Metadata'!L$1,'2. Metadata'!L$5, IF(B2583='2. Metadata'!M$1,'2. Metadata'!M$5, IF(B2583='2. Metadata'!N$1,'2. Metadata'!N$5))))))))))))))</f>
        <v>49.083611</v>
      </c>
      <c r="D2583" s="3" t="n">
        <f aca="false">IF(ISBLANK(B2583)=TRUE()," ", IF(B2583='2. Metadata'!B$1,'2. Metadata'!B$6, IF(B2583='2. Metadata'!C$1,'2. Metadata'!C$6,IF(B2583='2. Metadata'!D$1,'2. Metadata'!D$6, IF(B2583='2. Metadata'!E$1,'2. Metadata'!E$6,IF( B2583='2. Metadata'!F$1,'2. Metadata'!F$6,IF(B2583='2. Metadata'!G$1,'2. Metadata'!G$6,IF(B2583='2. Metadata'!H$1,'2. Metadata'!H$6, IF(B2583='2. Metadata'!I$1,'2. Metadata'!I$6, IF(B2583='2. Metadata'!J$1,'2. Metadata'!J$6, IF(B2583='2. Metadata'!K$1,'2. Metadata'!K$6, IF(B2583='2. Metadata'!L$1,'2. Metadata'!L$6, IF(B2583='2. Metadata'!M$1,'2. Metadata'!M$6, IF(B2583='2. Metadata'!N$1,'2. Metadata'!N$6))))))))))))))</f>
        <v>-117.755833</v>
      </c>
      <c r="E2583" s="7" t="s">
        <v>7</v>
      </c>
      <c r="F2583" s="8" t="n">
        <v>15.4735422134399</v>
      </c>
      <c r="G2583" s="3" t="str">
        <f aca="false">IF(ISBLANK(F2583)=TRUE()," ",'2. Metadata'!B$14)</f>
        <v>degrees Celsius</v>
      </c>
      <c r="H2583" s="3" t="s">
        <v>7</v>
      </c>
    </row>
    <row r="2584" customFormat="false" ht="15.75" hidden="false" customHeight="true" outlineLevel="0" collapsed="false">
      <c r="A2584" s="5" t="n">
        <v>44759.5833333333</v>
      </c>
      <c r="B2584" s="6" t="s">
        <v>6</v>
      </c>
      <c r="C2584" s="3" t="n">
        <f aca="false">IF(ISBLANK(B2584)=TRUE()," ", IF(B2584='2. Metadata'!B$1,'2. Metadata'!B$5, IF(B2584='2. Metadata'!C$1,'2. Metadata'!C$5,IF(B2584='2. Metadata'!D$1,'2. Metadata'!D$5, IF(B2584='2. Metadata'!E$1,'2. Metadata'!E$5,IF( B2584='2. Metadata'!F$1,'2. Metadata'!F$5,IF(B2584='2. Metadata'!G$1,'2. Metadata'!G$5,IF(B2584='2. Metadata'!H$1,'2. Metadata'!H$5, IF(B2584='2. Metadata'!I$1,'2. Metadata'!I$5, IF(B2584='2. Metadata'!J$1,'2. Metadata'!J$5, IF(B2584='2. Metadata'!K$1,'2. Metadata'!K$5, IF(B2584='2. Metadata'!L$1,'2. Metadata'!L$5, IF(B2584='2. Metadata'!M$1,'2. Metadata'!M$5, IF(B2584='2. Metadata'!N$1,'2. Metadata'!N$5))))))))))))))</f>
        <v>49.083611</v>
      </c>
      <c r="D2584" s="3" t="n">
        <f aca="false">IF(ISBLANK(B2584)=TRUE()," ", IF(B2584='2. Metadata'!B$1,'2. Metadata'!B$6, IF(B2584='2. Metadata'!C$1,'2. Metadata'!C$6,IF(B2584='2. Metadata'!D$1,'2. Metadata'!D$6, IF(B2584='2. Metadata'!E$1,'2. Metadata'!E$6,IF( B2584='2. Metadata'!F$1,'2. Metadata'!F$6,IF(B2584='2. Metadata'!G$1,'2. Metadata'!G$6,IF(B2584='2. Metadata'!H$1,'2. Metadata'!H$6, IF(B2584='2. Metadata'!I$1,'2. Metadata'!I$6, IF(B2584='2. Metadata'!J$1,'2. Metadata'!J$6, IF(B2584='2. Metadata'!K$1,'2. Metadata'!K$6, IF(B2584='2. Metadata'!L$1,'2. Metadata'!L$6, IF(B2584='2. Metadata'!M$1,'2. Metadata'!M$6, IF(B2584='2. Metadata'!N$1,'2. Metadata'!N$6))))))))))))))</f>
        <v>-117.755833</v>
      </c>
      <c r="E2584" s="7" t="s">
        <v>7</v>
      </c>
      <c r="F2584" s="8" t="n">
        <v>16.4388008117676</v>
      </c>
      <c r="G2584" s="3" t="str">
        <f aca="false">IF(ISBLANK(F2584)=TRUE()," ",'2. Metadata'!B$14)</f>
        <v>degrees Celsius</v>
      </c>
      <c r="H2584" s="3" t="s">
        <v>7</v>
      </c>
    </row>
    <row r="2585" customFormat="false" ht="15.75" hidden="false" customHeight="true" outlineLevel="0" collapsed="false">
      <c r="A2585" s="5" t="n">
        <v>44760.0833333333</v>
      </c>
      <c r="B2585" s="6" t="s">
        <v>6</v>
      </c>
      <c r="C2585" s="3" t="n">
        <f aca="false">IF(ISBLANK(B2585)=TRUE()," ", IF(B2585='2. Metadata'!B$1,'2. Metadata'!B$5, IF(B2585='2. Metadata'!C$1,'2. Metadata'!C$5,IF(B2585='2. Metadata'!D$1,'2. Metadata'!D$5, IF(B2585='2. Metadata'!E$1,'2. Metadata'!E$5,IF( B2585='2. Metadata'!F$1,'2. Metadata'!F$5,IF(B2585='2. Metadata'!G$1,'2. Metadata'!G$5,IF(B2585='2. Metadata'!H$1,'2. Metadata'!H$5, IF(B2585='2. Metadata'!I$1,'2. Metadata'!I$5, IF(B2585='2. Metadata'!J$1,'2. Metadata'!J$5, IF(B2585='2. Metadata'!K$1,'2. Metadata'!K$5, IF(B2585='2. Metadata'!L$1,'2. Metadata'!L$5, IF(B2585='2. Metadata'!M$1,'2. Metadata'!M$5, IF(B2585='2. Metadata'!N$1,'2. Metadata'!N$5))))))))))))))</f>
        <v>49.083611</v>
      </c>
      <c r="D2585" s="3" t="n">
        <f aca="false">IF(ISBLANK(B2585)=TRUE()," ", IF(B2585='2. Metadata'!B$1,'2. Metadata'!B$6, IF(B2585='2. Metadata'!C$1,'2. Metadata'!C$6,IF(B2585='2. Metadata'!D$1,'2. Metadata'!D$6, IF(B2585='2. Metadata'!E$1,'2. Metadata'!E$6,IF( B2585='2. Metadata'!F$1,'2. Metadata'!F$6,IF(B2585='2. Metadata'!G$1,'2. Metadata'!G$6,IF(B2585='2. Metadata'!H$1,'2. Metadata'!H$6, IF(B2585='2. Metadata'!I$1,'2. Metadata'!I$6, IF(B2585='2. Metadata'!J$1,'2. Metadata'!J$6, IF(B2585='2. Metadata'!K$1,'2. Metadata'!K$6, IF(B2585='2. Metadata'!L$1,'2. Metadata'!L$6, IF(B2585='2. Metadata'!M$1,'2. Metadata'!M$6, IF(B2585='2. Metadata'!N$1,'2. Metadata'!N$6))))))))))))))</f>
        <v>-117.755833</v>
      </c>
      <c r="E2585" s="7" t="s">
        <v>7</v>
      </c>
      <c r="F2585" s="8" t="n">
        <v>14.9158372879028</v>
      </c>
      <c r="G2585" s="3" t="str">
        <f aca="false">IF(ISBLANK(F2585)=TRUE()," ",'2. Metadata'!B$14)</f>
        <v>degrees Celsius</v>
      </c>
      <c r="H2585" s="3" t="s">
        <v>7</v>
      </c>
    </row>
    <row r="2586" customFormat="false" ht="15.75" hidden="false" customHeight="true" outlineLevel="0" collapsed="false">
      <c r="A2586" s="5" t="n">
        <v>44760.5833333333</v>
      </c>
      <c r="B2586" s="6" t="s">
        <v>6</v>
      </c>
      <c r="C2586" s="3" t="n">
        <f aca="false">IF(ISBLANK(B2586)=TRUE()," ", IF(B2586='2. Metadata'!B$1,'2. Metadata'!B$5, IF(B2586='2. Metadata'!C$1,'2. Metadata'!C$5,IF(B2586='2. Metadata'!D$1,'2. Metadata'!D$5, IF(B2586='2. Metadata'!E$1,'2. Metadata'!E$5,IF( B2586='2. Metadata'!F$1,'2. Metadata'!F$5,IF(B2586='2. Metadata'!G$1,'2. Metadata'!G$5,IF(B2586='2. Metadata'!H$1,'2. Metadata'!H$5, IF(B2586='2. Metadata'!I$1,'2. Metadata'!I$5, IF(B2586='2. Metadata'!J$1,'2. Metadata'!J$5, IF(B2586='2. Metadata'!K$1,'2. Metadata'!K$5, IF(B2586='2. Metadata'!L$1,'2. Metadata'!L$5, IF(B2586='2. Metadata'!M$1,'2. Metadata'!M$5, IF(B2586='2. Metadata'!N$1,'2. Metadata'!N$5))))))))))))))</f>
        <v>49.083611</v>
      </c>
      <c r="D2586" s="3" t="n">
        <f aca="false">IF(ISBLANK(B2586)=TRUE()," ", IF(B2586='2. Metadata'!B$1,'2. Metadata'!B$6, IF(B2586='2. Metadata'!C$1,'2. Metadata'!C$6,IF(B2586='2. Metadata'!D$1,'2. Metadata'!D$6, IF(B2586='2. Metadata'!E$1,'2. Metadata'!E$6,IF( B2586='2. Metadata'!F$1,'2. Metadata'!F$6,IF(B2586='2. Metadata'!G$1,'2. Metadata'!G$6,IF(B2586='2. Metadata'!H$1,'2. Metadata'!H$6, IF(B2586='2. Metadata'!I$1,'2. Metadata'!I$6, IF(B2586='2. Metadata'!J$1,'2. Metadata'!J$6, IF(B2586='2. Metadata'!K$1,'2. Metadata'!K$6, IF(B2586='2. Metadata'!L$1,'2. Metadata'!L$6, IF(B2586='2. Metadata'!M$1,'2. Metadata'!M$6, IF(B2586='2. Metadata'!N$1,'2. Metadata'!N$6))))))))))))))</f>
        <v>-117.755833</v>
      </c>
      <c r="E2586" s="7" t="s">
        <v>7</v>
      </c>
      <c r="F2586" s="8" t="n">
        <v>15.3341159820557</v>
      </c>
      <c r="G2586" s="3" t="str">
        <f aca="false">IF(ISBLANK(F2586)=TRUE()," ",'2. Metadata'!B$14)</f>
        <v>degrees Celsius</v>
      </c>
      <c r="H2586" s="3" t="s">
        <v>7</v>
      </c>
    </row>
    <row r="2587" customFormat="false" ht="15.75" hidden="false" customHeight="true" outlineLevel="0" collapsed="false">
      <c r="A2587" s="5" t="n">
        <v>44761.0833333333</v>
      </c>
      <c r="B2587" s="6" t="s">
        <v>6</v>
      </c>
      <c r="C2587" s="3" t="n">
        <f aca="false">IF(ISBLANK(B2587)=TRUE()," ", IF(B2587='2. Metadata'!B$1,'2. Metadata'!B$5, IF(B2587='2. Metadata'!C$1,'2. Metadata'!C$5,IF(B2587='2. Metadata'!D$1,'2. Metadata'!D$5, IF(B2587='2. Metadata'!E$1,'2. Metadata'!E$5,IF( B2587='2. Metadata'!F$1,'2. Metadata'!F$5,IF(B2587='2. Metadata'!G$1,'2. Metadata'!G$5,IF(B2587='2. Metadata'!H$1,'2. Metadata'!H$5, IF(B2587='2. Metadata'!I$1,'2. Metadata'!I$5, IF(B2587='2. Metadata'!J$1,'2. Metadata'!J$5, IF(B2587='2. Metadata'!K$1,'2. Metadata'!K$5, IF(B2587='2. Metadata'!L$1,'2. Metadata'!L$5, IF(B2587='2. Metadata'!M$1,'2. Metadata'!M$5, IF(B2587='2. Metadata'!N$1,'2. Metadata'!N$5))))))))))))))</f>
        <v>49.083611</v>
      </c>
      <c r="D2587" s="3" t="n">
        <f aca="false">IF(ISBLANK(B2587)=TRUE()," ", IF(B2587='2. Metadata'!B$1,'2. Metadata'!B$6, IF(B2587='2. Metadata'!C$1,'2. Metadata'!C$6,IF(B2587='2. Metadata'!D$1,'2. Metadata'!D$6, IF(B2587='2. Metadata'!E$1,'2. Metadata'!E$6,IF( B2587='2. Metadata'!F$1,'2. Metadata'!F$6,IF(B2587='2. Metadata'!G$1,'2. Metadata'!G$6,IF(B2587='2. Metadata'!H$1,'2. Metadata'!H$6, IF(B2587='2. Metadata'!I$1,'2. Metadata'!I$6, IF(B2587='2. Metadata'!J$1,'2. Metadata'!J$6, IF(B2587='2. Metadata'!K$1,'2. Metadata'!K$6, IF(B2587='2. Metadata'!L$1,'2. Metadata'!L$6, IF(B2587='2. Metadata'!M$1,'2. Metadata'!M$6, IF(B2587='2. Metadata'!N$1,'2. Metadata'!N$6))))))))))))))</f>
        <v>-117.755833</v>
      </c>
      <c r="E2587" s="7" t="s">
        <v>7</v>
      </c>
      <c r="F2587" s="8" t="n">
        <v>14.3366823196411</v>
      </c>
      <c r="G2587" s="3" t="str">
        <f aca="false">IF(ISBLANK(F2587)=TRUE()," ",'2. Metadata'!B$14)</f>
        <v>degrees Celsius</v>
      </c>
      <c r="H2587" s="3" t="s">
        <v>7</v>
      </c>
    </row>
    <row r="2588" customFormat="false" ht="15.75" hidden="false" customHeight="true" outlineLevel="0" collapsed="false">
      <c r="A2588" s="5" t="n">
        <v>44761.5833333333</v>
      </c>
      <c r="B2588" s="6" t="s">
        <v>6</v>
      </c>
      <c r="C2588" s="3" t="n">
        <f aca="false">IF(ISBLANK(B2588)=TRUE()," ", IF(B2588='2. Metadata'!B$1,'2. Metadata'!B$5, IF(B2588='2. Metadata'!C$1,'2. Metadata'!C$5,IF(B2588='2. Metadata'!D$1,'2. Metadata'!D$5, IF(B2588='2. Metadata'!E$1,'2. Metadata'!E$5,IF( B2588='2. Metadata'!F$1,'2. Metadata'!F$5,IF(B2588='2. Metadata'!G$1,'2. Metadata'!G$5,IF(B2588='2. Metadata'!H$1,'2. Metadata'!H$5, IF(B2588='2. Metadata'!I$1,'2. Metadata'!I$5, IF(B2588='2. Metadata'!J$1,'2. Metadata'!J$5, IF(B2588='2. Metadata'!K$1,'2. Metadata'!K$5, IF(B2588='2. Metadata'!L$1,'2. Metadata'!L$5, IF(B2588='2. Metadata'!M$1,'2. Metadata'!M$5, IF(B2588='2. Metadata'!N$1,'2. Metadata'!N$5))))))))))))))</f>
        <v>49.083611</v>
      </c>
      <c r="D2588" s="3" t="n">
        <f aca="false">IF(ISBLANK(B2588)=TRUE()," ", IF(B2588='2. Metadata'!B$1,'2. Metadata'!B$6, IF(B2588='2. Metadata'!C$1,'2. Metadata'!C$6,IF(B2588='2. Metadata'!D$1,'2. Metadata'!D$6, IF(B2588='2. Metadata'!E$1,'2. Metadata'!E$6,IF( B2588='2. Metadata'!F$1,'2. Metadata'!F$6,IF(B2588='2. Metadata'!G$1,'2. Metadata'!G$6,IF(B2588='2. Metadata'!H$1,'2. Metadata'!H$6, IF(B2588='2. Metadata'!I$1,'2. Metadata'!I$6, IF(B2588='2. Metadata'!J$1,'2. Metadata'!J$6, IF(B2588='2. Metadata'!K$1,'2. Metadata'!K$6, IF(B2588='2. Metadata'!L$1,'2. Metadata'!L$6, IF(B2588='2. Metadata'!M$1,'2. Metadata'!M$6, IF(B2588='2. Metadata'!N$1,'2. Metadata'!N$6))))))))))))))</f>
        <v>-117.755833</v>
      </c>
      <c r="E2588" s="7" t="s">
        <v>7</v>
      </c>
      <c r="F2588" s="8" t="n">
        <v>15.6022434234619</v>
      </c>
      <c r="G2588" s="3" t="str">
        <f aca="false">IF(ISBLANK(F2588)=TRUE()," ",'2. Metadata'!B$14)</f>
        <v>degrees Celsius</v>
      </c>
      <c r="H2588" s="3" t="s">
        <v>7</v>
      </c>
    </row>
    <row r="2589" customFormat="false" ht="15.75" hidden="false" customHeight="true" outlineLevel="0" collapsed="false">
      <c r="A2589" s="5" t="n">
        <v>44762.0833333333</v>
      </c>
      <c r="B2589" s="6" t="s">
        <v>6</v>
      </c>
      <c r="C2589" s="3" t="n">
        <f aca="false">IF(ISBLANK(B2589)=TRUE()," ", IF(B2589='2. Metadata'!B$1,'2. Metadata'!B$5, IF(B2589='2. Metadata'!C$1,'2. Metadata'!C$5,IF(B2589='2. Metadata'!D$1,'2. Metadata'!D$5, IF(B2589='2. Metadata'!E$1,'2. Metadata'!E$5,IF( B2589='2. Metadata'!F$1,'2. Metadata'!F$5,IF(B2589='2. Metadata'!G$1,'2. Metadata'!G$5,IF(B2589='2. Metadata'!H$1,'2. Metadata'!H$5, IF(B2589='2. Metadata'!I$1,'2. Metadata'!I$5, IF(B2589='2. Metadata'!J$1,'2. Metadata'!J$5, IF(B2589='2. Metadata'!K$1,'2. Metadata'!K$5, IF(B2589='2. Metadata'!L$1,'2. Metadata'!L$5, IF(B2589='2. Metadata'!M$1,'2. Metadata'!M$5, IF(B2589='2. Metadata'!N$1,'2. Metadata'!N$5))))))))))))))</f>
        <v>49.083611</v>
      </c>
      <c r="D2589" s="3" t="n">
        <f aca="false">IF(ISBLANK(B2589)=TRUE()," ", IF(B2589='2. Metadata'!B$1,'2. Metadata'!B$6, IF(B2589='2. Metadata'!C$1,'2. Metadata'!C$6,IF(B2589='2. Metadata'!D$1,'2. Metadata'!D$6, IF(B2589='2. Metadata'!E$1,'2. Metadata'!E$6,IF( B2589='2. Metadata'!F$1,'2. Metadata'!F$6,IF(B2589='2. Metadata'!G$1,'2. Metadata'!G$6,IF(B2589='2. Metadata'!H$1,'2. Metadata'!H$6, IF(B2589='2. Metadata'!I$1,'2. Metadata'!I$6, IF(B2589='2. Metadata'!J$1,'2. Metadata'!J$6, IF(B2589='2. Metadata'!K$1,'2. Metadata'!K$6, IF(B2589='2. Metadata'!L$1,'2. Metadata'!L$6, IF(B2589='2. Metadata'!M$1,'2. Metadata'!M$6, IF(B2589='2. Metadata'!N$1,'2. Metadata'!N$6))))))))))))))</f>
        <v>-117.755833</v>
      </c>
      <c r="E2589" s="7" t="s">
        <v>7</v>
      </c>
      <c r="F2589" s="8" t="n">
        <v>15.1839647293091</v>
      </c>
      <c r="G2589" s="3" t="str">
        <f aca="false">IF(ISBLANK(F2589)=TRUE()," ",'2. Metadata'!B$14)</f>
        <v>degrees Celsius</v>
      </c>
      <c r="H2589" s="3" t="s">
        <v>7</v>
      </c>
    </row>
    <row r="2590" customFormat="false" ht="15.75" hidden="false" customHeight="true" outlineLevel="0" collapsed="false">
      <c r="A2590" s="5" t="n">
        <v>44762.5833333333</v>
      </c>
      <c r="B2590" s="6" t="s">
        <v>6</v>
      </c>
      <c r="C2590" s="3" t="n">
        <f aca="false">IF(ISBLANK(B2590)=TRUE()," ", IF(B2590='2. Metadata'!B$1,'2. Metadata'!B$5, IF(B2590='2. Metadata'!C$1,'2. Metadata'!C$5,IF(B2590='2. Metadata'!D$1,'2. Metadata'!D$5, IF(B2590='2. Metadata'!E$1,'2. Metadata'!E$5,IF( B2590='2. Metadata'!F$1,'2. Metadata'!F$5,IF(B2590='2. Metadata'!G$1,'2. Metadata'!G$5,IF(B2590='2. Metadata'!H$1,'2. Metadata'!H$5, IF(B2590='2. Metadata'!I$1,'2. Metadata'!I$5, IF(B2590='2. Metadata'!J$1,'2. Metadata'!J$5, IF(B2590='2. Metadata'!K$1,'2. Metadata'!K$5, IF(B2590='2. Metadata'!L$1,'2. Metadata'!L$5, IF(B2590='2. Metadata'!M$1,'2. Metadata'!M$5, IF(B2590='2. Metadata'!N$1,'2. Metadata'!N$5))))))))))))))</f>
        <v>49.083611</v>
      </c>
      <c r="D2590" s="3" t="n">
        <f aca="false">IF(ISBLANK(B2590)=TRUE()," ", IF(B2590='2. Metadata'!B$1,'2. Metadata'!B$6, IF(B2590='2. Metadata'!C$1,'2. Metadata'!C$6,IF(B2590='2. Metadata'!D$1,'2. Metadata'!D$6, IF(B2590='2. Metadata'!E$1,'2. Metadata'!E$6,IF( B2590='2. Metadata'!F$1,'2. Metadata'!F$6,IF(B2590='2. Metadata'!G$1,'2. Metadata'!G$6,IF(B2590='2. Metadata'!H$1,'2. Metadata'!H$6, IF(B2590='2. Metadata'!I$1,'2. Metadata'!I$6, IF(B2590='2. Metadata'!J$1,'2. Metadata'!J$6, IF(B2590='2. Metadata'!K$1,'2. Metadata'!K$6, IF(B2590='2. Metadata'!L$1,'2. Metadata'!L$6, IF(B2590='2. Metadata'!M$1,'2. Metadata'!M$6, IF(B2590='2. Metadata'!N$1,'2. Metadata'!N$6))))))))))))))</f>
        <v>-117.755833</v>
      </c>
      <c r="E2590" s="7" t="s">
        <v>7</v>
      </c>
      <c r="F2590" s="8" t="n">
        <v>16.417350769043</v>
      </c>
      <c r="G2590" s="3" t="str">
        <f aca="false">IF(ISBLANK(F2590)=TRUE()," ",'2. Metadata'!B$14)</f>
        <v>degrees Celsius</v>
      </c>
      <c r="H2590" s="3" t="s">
        <v>7</v>
      </c>
    </row>
    <row r="2591" customFormat="false" ht="15.75" hidden="false" customHeight="true" outlineLevel="0" collapsed="false">
      <c r="A2591" s="5" t="n">
        <v>44763.0833333333</v>
      </c>
      <c r="B2591" s="6" t="s">
        <v>6</v>
      </c>
      <c r="C2591" s="3" t="n">
        <f aca="false">IF(ISBLANK(B2591)=TRUE()," ", IF(B2591='2. Metadata'!B$1,'2. Metadata'!B$5, IF(B2591='2. Metadata'!C$1,'2. Metadata'!C$5,IF(B2591='2. Metadata'!D$1,'2. Metadata'!D$5, IF(B2591='2. Metadata'!E$1,'2. Metadata'!E$5,IF( B2591='2. Metadata'!F$1,'2. Metadata'!F$5,IF(B2591='2. Metadata'!G$1,'2. Metadata'!G$5,IF(B2591='2. Metadata'!H$1,'2. Metadata'!H$5, IF(B2591='2. Metadata'!I$1,'2. Metadata'!I$5, IF(B2591='2. Metadata'!J$1,'2. Metadata'!J$5, IF(B2591='2. Metadata'!K$1,'2. Metadata'!K$5, IF(B2591='2. Metadata'!L$1,'2. Metadata'!L$5, IF(B2591='2. Metadata'!M$1,'2. Metadata'!M$5, IF(B2591='2. Metadata'!N$1,'2. Metadata'!N$5))))))))))))))</f>
        <v>49.083611</v>
      </c>
      <c r="D2591" s="3" t="n">
        <f aca="false">IF(ISBLANK(B2591)=TRUE()," ", IF(B2591='2. Metadata'!B$1,'2. Metadata'!B$6, IF(B2591='2. Metadata'!C$1,'2. Metadata'!C$6,IF(B2591='2. Metadata'!D$1,'2. Metadata'!D$6, IF(B2591='2. Metadata'!E$1,'2. Metadata'!E$6,IF( B2591='2. Metadata'!F$1,'2. Metadata'!F$6,IF(B2591='2. Metadata'!G$1,'2. Metadata'!G$6,IF(B2591='2. Metadata'!H$1,'2. Metadata'!H$6, IF(B2591='2. Metadata'!I$1,'2. Metadata'!I$6, IF(B2591='2. Metadata'!J$1,'2. Metadata'!J$6, IF(B2591='2. Metadata'!K$1,'2. Metadata'!K$6, IF(B2591='2. Metadata'!L$1,'2. Metadata'!L$6, IF(B2591='2. Metadata'!M$1,'2. Metadata'!M$6, IF(B2591='2. Metadata'!N$1,'2. Metadata'!N$6))))))))))))))</f>
        <v>-117.755833</v>
      </c>
      <c r="E2591" s="7" t="s">
        <v>7</v>
      </c>
      <c r="F2591" s="8" t="n">
        <v>15.0767135620117</v>
      </c>
      <c r="G2591" s="3" t="str">
        <f aca="false">IF(ISBLANK(F2591)=TRUE()," ",'2. Metadata'!B$14)</f>
        <v>degrees Celsius</v>
      </c>
      <c r="H2591" s="3" t="s">
        <v>7</v>
      </c>
    </row>
    <row r="2592" customFormat="false" ht="15.75" hidden="false" customHeight="true" outlineLevel="0" collapsed="false">
      <c r="A2592" s="5" t="n">
        <v>44763.5833333333</v>
      </c>
      <c r="B2592" s="6" t="s">
        <v>6</v>
      </c>
      <c r="C2592" s="3" t="n">
        <f aca="false">IF(ISBLANK(B2592)=TRUE()," ", IF(B2592='2. Metadata'!B$1,'2. Metadata'!B$5, IF(B2592='2. Metadata'!C$1,'2. Metadata'!C$5,IF(B2592='2. Metadata'!D$1,'2. Metadata'!D$5, IF(B2592='2. Metadata'!E$1,'2. Metadata'!E$5,IF( B2592='2. Metadata'!F$1,'2. Metadata'!F$5,IF(B2592='2. Metadata'!G$1,'2. Metadata'!G$5,IF(B2592='2. Metadata'!H$1,'2. Metadata'!H$5, IF(B2592='2. Metadata'!I$1,'2. Metadata'!I$5, IF(B2592='2. Metadata'!J$1,'2. Metadata'!J$5, IF(B2592='2. Metadata'!K$1,'2. Metadata'!K$5, IF(B2592='2. Metadata'!L$1,'2. Metadata'!L$5, IF(B2592='2. Metadata'!M$1,'2. Metadata'!M$5, IF(B2592='2. Metadata'!N$1,'2. Metadata'!N$5))))))))))))))</f>
        <v>49.083611</v>
      </c>
      <c r="D2592" s="3" t="n">
        <f aca="false">IF(ISBLANK(B2592)=TRUE()," ", IF(B2592='2. Metadata'!B$1,'2. Metadata'!B$6, IF(B2592='2. Metadata'!C$1,'2. Metadata'!C$6,IF(B2592='2. Metadata'!D$1,'2. Metadata'!D$6, IF(B2592='2. Metadata'!E$1,'2. Metadata'!E$6,IF( B2592='2. Metadata'!F$1,'2. Metadata'!F$6,IF(B2592='2. Metadata'!G$1,'2. Metadata'!G$6,IF(B2592='2. Metadata'!H$1,'2. Metadata'!H$6, IF(B2592='2. Metadata'!I$1,'2. Metadata'!I$6, IF(B2592='2. Metadata'!J$1,'2. Metadata'!J$6, IF(B2592='2. Metadata'!K$1,'2. Metadata'!K$6, IF(B2592='2. Metadata'!L$1,'2. Metadata'!L$6, IF(B2592='2. Metadata'!M$1,'2. Metadata'!M$6, IF(B2592='2. Metadata'!N$1,'2. Metadata'!N$6))))))))))))))</f>
        <v>-117.755833</v>
      </c>
      <c r="E2592" s="7" t="s">
        <v>7</v>
      </c>
      <c r="F2592" s="8" t="n">
        <v>16.417350769043</v>
      </c>
      <c r="G2592" s="3" t="str">
        <f aca="false">IF(ISBLANK(F2592)=TRUE()," ",'2. Metadata'!B$14)</f>
        <v>degrees Celsius</v>
      </c>
      <c r="H2592" s="3" t="s">
        <v>7</v>
      </c>
    </row>
    <row r="2593" customFormat="false" ht="15.75" hidden="false" customHeight="true" outlineLevel="0" collapsed="false">
      <c r="A2593" s="5" t="n">
        <v>44764.0833333333</v>
      </c>
      <c r="B2593" s="6" t="s">
        <v>6</v>
      </c>
      <c r="C2593" s="3" t="n">
        <f aca="false">IF(ISBLANK(B2593)=TRUE()," ", IF(B2593='2. Metadata'!B$1,'2. Metadata'!B$5, IF(B2593='2. Metadata'!C$1,'2. Metadata'!C$5,IF(B2593='2. Metadata'!D$1,'2. Metadata'!D$5, IF(B2593='2. Metadata'!E$1,'2. Metadata'!E$5,IF( B2593='2. Metadata'!F$1,'2. Metadata'!F$5,IF(B2593='2. Metadata'!G$1,'2. Metadata'!G$5,IF(B2593='2. Metadata'!H$1,'2. Metadata'!H$5, IF(B2593='2. Metadata'!I$1,'2. Metadata'!I$5, IF(B2593='2. Metadata'!J$1,'2. Metadata'!J$5, IF(B2593='2. Metadata'!K$1,'2. Metadata'!K$5, IF(B2593='2. Metadata'!L$1,'2. Metadata'!L$5, IF(B2593='2. Metadata'!M$1,'2. Metadata'!M$5, IF(B2593='2. Metadata'!N$1,'2. Metadata'!N$5))))))))))))))</f>
        <v>49.083611</v>
      </c>
      <c r="D2593" s="3" t="n">
        <f aca="false">IF(ISBLANK(B2593)=TRUE()," ", IF(B2593='2. Metadata'!B$1,'2. Metadata'!B$6, IF(B2593='2. Metadata'!C$1,'2. Metadata'!C$6,IF(B2593='2. Metadata'!D$1,'2. Metadata'!D$6, IF(B2593='2. Metadata'!E$1,'2. Metadata'!E$6,IF( B2593='2. Metadata'!F$1,'2. Metadata'!F$6,IF(B2593='2. Metadata'!G$1,'2. Metadata'!G$6,IF(B2593='2. Metadata'!H$1,'2. Metadata'!H$6, IF(B2593='2. Metadata'!I$1,'2. Metadata'!I$6, IF(B2593='2. Metadata'!J$1,'2. Metadata'!J$6, IF(B2593='2. Metadata'!K$1,'2. Metadata'!K$6, IF(B2593='2. Metadata'!L$1,'2. Metadata'!L$6, IF(B2593='2. Metadata'!M$1,'2. Metadata'!M$6, IF(B2593='2. Metadata'!N$1,'2. Metadata'!N$6))))))))))))))</f>
        <v>-117.755833</v>
      </c>
      <c r="E2593" s="7" t="s">
        <v>7</v>
      </c>
      <c r="F2593" s="8" t="n">
        <v>15.3770170211792</v>
      </c>
      <c r="G2593" s="3" t="str">
        <f aca="false">IF(ISBLANK(F2593)=TRUE()," ",'2. Metadata'!B$14)</f>
        <v>degrees Celsius</v>
      </c>
      <c r="H2593" s="3" t="s">
        <v>7</v>
      </c>
    </row>
    <row r="2594" customFormat="false" ht="15.75" hidden="false" customHeight="true" outlineLevel="0" collapsed="false">
      <c r="A2594" s="5" t="n">
        <v>44764.5833333333</v>
      </c>
      <c r="B2594" s="6" t="s">
        <v>6</v>
      </c>
      <c r="C2594" s="3" t="n">
        <f aca="false">IF(ISBLANK(B2594)=TRUE()," ", IF(B2594='2. Metadata'!B$1,'2. Metadata'!B$5, IF(B2594='2. Metadata'!C$1,'2. Metadata'!C$5,IF(B2594='2. Metadata'!D$1,'2. Metadata'!D$5, IF(B2594='2. Metadata'!E$1,'2. Metadata'!E$5,IF( B2594='2. Metadata'!F$1,'2. Metadata'!F$5,IF(B2594='2. Metadata'!G$1,'2. Metadata'!G$5,IF(B2594='2. Metadata'!H$1,'2. Metadata'!H$5, IF(B2594='2. Metadata'!I$1,'2. Metadata'!I$5, IF(B2594='2. Metadata'!J$1,'2. Metadata'!J$5, IF(B2594='2. Metadata'!K$1,'2. Metadata'!K$5, IF(B2594='2. Metadata'!L$1,'2. Metadata'!L$5, IF(B2594='2. Metadata'!M$1,'2. Metadata'!M$5, IF(B2594='2. Metadata'!N$1,'2. Metadata'!N$5))))))))))))))</f>
        <v>49.083611</v>
      </c>
      <c r="D2594" s="3" t="n">
        <f aca="false">IF(ISBLANK(B2594)=TRUE()," ", IF(B2594='2. Metadata'!B$1,'2. Metadata'!B$6, IF(B2594='2. Metadata'!C$1,'2. Metadata'!C$6,IF(B2594='2. Metadata'!D$1,'2. Metadata'!D$6, IF(B2594='2. Metadata'!E$1,'2. Metadata'!E$6,IF( B2594='2. Metadata'!F$1,'2. Metadata'!F$6,IF(B2594='2. Metadata'!G$1,'2. Metadata'!G$6,IF(B2594='2. Metadata'!H$1,'2. Metadata'!H$6, IF(B2594='2. Metadata'!I$1,'2. Metadata'!I$6, IF(B2594='2. Metadata'!J$1,'2. Metadata'!J$6, IF(B2594='2. Metadata'!K$1,'2. Metadata'!K$6, IF(B2594='2. Metadata'!L$1,'2. Metadata'!L$6, IF(B2594='2. Metadata'!M$1,'2. Metadata'!M$6, IF(B2594='2. Metadata'!N$1,'2. Metadata'!N$6))))))))))))))</f>
        <v>-117.755833</v>
      </c>
      <c r="E2594" s="7" t="s">
        <v>7</v>
      </c>
      <c r="F2594" s="8" t="n">
        <v>16.2564754486084</v>
      </c>
      <c r="G2594" s="3" t="str">
        <f aca="false">IF(ISBLANK(F2594)=TRUE()," ",'2. Metadata'!B$14)</f>
        <v>degrees Celsius</v>
      </c>
      <c r="H2594" s="3" t="s">
        <v>7</v>
      </c>
    </row>
    <row r="2595" customFormat="false" ht="15.75" hidden="false" customHeight="true" outlineLevel="0" collapsed="false">
      <c r="A2595" s="5" t="n">
        <v>44765.0833333333</v>
      </c>
      <c r="B2595" s="6" t="s">
        <v>6</v>
      </c>
      <c r="C2595" s="3" t="n">
        <f aca="false">IF(ISBLANK(B2595)=TRUE()," ", IF(B2595='2. Metadata'!B$1,'2. Metadata'!B$5, IF(B2595='2. Metadata'!C$1,'2. Metadata'!C$5,IF(B2595='2. Metadata'!D$1,'2. Metadata'!D$5, IF(B2595='2. Metadata'!E$1,'2. Metadata'!E$5,IF( B2595='2. Metadata'!F$1,'2. Metadata'!F$5,IF(B2595='2. Metadata'!G$1,'2. Metadata'!G$5,IF(B2595='2. Metadata'!H$1,'2. Metadata'!H$5, IF(B2595='2. Metadata'!I$1,'2. Metadata'!I$5, IF(B2595='2. Metadata'!J$1,'2. Metadata'!J$5, IF(B2595='2. Metadata'!K$1,'2. Metadata'!K$5, IF(B2595='2. Metadata'!L$1,'2. Metadata'!L$5, IF(B2595='2. Metadata'!M$1,'2. Metadata'!M$5, IF(B2595='2. Metadata'!N$1,'2. Metadata'!N$5))))))))))))))</f>
        <v>49.083611</v>
      </c>
      <c r="D2595" s="3" t="n">
        <f aca="false">IF(ISBLANK(B2595)=TRUE()," ", IF(B2595='2. Metadata'!B$1,'2. Metadata'!B$6, IF(B2595='2. Metadata'!C$1,'2. Metadata'!C$6,IF(B2595='2. Metadata'!D$1,'2. Metadata'!D$6, IF(B2595='2. Metadata'!E$1,'2. Metadata'!E$6,IF( B2595='2. Metadata'!F$1,'2. Metadata'!F$6,IF(B2595='2. Metadata'!G$1,'2. Metadata'!G$6,IF(B2595='2. Metadata'!H$1,'2. Metadata'!H$6, IF(B2595='2. Metadata'!I$1,'2. Metadata'!I$6, IF(B2595='2. Metadata'!J$1,'2. Metadata'!J$6, IF(B2595='2. Metadata'!K$1,'2. Metadata'!K$6, IF(B2595='2. Metadata'!L$1,'2. Metadata'!L$6, IF(B2595='2. Metadata'!M$1,'2. Metadata'!M$6, IF(B2595='2. Metadata'!N$1,'2. Metadata'!N$6))))))))))))))</f>
        <v>-117.755833</v>
      </c>
      <c r="E2595" s="7" t="s">
        <v>7</v>
      </c>
      <c r="F2595" s="8" t="n">
        <v>15.344841003418</v>
      </c>
      <c r="G2595" s="3" t="str">
        <f aca="false">IF(ISBLANK(F2595)=TRUE()," ",'2. Metadata'!B$14)</f>
        <v>degrees Celsius</v>
      </c>
      <c r="H2595" s="3" t="s">
        <v>7</v>
      </c>
    </row>
    <row r="2596" customFormat="false" ht="15.75" hidden="false" customHeight="true" outlineLevel="0" collapsed="false">
      <c r="A2596" s="5" t="n">
        <v>44765.5833333333</v>
      </c>
      <c r="B2596" s="6" t="s">
        <v>6</v>
      </c>
      <c r="C2596" s="3" t="n">
        <f aca="false">IF(ISBLANK(B2596)=TRUE()," ", IF(B2596='2. Metadata'!B$1,'2. Metadata'!B$5, IF(B2596='2. Metadata'!C$1,'2. Metadata'!C$5,IF(B2596='2. Metadata'!D$1,'2. Metadata'!D$5, IF(B2596='2. Metadata'!E$1,'2. Metadata'!E$5,IF( B2596='2. Metadata'!F$1,'2. Metadata'!F$5,IF(B2596='2. Metadata'!G$1,'2. Metadata'!G$5,IF(B2596='2. Metadata'!H$1,'2. Metadata'!H$5, IF(B2596='2. Metadata'!I$1,'2. Metadata'!I$5, IF(B2596='2. Metadata'!J$1,'2. Metadata'!J$5, IF(B2596='2. Metadata'!K$1,'2. Metadata'!K$5, IF(B2596='2. Metadata'!L$1,'2. Metadata'!L$5, IF(B2596='2. Metadata'!M$1,'2. Metadata'!M$5, IF(B2596='2. Metadata'!N$1,'2. Metadata'!N$5))))))))))))))</f>
        <v>49.083611</v>
      </c>
      <c r="D2596" s="3" t="n">
        <f aca="false">IF(ISBLANK(B2596)=TRUE()," ", IF(B2596='2. Metadata'!B$1,'2. Metadata'!B$6, IF(B2596='2. Metadata'!C$1,'2. Metadata'!C$6,IF(B2596='2. Metadata'!D$1,'2. Metadata'!D$6, IF(B2596='2. Metadata'!E$1,'2. Metadata'!E$6,IF( B2596='2. Metadata'!F$1,'2. Metadata'!F$6,IF(B2596='2. Metadata'!G$1,'2. Metadata'!G$6,IF(B2596='2. Metadata'!H$1,'2. Metadata'!H$6, IF(B2596='2. Metadata'!I$1,'2. Metadata'!I$6, IF(B2596='2. Metadata'!J$1,'2. Metadata'!J$6, IF(B2596='2. Metadata'!K$1,'2. Metadata'!K$6, IF(B2596='2. Metadata'!L$1,'2. Metadata'!L$6, IF(B2596='2. Metadata'!M$1,'2. Metadata'!M$6, IF(B2596='2. Metadata'!N$1,'2. Metadata'!N$6))))))))))))))</f>
        <v>-117.755833</v>
      </c>
      <c r="E2596" s="7" t="s">
        <v>7</v>
      </c>
      <c r="F2596" s="8" t="n">
        <v>16.642578125</v>
      </c>
      <c r="G2596" s="3" t="str">
        <f aca="false">IF(ISBLANK(F2596)=TRUE()," ",'2. Metadata'!B$14)</f>
        <v>degrees Celsius</v>
      </c>
      <c r="H2596" s="3" t="s">
        <v>7</v>
      </c>
    </row>
    <row r="2597" customFormat="false" ht="15.75" hidden="false" customHeight="true" outlineLevel="0" collapsed="false">
      <c r="A2597" s="5" t="n">
        <v>44766.0833333333</v>
      </c>
      <c r="B2597" s="6" t="s">
        <v>6</v>
      </c>
      <c r="C2597" s="3" t="n">
        <f aca="false">IF(ISBLANK(B2597)=TRUE()," ", IF(B2597='2. Metadata'!B$1,'2. Metadata'!B$5, IF(B2597='2. Metadata'!C$1,'2. Metadata'!C$5,IF(B2597='2. Metadata'!D$1,'2. Metadata'!D$5, IF(B2597='2. Metadata'!E$1,'2. Metadata'!E$5,IF( B2597='2. Metadata'!F$1,'2. Metadata'!F$5,IF(B2597='2. Metadata'!G$1,'2. Metadata'!G$5,IF(B2597='2. Metadata'!H$1,'2. Metadata'!H$5, IF(B2597='2. Metadata'!I$1,'2. Metadata'!I$5, IF(B2597='2. Metadata'!J$1,'2. Metadata'!J$5, IF(B2597='2. Metadata'!K$1,'2. Metadata'!K$5, IF(B2597='2. Metadata'!L$1,'2. Metadata'!L$5, IF(B2597='2. Metadata'!M$1,'2. Metadata'!M$5, IF(B2597='2. Metadata'!N$1,'2. Metadata'!N$5))))))))))))))</f>
        <v>49.083611</v>
      </c>
      <c r="D2597" s="3" t="n">
        <f aca="false">IF(ISBLANK(B2597)=TRUE()," ", IF(B2597='2. Metadata'!B$1,'2. Metadata'!B$6, IF(B2597='2. Metadata'!C$1,'2. Metadata'!C$6,IF(B2597='2. Metadata'!D$1,'2. Metadata'!D$6, IF(B2597='2. Metadata'!E$1,'2. Metadata'!E$6,IF( B2597='2. Metadata'!F$1,'2. Metadata'!F$6,IF(B2597='2. Metadata'!G$1,'2. Metadata'!G$6,IF(B2597='2. Metadata'!H$1,'2. Metadata'!H$6, IF(B2597='2. Metadata'!I$1,'2. Metadata'!I$6, IF(B2597='2. Metadata'!J$1,'2. Metadata'!J$6, IF(B2597='2. Metadata'!K$1,'2. Metadata'!K$6, IF(B2597='2. Metadata'!L$1,'2. Metadata'!L$6, IF(B2597='2. Metadata'!M$1,'2. Metadata'!M$6, IF(B2597='2. Metadata'!N$1,'2. Metadata'!N$6))))))))))))))</f>
        <v>-117.755833</v>
      </c>
      <c r="E2597" s="7" t="s">
        <v>7</v>
      </c>
      <c r="F2597" s="8" t="n">
        <v>15.5164432525635</v>
      </c>
      <c r="G2597" s="3" t="str">
        <f aca="false">IF(ISBLANK(F2597)=TRUE()," ",'2. Metadata'!B$14)</f>
        <v>degrees Celsius</v>
      </c>
      <c r="H2597" s="3" t="s">
        <v>7</v>
      </c>
    </row>
    <row r="2598" customFormat="false" ht="15.75" hidden="false" customHeight="true" outlineLevel="0" collapsed="false">
      <c r="A2598" s="5" t="n">
        <v>44766.5833333333</v>
      </c>
      <c r="B2598" s="6" t="s">
        <v>6</v>
      </c>
      <c r="C2598" s="3" t="n">
        <f aca="false">IF(ISBLANK(B2598)=TRUE()," ", IF(B2598='2. Metadata'!B$1,'2. Metadata'!B$5, IF(B2598='2. Metadata'!C$1,'2. Metadata'!C$5,IF(B2598='2. Metadata'!D$1,'2. Metadata'!D$5, IF(B2598='2. Metadata'!E$1,'2. Metadata'!E$5,IF( B2598='2. Metadata'!F$1,'2. Metadata'!F$5,IF(B2598='2. Metadata'!G$1,'2. Metadata'!G$5,IF(B2598='2. Metadata'!H$1,'2. Metadata'!H$5, IF(B2598='2. Metadata'!I$1,'2. Metadata'!I$5, IF(B2598='2. Metadata'!J$1,'2. Metadata'!J$5, IF(B2598='2. Metadata'!K$1,'2. Metadata'!K$5, IF(B2598='2. Metadata'!L$1,'2. Metadata'!L$5, IF(B2598='2. Metadata'!M$1,'2. Metadata'!M$5, IF(B2598='2. Metadata'!N$1,'2. Metadata'!N$5))))))))))))))</f>
        <v>49.083611</v>
      </c>
      <c r="D2598" s="3" t="n">
        <f aca="false">IF(ISBLANK(B2598)=TRUE()," ", IF(B2598='2. Metadata'!B$1,'2. Metadata'!B$6, IF(B2598='2. Metadata'!C$1,'2. Metadata'!C$6,IF(B2598='2. Metadata'!D$1,'2. Metadata'!D$6, IF(B2598='2. Metadata'!E$1,'2. Metadata'!E$6,IF( B2598='2. Metadata'!F$1,'2. Metadata'!F$6,IF(B2598='2. Metadata'!G$1,'2. Metadata'!G$6,IF(B2598='2. Metadata'!H$1,'2. Metadata'!H$6, IF(B2598='2. Metadata'!I$1,'2. Metadata'!I$6, IF(B2598='2. Metadata'!J$1,'2. Metadata'!J$6, IF(B2598='2. Metadata'!K$1,'2. Metadata'!K$6, IF(B2598='2. Metadata'!L$1,'2. Metadata'!L$6, IF(B2598='2. Metadata'!M$1,'2. Metadata'!M$6, IF(B2598='2. Metadata'!N$1,'2. Metadata'!N$6))))))))))))))</f>
        <v>-117.755833</v>
      </c>
      <c r="E2598" s="7" t="s">
        <v>7</v>
      </c>
      <c r="F2598" s="8" t="n">
        <v>16.5782279968262</v>
      </c>
      <c r="G2598" s="3" t="str">
        <f aca="false">IF(ISBLANK(F2598)=TRUE()," ",'2. Metadata'!B$14)</f>
        <v>degrees Celsius</v>
      </c>
      <c r="H2598" s="3" t="s">
        <v>7</v>
      </c>
    </row>
    <row r="2599" customFormat="false" ht="15.75" hidden="false" customHeight="true" outlineLevel="0" collapsed="false">
      <c r="A2599" s="5" t="n">
        <v>44767.0833333333</v>
      </c>
      <c r="B2599" s="6" t="s">
        <v>6</v>
      </c>
      <c r="C2599" s="3" t="n">
        <f aca="false">IF(ISBLANK(B2599)=TRUE()," ", IF(B2599='2. Metadata'!B$1,'2. Metadata'!B$5, IF(B2599='2. Metadata'!C$1,'2. Metadata'!C$5,IF(B2599='2. Metadata'!D$1,'2. Metadata'!D$5, IF(B2599='2. Metadata'!E$1,'2. Metadata'!E$5,IF( B2599='2. Metadata'!F$1,'2. Metadata'!F$5,IF(B2599='2. Metadata'!G$1,'2. Metadata'!G$5,IF(B2599='2. Metadata'!H$1,'2. Metadata'!H$5, IF(B2599='2. Metadata'!I$1,'2. Metadata'!I$5, IF(B2599='2. Metadata'!J$1,'2. Metadata'!J$5, IF(B2599='2. Metadata'!K$1,'2. Metadata'!K$5, IF(B2599='2. Metadata'!L$1,'2. Metadata'!L$5, IF(B2599='2. Metadata'!M$1,'2. Metadata'!M$5, IF(B2599='2. Metadata'!N$1,'2. Metadata'!N$5))))))))))))))</f>
        <v>49.083611</v>
      </c>
      <c r="D2599" s="3" t="n">
        <f aca="false">IF(ISBLANK(B2599)=TRUE()," ", IF(B2599='2. Metadata'!B$1,'2. Metadata'!B$6, IF(B2599='2. Metadata'!C$1,'2. Metadata'!C$6,IF(B2599='2. Metadata'!D$1,'2. Metadata'!D$6, IF(B2599='2. Metadata'!E$1,'2. Metadata'!E$6,IF( B2599='2. Metadata'!F$1,'2. Metadata'!F$6,IF(B2599='2. Metadata'!G$1,'2. Metadata'!G$6,IF(B2599='2. Metadata'!H$1,'2. Metadata'!H$6, IF(B2599='2. Metadata'!I$1,'2. Metadata'!I$6, IF(B2599='2. Metadata'!J$1,'2. Metadata'!J$6, IF(B2599='2. Metadata'!K$1,'2. Metadata'!K$6, IF(B2599='2. Metadata'!L$1,'2. Metadata'!L$6, IF(B2599='2. Metadata'!M$1,'2. Metadata'!M$6, IF(B2599='2. Metadata'!N$1,'2. Metadata'!N$6))))))))))))))</f>
        <v>-117.755833</v>
      </c>
      <c r="E2599" s="7" t="s">
        <v>7</v>
      </c>
      <c r="F2599" s="8" t="n">
        <v>15.9668970108032</v>
      </c>
      <c r="G2599" s="3" t="str">
        <f aca="false">IF(ISBLANK(F2599)=TRUE()," ",'2. Metadata'!B$14)</f>
        <v>degrees Celsius</v>
      </c>
      <c r="H2599" s="3" t="s">
        <v>7</v>
      </c>
    </row>
    <row r="2600" customFormat="false" ht="15.75" hidden="false" customHeight="true" outlineLevel="0" collapsed="false">
      <c r="A2600" s="5" t="n">
        <v>44767.5833333333</v>
      </c>
      <c r="B2600" s="6" t="s">
        <v>6</v>
      </c>
      <c r="C2600" s="3" t="n">
        <f aca="false">IF(ISBLANK(B2600)=TRUE()," ", IF(B2600='2. Metadata'!B$1,'2. Metadata'!B$5, IF(B2600='2. Metadata'!C$1,'2. Metadata'!C$5,IF(B2600='2. Metadata'!D$1,'2. Metadata'!D$5, IF(B2600='2. Metadata'!E$1,'2. Metadata'!E$5,IF( B2600='2. Metadata'!F$1,'2. Metadata'!F$5,IF(B2600='2. Metadata'!G$1,'2. Metadata'!G$5,IF(B2600='2. Metadata'!H$1,'2. Metadata'!H$5, IF(B2600='2. Metadata'!I$1,'2. Metadata'!I$5, IF(B2600='2. Metadata'!J$1,'2. Metadata'!J$5, IF(B2600='2. Metadata'!K$1,'2. Metadata'!K$5, IF(B2600='2. Metadata'!L$1,'2. Metadata'!L$5, IF(B2600='2. Metadata'!M$1,'2. Metadata'!M$5, IF(B2600='2. Metadata'!N$1,'2. Metadata'!N$5))))))))))))))</f>
        <v>49.083611</v>
      </c>
      <c r="D2600" s="3" t="n">
        <f aca="false">IF(ISBLANK(B2600)=TRUE()," ", IF(B2600='2. Metadata'!B$1,'2. Metadata'!B$6, IF(B2600='2. Metadata'!C$1,'2. Metadata'!C$6,IF(B2600='2. Metadata'!D$1,'2. Metadata'!D$6, IF(B2600='2. Metadata'!E$1,'2. Metadata'!E$6,IF( B2600='2. Metadata'!F$1,'2. Metadata'!F$6,IF(B2600='2. Metadata'!G$1,'2. Metadata'!G$6,IF(B2600='2. Metadata'!H$1,'2. Metadata'!H$6, IF(B2600='2. Metadata'!I$1,'2. Metadata'!I$6, IF(B2600='2. Metadata'!J$1,'2. Metadata'!J$6, IF(B2600='2. Metadata'!K$1,'2. Metadata'!K$6, IF(B2600='2. Metadata'!L$1,'2. Metadata'!L$6, IF(B2600='2. Metadata'!M$1,'2. Metadata'!M$6, IF(B2600='2. Metadata'!N$1,'2. Metadata'!N$6))))))))))))))</f>
        <v>-117.755833</v>
      </c>
      <c r="E2600" s="7" t="s">
        <v>7</v>
      </c>
      <c r="F2600" s="8" t="n">
        <v>17.0501327514648</v>
      </c>
      <c r="G2600" s="3" t="str">
        <f aca="false">IF(ISBLANK(F2600)=TRUE()," ",'2. Metadata'!B$14)</f>
        <v>degrees Celsius</v>
      </c>
      <c r="H2600" s="3" t="s">
        <v>7</v>
      </c>
    </row>
    <row r="2601" customFormat="false" ht="15.75" hidden="false" customHeight="true" outlineLevel="0" collapsed="false">
      <c r="A2601" s="5" t="n">
        <v>44768.0833333333</v>
      </c>
      <c r="B2601" s="6" t="s">
        <v>6</v>
      </c>
      <c r="C2601" s="3" t="n">
        <f aca="false">IF(ISBLANK(B2601)=TRUE()," ", IF(B2601='2. Metadata'!B$1,'2. Metadata'!B$5, IF(B2601='2. Metadata'!C$1,'2. Metadata'!C$5,IF(B2601='2. Metadata'!D$1,'2. Metadata'!D$5, IF(B2601='2. Metadata'!E$1,'2. Metadata'!E$5,IF( B2601='2. Metadata'!F$1,'2. Metadata'!F$5,IF(B2601='2. Metadata'!G$1,'2. Metadata'!G$5,IF(B2601='2. Metadata'!H$1,'2. Metadata'!H$5, IF(B2601='2. Metadata'!I$1,'2. Metadata'!I$5, IF(B2601='2. Metadata'!J$1,'2. Metadata'!J$5, IF(B2601='2. Metadata'!K$1,'2. Metadata'!K$5, IF(B2601='2. Metadata'!L$1,'2. Metadata'!L$5, IF(B2601='2. Metadata'!M$1,'2. Metadata'!M$5, IF(B2601='2. Metadata'!N$1,'2. Metadata'!N$5))))))))))))))</f>
        <v>49.083611</v>
      </c>
      <c r="D2601" s="3" t="n">
        <f aca="false">IF(ISBLANK(B2601)=TRUE()," ", IF(B2601='2. Metadata'!B$1,'2. Metadata'!B$6, IF(B2601='2. Metadata'!C$1,'2. Metadata'!C$6,IF(B2601='2. Metadata'!D$1,'2. Metadata'!D$6, IF(B2601='2. Metadata'!E$1,'2. Metadata'!E$6,IF( B2601='2. Metadata'!F$1,'2. Metadata'!F$6,IF(B2601='2. Metadata'!G$1,'2. Metadata'!G$6,IF(B2601='2. Metadata'!H$1,'2. Metadata'!H$6, IF(B2601='2. Metadata'!I$1,'2. Metadata'!I$6, IF(B2601='2. Metadata'!J$1,'2. Metadata'!J$6, IF(B2601='2. Metadata'!K$1,'2. Metadata'!K$6, IF(B2601='2. Metadata'!L$1,'2. Metadata'!L$6, IF(B2601='2. Metadata'!M$1,'2. Metadata'!M$6, IF(B2601='2. Metadata'!N$1,'2. Metadata'!N$6))))))))))))))</f>
        <v>-117.755833</v>
      </c>
      <c r="E2601" s="7" t="s">
        <v>7</v>
      </c>
      <c r="F2601" s="8" t="n">
        <v>16.3959007263184</v>
      </c>
      <c r="G2601" s="3" t="str">
        <f aca="false">IF(ISBLANK(F2601)=TRUE()," ",'2. Metadata'!B$14)</f>
        <v>degrees Celsius</v>
      </c>
      <c r="H2601" s="3" t="s">
        <v>7</v>
      </c>
    </row>
    <row r="2602" customFormat="false" ht="15.75" hidden="false" customHeight="true" outlineLevel="0" collapsed="false">
      <c r="A2602" s="5" t="n">
        <v>44768.5833333333</v>
      </c>
      <c r="B2602" s="6" t="s">
        <v>6</v>
      </c>
      <c r="C2602" s="3" t="n">
        <f aca="false">IF(ISBLANK(B2602)=TRUE()," ", IF(B2602='2. Metadata'!B$1,'2. Metadata'!B$5, IF(B2602='2. Metadata'!C$1,'2. Metadata'!C$5,IF(B2602='2. Metadata'!D$1,'2. Metadata'!D$5, IF(B2602='2. Metadata'!E$1,'2. Metadata'!E$5,IF( B2602='2. Metadata'!F$1,'2. Metadata'!F$5,IF(B2602='2. Metadata'!G$1,'2. Metadata'!G$5,IF(B2602='2. Metadata'!H$1,'2. Metadata'!H$5, IF(B2602='2. Metadata'!I$1,'2. Metadata'!I$5, IF(B2602='2. Metadata'!J$1,'2. Metadata'!J$5, IF(B2602='2. Metadata'!K$1,'2. Metadata'!K$5, IF(B2602='2. Metadata'!L$1,'2. Metadata'!L$5, IF(B2602='2. Metadata'!M$1,'2. Metadata'!M$5, IF(B2602='2. Metadata'!N$1,'2. Metadata'!N$5))))))))))))))</f>
        <v>49.083611</v>
      </c>
      <c r="D2602" s="3" t="n">
        <f aca="false">IF(ISBLANK(B2602)=TRUE()," ", IF(B2602='2. Metadata'!B$1,'2. Metadata'!B$6, IF(B2602='2. Metadata'!C$1,'2. Metadata'!C$6,IF(B2602='2. Metadata'!D$1,'2. Metadata'!D$6, IF(B2602='2. Metadata'!E$1,'2. Metadata'!E$6,IF( B2602='2. Metadata'!F$1,'2. Metadata'!F$6,IF(B2602='2. Metadata'!G$1,'2. Metadata'!G$6,IF(B2602='2. Metadata'!H$1,'2. Metadata'!H$6, IF(B2602='2. Metadata'!I$1,'2. Metadata'!I$6, IF(B2602='2. Metadata'!J$1,'2. Metadata'!J$6, IF(B2602='2. Metadata'!K$1,'2. Metadata'!K$6, IF(B2602='2. Metadata'!L$1,'2. Metadata'!L$6, IF(B2602='2. Metadata'!M$1,'2. Metadata'!M$6, IF(B2602='2. Metadata'!N$1,'2. Metadata'!N$6))))))))))))))</f>
        <v>-117.755833</v>
      </c>
      <c r="E2602" s="7" t="s">
        <v>7</v>
      </c>
      <c r="F2602" s="8" t="n">
        <v>17.5005855560303</v>
      </c>
      <c r="G2602" s="3" t="str">
        <f aca="false">IF(ISBLANK(F2602)=TRUE()," ",'2. Metadata'!B$14)</f>
        <v>degrees Celsius</v>
      </c>
      <c r="H2602" s="3" t="s">
        <v>7</v>
      </c>
    </row>
    <row r="2603" customFormat="false" ht="15.75" hidden="false" customHeight="true" outlineLevel="0" collapsed="false">
      <c r="A2603" s="5" t="n">
        <v>44769.0833333333</v>
      </c>
      <c r="B2603" s="6" t="s">
        <v>6</v>
      </c>
      <c r="C2603" s="3" t="n">
        <f aca="false">IF(ISBLANK(B2603)=TRUE()," ", IF(B2603='2. Metadata'!B$1,'2. Metadata'!B$5, IF(B2603='2. Metadata'!C$1,'2. Metadata'!C$5,IF(B2603='2. Metadata'!D$1,'2. Metadata'!D$5, IF(B2603='2. Metadata'!E$1,'2. Metadata'!E$5,IF( B2603='2. Metadata'!F$1,'2. Metadata'!F$5,IF(B2603='2. Metadata'!G$1,'2. Metadata'!G$5,IF(B2603='2. Metadata'!H$1,'2. Metadata'!H$5, IF(B2603='2. Metadata'!I$1,'2. Metadata'!I$5, IF(B2603='2. Metadata'!J$1,'2. Metadata'!J$5, IF(B2603='2. Metadata'!K$1,'2. Metadata'!K$5, IF(B2603='2. Metadata'!L$1,'2. Metadata'!L$5, IF(B2603='2. Metadata'!M$1,'2. Metadata'!M$5, IF(B2603='2. Metadata'!N$1,'2. Metadata'!N$5))))))))))))))</f>
        <v>49.083611</v>
      </c>
      <c r="D2603" s="3" t="n">
        <f aca="false">IF(ISBLANK(B2603)=TRUE()," ", IF(B2603='2. Metadata'!B$1,'2. Metadata'!B$6, IF(B2603='2. Metadata'!C$1,'2. Metadata'!C$6,IF(B2603='2. Metadata'!D$1,'2. Metadata'!D$6, IF(B2603='2. Metadata'!E$1,'2. Metadata'!E$6,IF( B2603='2. Metadata'!F$1,'2. Metadata'!F$6,IF(B2603='2. Metadata'!G$1,'2. Metadata'!G$6,IF(B2603='2. Metadata'!H$1,'2. Metadata'!H$6, IF(B2603='2. Metadata'!I$1,'2. Metadata'!I$6, IF(B2603='2. Metadata'!J$1,'2. Metadata'!J$6, IF(B2603='2. Metadata'!K$1,'2. Metadata'!K$6, IF(B2603='2. Metadata'!L$1,'2. Metadata'!L$6, IF(B2603='2. Metadata'!M$1,'2. Metadata'!M$6, IF(B2603='2. Metadata'!N$1,'2. Metadata'!N$6))))))))))))))</f>
        <v>-117.755833</v>
      </c>
      <c r="E2603" s="7" t="s">
        <v>7</v>
      </c>
      <c r="F2603" s="8" t="n">
        <v>16.9536056518555</v>
      </c>
      <c r="G2603" s="3" t="str">
        <f aca="false">IF(ISBLANK(F2603)=TRUE()," ",'2. Metadata'!B$14)</f>
        <v>degrees Celsius</v>
      </c>
      <c r="H2603" s="3" t="s">
        <v>7</v>
      </c>
    </row>
    <row r="2604" customFormat="false" ht="15.75" hidden="false" customHeight="true" outlineLevel="0" collapsed="false">
      <c r="A2604" s="5" t="n">
        <v>44769.5833333333</v>
      </c>
      <c r="B2604" s="6" t="s">
        <v>6</v>
      </c>
      <c r="C2604" s="3" t="n">
        <f aca="false">IF(ISBLANK(B2604)=TRUE()," ", IF(B2604='2. Metadata'!B$1,'2. Metadata'!B$5, IF(B2604='2. Metadata'!C$1,'2. Metadata'!C$5,IF(B2604='2. Metadata'!D$1,'2. Metadata'!D$5, IF(B2604='2. Metadata'!E$1,'2. Metadata'!E$5,IF( B2604='2. Metadata'!F$1,'2. Metadata'!F$5,IF(B2604='2. Metadata'!G$1,'2. Metadata'!G$5,IF(B2604='2. Metadata'!H$1,'2. Metadata'!H$5, IF(B2604='2. Metadata'!I$1,'2. Metadata'!I$5, IF(B2604='2. Metadata'!J$1,'2. Metadata'!J$5, IF(B2604='2. Metadata'!K$1,'2. Metadata'!K$5, IF(B2604='2. Metadata'!L$1,'2. Metadata'!L$5, IF(B2604='2. Metadata'!M$1,'2. Metadata'!M$5, IF(B2604='2. Metadata'!N$1,'2. Metadata'!N$5))))))))))))))</f>
        <v>49.083611</v>
      </c>
      <c r="D2604" s="3" t="n">
        <f aca="false">IF(ISBLANK(B2604)=TRUE()," ", IF(B2604='2. Metadata'!B$1,'2. Metadata'!B$6, IF(B2604='2. Metadata'!C$1,'2. Metadata'!C$6,IF(B2604='2. Metadata'!D$1,'2. Metadata'!D$6, IF(B2604='2. Metadata'!E$1,'2. Metadata'!E$6,IF( B2604='2. Metadata'!F$1,'2. Metadata'!F$6,IF(B2604='2. Metadata'!G$1,'2. Metadata'!G$6,IF(B2604='2. Metadata'!H$1,'2. Metadata'!H$6, IF(B2604='2. Metadata'!I$1,'2. Metadata'!I$6, IF(B2604='2. Metadata'!J$1,'2. Metadata'!J$6, IF(B2604='2. Metadata'!K$1,'2. Metadata'!K$6, IF(B2604='2. Metadata'!L$1,'2. Metadata'!L$6, IF(B2604='2. Metadata'!M$1,'2. Metadata'!M$6, IF(B2604='2. Metadata'!N$1,'2. Metadata'!N$6))))))))))))))</f>
        <v>-117.755833</v>
      </c>
      <c r="E2604" s="7" t="s">
        <v>7</v>
      </c>
      <c r="F2604" s="8" t="n">
        <v>18.0690155029297</v>
      </c>
      <c r="G2604" s="3" t="str">
        <f aca="false">IF(ISBLANK(F2604)=TRUE()," ",'2. Metadata'!B$14)</f>
        <v>degrees Celsius</v>
      </c>
      <c r="H2604" s="3" t="s">
        <v>7</v>
      </c>
    </row>
    <row r="2605" customFormat="false" ht="15.75" hidden="false" customHeight="true" outlineLevel="0" collapsed="false">
      <c r="A2605" s="5" t="n">
        <v>44770.0833333333</v>
      </c>
      <c r="B2605" s="6" t="s">
        <v>6</v>
      </c>
      <c r="C2605" s="3" t="n">
        <f aca="false">IF(ISBLANK(B2605)=TRUE()," ", IF(B2605='2. Metadata'!B$1,'2. Metadata'!B$5, IF(B2605='2. Metadata'!C$1,'2. Metadata'!C$5,IF(B2605='2. Metadata'!D$1,'2. Metadata'!D$5, IF(B2605='2. Metadata'!E$1,'2. Metadata'!E$5,IF( B2605='2. Metadata'!F$1,'2. Metadata'!F$5,IF(B2605='2. Metadata'!G$1,'2. Metadata'!G$5,IF(B2605='2. Metadata'!H$1,'2. Metadata'!H$5, IF(B2605='2. Metadata'!I$1,'2. Metadata'!I$5, IF(B2605='2. Metadata'!J$1,'2. Metadata'!J$5, IF(B2605='2. Metadata'!K$1,'2. Metadata'!K$5, IF(B2605='2. Metadata'!L$1,'2. Metadata'!L$5, IF(B2605='2. Metadata'!M$1,'2. Metadata'!M$5, IF(B2605='2. Metadata'!N$1,'2. Metadata'!N$5))))))))))))))</f>
        <v>49.083611</v>
      </c>
      <c r="D2605" s="3" t="n">
        <f aca="false">IF(ISBLANK(B2605)=TRUE()," ", IF(B2605='2. Metadata'!B$1,'2. Metadata'!B$6, IF(B2605='2. Metadata'!C$1,'2. Metadata'!C$6,IF(B2605='2. Metadata'!D$1,'2. Metadata'!D$6, IF(B2605='2. Metadata'!E$1,'2. Metadata'!E$6,IF( B2605='2. Metadata'!F$1,'2. Metadata'!F$6,IF(B2605='2. Metadata'!G$1,'2. Metadata'!G$6,IF(B2605='2. Metadata'!H$1,'2. Metadata'!H$6, IF(B2605='2. Metadata'!I$1,'2. Metadata'!I$6, IF(B2605='2. Metadata'!J$1,'2. Metadata'!J$6, IF(B2605='2. Metadata'!K$1,'2. Metadata'!K$6, IF(B2605='2. Metadata'!L$1,'2. Metadata'!L$6, IF(B2605='2. Metadata'!M$1,'2. Metadata'!M$6, IF(B2605='2. Metadata'!N$1,'2. Metadata'!N$6))))))))))))))</f>
        <v>-117.755833</v>
      </c>
      <c r="E2605" s="7" t="s">
        <v>7</v>
      </c>
      <c r="F2605" s="8" t="n">
        <v>17.4684104919434</v>
      </c>
      <c r="G2605" s="3" t="str">
        <f aca="false">IF(ISBLANK(F2605)=TRUE()," ",'2. Metadata'!B$14)</f>
        <v>degrees Celsius</v>
      </c>
      <c r="H2605" s="3" t="s">
        <v>7</v>
      </c>
    </row>
    <row r="2606" customFormat="false" ht="15.75" hidden="false" customHeight="true" outlineLevel="0" collapsed="false">
      <c r="A2606" s="5" t="n">
        <v>44770.5833333333</v>
      </c>
      <c r="B2606" s="6" t="s">
        <v>6</v>
      </c>
      <c r="C2606" s="3" t="n">
        <f aca="false">IF(ISBLANK(B2606)=TRUE()," ", IF(B2606='2. Metadata'!B$1,'2. Metadata'!B$5, IF(B2606='2. Metadata'!C$1,'2. Metadata'!C$5,IF(B2606='2. Metadata'!D$1,'2. Metadata'!D$5, IF(B2606='2. Metadata'!E$1,'2. Metadata'!E$5,IF( B2606='2. Metadata'!F$1,'2. Metadata'!F$5,IF(B2606='2. Metadata'!G$1,'2. Metadata'!G$5,IF(B2606='2. Metadata'!H$1,'2. Metadata'!H$5, IF(B2606='2. Metadata'!I$1,'2. Metadata'!I$5, IF(B2606='2. Metadata'!J$1,'2. Metadata'!J$5, IF(B2606='2. Metadata'!K$1,'2. Metadata'!K$5, IF(B2606='2. Metadata'!L$1,'2. Metadata'!L$5, IF(B2606='2. Metadata'!M$1,'2. Metadata'!M$5, IF(B2606='2. Metadata'!N$1,'2. Metadata'!N$5))))))))))))))</f>
        <v>49.083611</v>
      </c>
      <c r="D2606" s="3" t="n">
        <f aca="false">IF(ISBLANK(B2606)=TRUE()," ", IF(B2606='2. Metadata'!B$1,'2. Metadata'!B$6, IF(B2606='2. Metadata'!C$1,'2. Metadata'!C$6,IF(B2606='2. Metadata'!D$1,'2. Metadata'!D$6, IF(B2606='2. Metadata'!E$1,'2. Metadata'!E$6,IF( B2606='2. Metadata'!F$1,'2. Metadata'!F$6,IF(B2606='2. Metadata'!G$1,'2. Metadata'!G$6,IF(B2606='2. Metadata'!H$1,'2. Metadata'!H$6, IF(B2606='2. Metadata'!I$1,'2. Metadata'!I$6, IF(B2606='2. Metadata'!J$1,'2. Metadata'!J$6, IF(B2606='2. Metadata'!K$1,'2. Metadata'!K$6, IF(B2606='2. Metadata'!L$1,'2. Metadata'!L$6, IF(B2606='2. Metadata'!M$1,'2. Metadata'!M$6, IF(B2606='2. Metadata'!N$1,'2. Metadata'!N$6))))))))))))))</f>
        <v>-117.755833</v>
      </c>
      <c r="E2606" s="7" t="s">
        <v>7</v>
      </c>
      <c r="F2606" s="8" t="n">
        <v>18.5516452789307</v>
      </c>
      <c r="G2606" s="3" t="str">
        <f aca="false">IF(ISBLANK(F2606)=TRUE()," ",'2. Metadata'!B$14)</f>
        <v>degrees Celsius</v>
      </c>
      <c r="H2606" s="3" t="s">
        <v>7</v>
      </c>
    </row>
    <row r="2607" customFormat="false" ht="15.75" hidden="false" customHeight="true" outlineLevel="0" collapsed="false">
      <c r="A2607" s="5" t="n">
        <v>44771.0833333333</v>
      </c>
      <c r="B2607" s="6" t="s">
        <v>6</v>
      </c>
      <c r="C2607" s="3" t="n">
        <f aca="false">IF(ISBLANK(B2607)=TRUE()," ", IF(B2607='2. Metadata'!B$1,'2. Metadata'!B$5, IF(B2607='2. Metadata'!C$1,'2. Metadata'!C$5,IF(B2607='2. Metadata'!D$1,'2. Metadata'!D$5, IF(B2607='2. Metadata'!E$1,'2. Metadata'!E$5,IF( B2607='2. Metadata'!F$1,'2. Metadata'!F$5,IF(B2607='2. Metadata'!G$1,'2. Metadata'!G$5,IF(B2607='2. Metadata'!H$1,'2. Metadata'!H$5, IF(B2607='2. Metadata'!I$1,'2. Metadata'!I$5, IF(B2607='2. Metadata'!J$1,'2. Metadata'!J$5, IF(B2607='2. Metadata'!K$1,'2. Metadata'!K$5, IF(B2607='2. Metadata'!L$1,'2. Metadata'!L$5, IF(B2607='2. Metadata'!M$1,'2. Metadata'!M$5, IF(B2607='2. Metadata'!N$1,'2. Metadata'!N$5))))))))))))))</f>
        <v>49.083611</v>
      </c>
      <c r="D2607" s="3" t="n">
        <f aca="false">IF(ISBLANK(B2607)=TRUE()," ", IF(B2607='2. Metadata'!B$1,'2. Metadata'!B$6, IF(B2607='2. Metadata'!C$1,'2. Metadata'!C$6,IF(B2607='2. Metadata'!D$1,'2. Metadata'!D$6, IF(B2607='2. Metadata'!E$1,'2. Metadata'!E$6,IF( B2607='2. Metadata'!F$1,'2. Metadata'!F$6,IF(B2607='2. Metadata'!G$1,'2. Metadata'!G$6,IF(B2607='2. Metadata'!H$1,'2. Metadata'!H$6, IF(B2607='2. Metadata'!I$1,'2. Metadata'!I$6, IF(B2607='2. Metadata'!J$1,'2. Metadata'!J$6, IF(B2607='2. Metadata'!K$1,'2. Metadata'!K$6, IF(B2607='2. Metadata'!L$1,'2. Metadata'!L$6, IF(B2607='2. Metadata'!M$1,'2. Metadata'!M$6, IF(B2607='2. Metadata'!N$1,'2. Metadata'!N$6))))))))))))))</f>
        <v>-117.755833</v>
      </c>
      <c r="E2607" s="7" t="s">
        <v>7</v>
      </c>
      <c r="F2607" s="8" t="n">
        <v>18.079740524292</v>
      </c>
      <c r="G2607" s="3" t="str">
        <f aca="false">IF(ISBLANK(F2607)=TRUE()," ",'2. Metadata'!B$14)</f>
        <v>degrees Celsius</v>
      </c>
      <c r="H2607" s="3" t="s">
        <v>7</v>
      </c>
    </row>
    <row r="2608" customFormat="false" ht="15.75" hidden="false" customHeight="true" outlineLevel="0" collapsed="false">
      <c r="A2608" s="5" t="n">
        <v>44771.5833333333</v>
      </c>
      <c r="B2608" s="6" t="s">
        <v>6</v>
      </c>
      <c r="C2608" s="3" t="n">
        <f aca="false">IF(ISBLANK(B2608)=TRUE()," ", IF(B2608='2. Metadata'!B$1,'2. Metadata'!B$5, IF(B2608='2. Metadata'!C$1,'2. Metadata'!C$5,IF(B2608='2. Metadata'!D$1,'2. Metadata'!D$5, IF(B2608='2. Metadata'!E$1,'2. Metadata'!E$5,IF( B2608='2. Metadata'!F$1,'2. Metadata'!F$5,IF(B2608='2. Metadata'!G$1,'2. Metadata'!G$5,IF(B2608='2. Metadata'!H$1,'2. Metadata'!H$5, IF(B2608='2. Metadata'!I$1,'2. Metadata'!I$5, IF(B2608='2. Metadata'!J$1,'2. Metadata'!J$5, IF(B2608='2. Metadata'!K$1,'2. Metadata'!K$5, IF(B2608='2. Metadata'!L$1,'2. Metadata'!L$5, IF(B2608='2. Metadata'!M$1,'2. Metadata'!M$5, IF(B2608='2. Metadata'!N$1,'2. Metadata'!N$5))))))))))))))</f>
        <v>49.083611</v>
      </c>
      <c r="D2608" s="3" t="n">
        <f aca="false">IF(ISBLANK(B2608)=TRUE()," ", IF(B2608='2. Metadata'!B$1,'2. Metadata'!B$6, IF(B2608='2. Metadata'!C$1,'2. Metadata'!C$6,IF(B2608='2. Metadata'!D$1,'2. Metadata'!D$6, IF(B2608='2. Metadata'!E$1,'2. Metadata'!E$6,IF( B2608='2. Metadata'!F$1,'2. Metadata'!F$6,IF(B2608='2. Metadata'!G$1,'2. Metadata'!G$6,IF(B2608='2. Metadata'!H$1,'2. Metadata'!H$6, IF(B2608='2. Metadata'!I$1,'2. Metadata'!I$6, IF(B2608='2. Metadata'!J$1,'2. Metadata'!J$6, IF(B2608='2. Metadata'!K$1,'2. Metadata'!K$6, IF(B2608='2. Metadata'!L$1,'2. Metadata'!L$6, IF(B2608='2. Metadata'!M$1,'2. Metadata'!M$6, IF(B2608='2. Metadata'!N$1,'2. Metadata'!N$6))))))))))))))</f>
        <v>-117.755833</v>
      </c>
      <c r="E2608" s="7" t="s">
        <v>7</v>
      </c>
      <c r="F2608" s="8" t="n">
        <v>19.4096527099609</v>
      </c>
      <c r="G2608" s="3" t="str">
        <f aca="false">IF(ISBLANK(F2608)=TRUE()," ",'2. Metadata'!B$14)</f>
        <v>degrees Celsius</v>
      </c>
      <c r="H2608" s="3" t="s">
        <v>7</v>
      </c>
    </row>
    <row r="2609" customFormat="false" ht="15.75" hidden="false" customHeight="true" outlineLevel="0" collapsed="false">
      <c r="A2609" s="5" t="n">
        <v>44772.0833333333</v>
      </c>
      <c r="B2609" s="6" t="s">
        <v>6</v>
      </c>
      <c r="C2609" s="3" t="n">
        <f aca="false">IF(ISBLANK(B2609)=TRUE()," ", IF(B2609='2. Metadata'!B$1,'2. Metadata'!B$5, IF(B2609='2. Metadata'!C$1,'2. Metadata'!C$5,IF(B2609='2. Metadata'!D$1,'2. Metadata'!D$5, IF(B2609='2. Metadata'!E$1,'2. Metadata'!E$5,IF( B2609='2. Metadata'!F$1,'2. Metadata'!F$5,IF(B2609='2. Metadata'!G$1,'2. Metadata'!G$5,IF(B2609='2. Metadata'!H$1,'2. Metadata'!H$5, IF(B2609='2. Metadata'!I$1,'2. Metadata'!I$5, IF(B2609='2. Metadata'!J$1,'2. Metadata'!J$5, IF(B2609='2. Metadata'!K$1,'2. Metadata'!K$5, IF(B2609='2. Metadata'!L$1,'2. Metadata'!L$5, IF(B2609='2. Metadata'!M$1,'2. Metadata'!M$5, IF(B2609='2. Metadata'!N$1,'2. Metadata'!N$5))))))))))))))</f>
        <v>49.083611</v>
      </c>
      <c r="D2609" s="3" t="n">
        <f aca="false">IF(ISBLANK(B2609)=TRUE()," ", IF(B2609='2. Metadata'!B$1,'2. Metadata'!B$6, IF(B2609='2. Metadata'!C$1,'2. Metadata'!C$6,IF(B2609='2. Metadata'!D$1,'2. Metadata'!D$6, IF(B2609='2. Metadata'!E$1,'2. Metadata'!E$6,IF( B2609='2. Metadata'!F$1,'2. Metadata'!F$6,IF(B2609='2. Metadata'!G$1,'2. Metadata'!G$6,IF(B2609='2. Metadata'!H$1,'2. Metadata'!H$6, IF(B2609='2. Metadata'!I$1,'2. Metadata'!I$6, IF(B2609='2. Metadata'!J$1,'2. Metadata'!J$6, IF(B2609='2. Metadata'!K$1,'2. Metadata'!K$6, IF(B2609='2. Metadata'!L$1,'2. Metadata'!L$6, IF(B2609='2. Metadata'!M$1,'2. Metadata'!M$6, IF(B2609='2. Metadata'!N$1,'2. Metadata'!N$6))))))))))))))</f>
        <v>-117.755833</v>
      </c>
      <c r="E2609" s="7" t="s">
        <v>7</v>
      </c>
      <c r="F2609" s="8" t="n">
        <v>17.7579879760742</v>
      </c>
      <c r="G2609" s="3" t="str">
        <f aca="false">IF(ISBLANK(F2609)=TRUE()," ",'2. Metadata'!B$14)</f>
        <v>degrees Celsius</v>
      </c>
      <c r="H2609" s="3" t="s">
        <v>7</v>
      </c>
    </row>
    <row r="2610" customFormat="false" ht="15.75" hidden="false" customHeight="true" outlineLevel="0" collapsed="false">
      <c r="A2610" s="5" t="n">
        <v>44772.5833333333</v>
      </c>
      <c r="B2610" s="6" t="s">
        <v>6</v>
      </c>
      <c r="C2610" s="3" t="n">
        <f aca="false">IF(ISBLANK(B2610)=TRUE()," ", IF(B2610='2. Metadata'!B$1,'2. Metadata'!B$5, IF(B2610='2. Metadata'!C$1,'2. Metadata'!C$5,IF(B2610='2. Metadata'!D$1,'2. Metadata'!D$5, IF(B2610='2. Metadata'!E$1,'2. Metadata'!E$5,IF( B2610='2. Metadata'!F$1,'2. Metadata'!F$5,IF(B2610='2. Metadata'!G$1,'2. Metadata'!G$5,IF(B2610='2. Metadata'!H$1,'2. Metadata'!H$5, IF(B2610='2. Metadata'!I$1,'2. Metadata'!I$5, IF(B2610='2. Metadata'!J$1,'2. Metadata'!J$5, IF(B2610='2. Metadata'!K$1,'2. Metadata'!K$5, IF(B2610='2. Metadata'!L$1,'2. Metadata'!L$5, IF(B2610='2. Metadata'!M$1,'2. Metadata'!M$5, IF(B2610='2. Metadata'!N$1,'2. Metadata'!N$5))))))))))))))</f>
        <v>49.083611</v>
      </c>
      <c r="D2610" s="3" t="n">
        <f aca="false">IF(ISBLANK(B2610)=TRUE()," ", IF(B2610='2. Metadata'!B$1,'2. Metadata'!B$6, IF(B2610='2. Metadata'!C$1,'2. Metadata'!C$6,IF(B2610='2. Metadata'!D$1,'2. Metadata'!D$6, IF(B2610='2. Metadata'!E$1,'2. Metadata'!E$6,IF( B2610='2. Metadata'!F$1,'2. Metadata'!F$6,IF(B2610='2. Metadata'!G$1,'2. Metadata'!G$6,IF(B2610='2. Metadata'!H$1,'2. Metadata'!H$6, IF(B2610='2. Metadata'!I$1,'2. Metadata'!I$6, IF(B2610='2. Metadata'!J$1,'2. Metadata'!J$6, IF(B2610='2. Metadata'!K$1,'2. Metadata'!K$6, IF(B2610='2. Metadata'!L$1,'2. Metadata'!L$6, IF(B2610='2. Metadata'!M$1,'2. Metadata'!M$6, IF(B2610='2. Metadata'!N$1,'2. Metadata'!N$6))))))))))))))</f>
        <v>-117.755833</v>
      </c>
      <c r="E2610" s="7" t="s">
        <v>7</v>
      </c>
      <c r="F2610" s="8" t="n">
        <v>18.9270248413086</v>
      </c>
      <c r="G2610" s="3" t="str">
        <f aca="false">IF(ISBLANK(F2610)=TRUE()," ",'2. Metadata'!B$14)</f>
        <v>degrees Celsius</v>
      </c>
      <c r="H2610" s="3" t="s">
        <v>7</v>
      </c>
    </row>
    <row r="2611" customFormat="false" ht="15.75" hidden="false" customHeight="true" outlineLevel="0" collapsed="false">
      <c r="A2611" s="5" t="n">
        <v>44773.0833333333</v>
      </c>
      <c r="B2611" s="6" t="s">
        <v>6</v>
      </c>
      <c r="C2611" s="3" t="n">
        <f aca="false">IF(ISBLANK(B2611)=TRUE()," ", IF(B2611='2. Metadata'!B$1,'2. Metadata'!B$5, IF(B2611='2. Metadata'!C$1,'2. Metadata'!C$5,IF(B2611='2. Metadata'!D$1,'2. Metadata'!D$5, IF(B2611='2. Metadata'!E$1,'2. Metadata'!E$5,IF( B2611='2. Metadata'!F$1,'2. Metadata'!F$5,IF(B2611='2. Metadata'!G$1,'2. Metadata'!G$5,IF(B2611='2. Metadata'!H$1,'2. Metadata'!H$5, IF(B2611='2. Metadata'!I$1,'2. Metadata'!I$5, IF(B2611='2. Metadata'!J$1,'2. Metadata'!J$5, IF(B2611='2. Metadata'!K$1,'2. Metadata'!K$5, IF(B2611='2. Metadata'!L$1,'2. Metadata'!L$5, IF(B2611='2. Metadata'!M$1,'2. Metadata'!M$5, IF(B2611='2. Metadata'!N$1,'2. Metadata'!N$5))))))))))))))</f>
        <v>49.083611</v>
      </c>
      <c r="D2611" s="3" t="n">
        <f aca="false">IF(ISBLANK(B2611)=TRUE()," ", IF(B2611='2. Metadata'!B$1,'2. Metadata'!B$6, IF(B2611='2. Metadata'!C$1,'2. Metadata'!C$6,IF(B2611='2. Metadata'!D$1,'2. Metadata'!D$6, IF(B2611='2. Metadata'!E$1,'2. Metadata'!E$6,IF( B2611='2. Metadata'!F$1,'2. Metadata'!F$6,IF(B2611='2. Metadata'!G$1,'2. Metadata'!G$6,IF(B2611='2. Metadata'!H$1,'2. Metadata'!H$6, IF(B2611='2. Metadata'!I$1,'2. Metadata'!I$6, IF(B2611='2. Metadata'!J$1,'2. Metadata'!J$6, IF(B2611='2. Metadata'!K$1,'2. Metadata'!K$6, IF(B2611='2. Metadata'!L$1,'2. Metadata'!L$6, IF(B2611='2. Metadata'!M$1,'2. Metadata'!M$6, IF(B2611='2. Metadata'!N$1,'2. Metadata'!N$6))))))))))))))</f>
        <v>-117.755833</v>
      </c>
      <c r="E2611" s="7" t="s">
        <v>7</v>
      </c>
      <c r="F2611" s="8" t="n">
        <v>17.6400127410889</v>
      </c>
      <c r="G2611" s="3" t="str">
        <f aca="false">IF(ISBLANK(F2611)=TRUE()," ",'2. Metadata'!B$14)</f>
        <v>degrees Celsius</v>
      </c>
      <c r="H2611" s="3" t="s">
        <v>7</v>
      </c>
    </row>
    <row r="2612" customFormat="false" ht="15.75" hidden="false" customHeight="true" outlineLevel="0" collapsed="false">
      <c r="A2612" s="5" t="n">
        <v>44773.5833333333</v>
      </c>
      <c r="B2612" s="6" t="s">
        <v>6</v>
      </c>
      <c r="C2612" s="3" t="n">
        <f aca="false">IF(ISBLANK(B2612)=TRUE()," ", IF(B2612='2. Metadata'!B$1,'2. Metadata'!B$5, IF(B2612='2. Metadata'!C$1,'2. Metadata'!C$5,IF(B2612='2. Metadata'!D$1,'2. Metadata'!D$5, IF(B2612='2. Metadata'!E$1,'2. Metadata'!E$5,IF( B2612='2. Metadata'!F$1,'2. Metadata'!F$5,IF(B2612='2. Metadata'!G$1,'2. Metadata'!G$5,IF(B2612='2. Metadata'!H$1,'2. Metadata'!H$5, IF(B2612='2. Metadata'!I$1,'2. Metadata'!I$5, IF(B2612='2. Metadata'!J$1,'2. Metadata'!J$5, IF(B2612='2. Metadata'!K$1,'2. Metadata'!K$5, IF(B2612='2. Metadata'!L$1,'2. Metadata'!L$5, IF(B2612='2. Metadata'!M$1,'2. Metadata'!M$5, IF(B2612='2. Metadata'!N$1,'2. Metadata'!N$5))))))))))))))</f>
        <v>49.083611</v>
      </c>
      <c r="D2612" s="3" t="n">
        <f aca="false">IF(ISBLANK(B2612)=TRUE()," ", IF(B2612='2. Metadata'!B$1,'2. Metadata'!B$6, IF(B2612='2. Metadata'!C$1,'2. Metadata'!C$6,IF(B2612='2. Metadata'!D$1,'2. Metadata'!D$6, IF(B2612='2. Metadata'!E$1,'2. Metadata'!E$6,IF( B2612='2. Metadata'!F$1,'2. Metadata'!F$6,IF(B2612='2. Metadata'!G$1,'2. Metadata'!G$6,IF(B2612='2. Metadata'!H$1,'2. Metadata'!H$6, IF(B2612='2. Metadata'!I$1,'2. Metadata'!I$6, IF(B2612='2. Metadata'!J$1,'2. Metadata'!J$6, IF(B2612='2. Metadata'!K$1,'2. Metadata'!K$6, IF(B2612='2. Metadata'!L$1,'2. Metadata'!L$6, IF(B2612='2. Metadata'!M$1,'2. Metadata'!M$6, IF(B2612='2. Metadata'!N$1,'2. Metadata'!N$6))))))))))))))</f>
        <v>-117.755833</v>
      </c>
      <c r="E2612" s="7" t="s">
        <v>7</v>
      </c>
      <c r="F2612" s="8" t="n">
        <v>18.3800430297852</v>
      </c>
      <c r="G2612" s="3" t="str">
        <f aca="false">IF(ISBLANK(F2612)=TRUE()," ",'2. Metadata'!B$14)</f>
        <v>degrees Celsius</v>
      </c>
      <c r="H2612" s="3" t="s">
        <v>7</v>
      </c>
    </row>
    <row r="2613" customFormat="false" ht="15.75" hidden="false" customHeight="true" outlineLevel="0" collapsed="false">
      <c r="A2613" s="5" t="n">
        <v>44774.0833333333</v>
      </c>
      <c r="B2613" s="6" t="s">
        <v>6</v>
      </c>
      <c r="C2613" s="3" t="n">
        <f aca="false">IF(ISBLANK(B2613)=TRUE()," ", IF(B2613='2. Metadata'!B$1,'2. Metadata'!B$5, IF(B2613='2. Metadata'!C$1,'2. Metadata'!C$5,IF(B2613='2. Metadata'!D$1,'2. Metadata'!D$5, IF(B2613='2. Metadata'!E$1,'2. Metadata'!E$5,IF( B2613='2. Metadata'!F$1,'2. Metadata'!F$5,IF(B2613='2. Metadata'!G$1,'2. Metadata'!G$5,IF(B2613='2. Metadata'!H$1,'2. Metadata'!H$5, IF(B2613='2. Metadata'!I$1,'2. Metadata'!I$5, IF(B2613='2. Metadata'!J$1,'2. Metadata'!J$5, IF(B2613='2. Metadata'!K$1,'2. Metadata'!K$5, IF(B2613='2. Metadata'!L$1,'2. Metadata'!L$5, IF(B2613='2. Metadata'!M$1,'2. Metadata'!M$5, IF(B2613='2. Metadata'!N$1,'2. Metadata'!N$5))))))))))))))</f>
        <v>49.083611</v>
      </c>
      <c r="D2613" s="3" t="n">
        <f aca="false">IF(ISBLANK(B2613)=TRUE()," ", IF(B2613='2. Metadata'!B$1,'2. Metadata'!B$6, IF(B2613='2. Metadata'!C$1,'2. Metadata'!C$6,IF(B2613='2. Metadata'!D$1,'2. Metadata'!D$6, IF(B2613='2. Metadata'!E$1,'2. Metadata'!E$6,IF( B2613='2. Metadata'!F$1,'2. Metadata'!F$6,IF(B2613='2. Metadata'!G$1,'2. Metadata'!G$6,IF(B2613='2. Metadata'!H$1,'2. Metadata'!H$6, IF(B2613='2. Metadata'!I$1,'2. Metadata'!I$6, IF(B2613='2. Metadata'!J$1,'2. Metadata'!J$6, IF(B2613='2. Metadata'!K$1,'2. Metadata'!K$6, IF(B2613='2. Metadata'!L$1,'2. Metadata'!L$6, IF(B2613='2. Metadata'!M$1,'2. Metadata'!M$6, IF(B2613='2. Metadata'!N$1,'2. Metadata'!N$6))))))))))))))</f>
        <v>-117.755833</v>
      </c>
      <c r="E2613" s="7" t="s">
        <v>7</v>
      </c>
      <c r="F2613" s="8" t="n">
        <v>16.5031509399414</v>
      </c>
      <c r="G2613" s="3" t="str">
        <f aca="false">IF(ISBLANK(F2613)=TRUE()," ",'2. Metadata'!B$14)</f>
        <v>degrees Celsius</v>
      </c>
      <c r="H2613" s="3" t="s">
        <v>7</v>
      </c>
    </row>
    <row r="2614" customFormat="false" ht="15.75" hidden="false" customHeight="true" outlineLevel="0" collapsed="false">
      <c r="A2614" s="5" t="n">
        <v>44774.5833333333</v>
      </c>
      <c r="B2614" s="6" t="s">
        <v>6</v>
      </c>
      <c r="C2614" s="3" t="n">
        <f aca="false">IF(ISBLANK(B2614)=TRUE()," ", IF(B2614='2. Metadata'!B$1,'2. Metadata'!B$5, IF(B2614='2. Metadata'!C$1,'2. Metadata'!C$5,IF(B2614='2. Metadata'!D$1,'2. Metadata'!D$5, IF(B2614='2. Metadata'!E$1,'2. Metadata'!E$5,IF( B2614='2. Metadata'!F$1,'2. Metadata'!F$5,IF(B2614='2. Metadata'!G$1,'2. Metadata'!G$5,IF(B2614='2. Metadata'!H$1,'2. Metadata'!H$5, IF(B2614='2. Metadata'!I$1,'2. Metadata'!I$5, IF(B2614='2. Metadata'!J$1,'2. Metadata'!J$5, IF(B2614='2. Metadata'!K$1,'2. Metadata'!K$5, IF(B2614='2. Metadata'!L$1,'2. Metadata'!L$5, IF(B2614='2. Metadata'!M$1,'2. Metadata'!M$5, IF(B2614='2. Metadata'!N$1,'2. Metadata'!N$5))))))))))))))</f>
        <v>49.083611</v>
      </c>
      <c r="D2614" s="3" t="n">
        <f aca="false">IF(ISBLANK(B2614)=TRUE()," ", IF(B2614='2. Metadata'!B$1,'2. Metadata'!B$6, IF(B2614='2. Metadata'!C$1,'2. Metadata'!C$6,IF(B2614='2. Metadata'!D$1,'2. Metadata'!D$6, IF(B2614='2. Metadata'!E$1,'2. Metadata'!E$6,IF( B2614='2. Metadata'!F$1,'2. Metadata'!F$6,IF(B2614='2. Metadata'!G$1,'2. Metadata'!G$6,IF(B2614='2. Metadata'!H$1,'2. Metadata'!H$6, IF(B2614='2. Metadata'!I$1,'2. Metadata'!I$6, IF(B2614='2. Metadata'!J$1,'2. Metadata'!J$6, IF(B2614='2. Metadata'!K$1,'2. Metadata'!K$6, IF(B2614='2. Metadata'!L$1,'2. Metadata'!L$6, IF(B2614='2. Metadata'!M$1,'2. Metadata'!M$6, IF(B2614='2. Metadata'!N$1,'2. Metadata'!N$6))))))))))))))</f>
        <v>-117.755833</v>
      </c>
      <c r="E2614" s="7" t="s">
        <v>7</v>
      </c>
      <c r="F2614" s="8" t="n">
        <v>16.7605533599854</v>
      </c>
      <c r="G2614" s="3" t="str">
        <f aca="false">IF(ISBLANK(F2614)=TRUE()," ",'2. Metadata'!B$14)</f>
        <v>degrees Celsius</v>
      </c>
      <c r="H2614" s="3" t="s">
        <v>7</v>
      </c>
    </row>
    <row r="2615" customFormat="false" ht="15.75" hidden="false" customHeight="true" outlineLevel="0" collapsed="false">
      <c r="A2615" s="5" t="n">
        <v>44775.0833333333</v>
      </c>
      <c r="B2615" s="6" t="s">
        <v>6</v>
      </c>
      <c r="C2615" s="3" t="n">
        <f aca="false">IF(ISBLANK(B2615)=TRUE()," ", IF(B2615='2. Metadata'!B$1,'2. Metadata'!B$5, IF(B2615='2. Metadata'!C$1,'2. Metadata'!C$5,IF(B2615='2. Metadata'!D$1,'2. Metadata'!D$5, IF(B2615='2. Metadata'!E$1,'2. Metadata'!E$5,IF( B2615='2. Metadata'!F$1,'2. Metadata'!F$5,IF(B2615='2. Metadata'!G$1,'2. Metadata'!G$5,IF(B2615='2. Metadata'!H$1,'2. Metadata'!H$5, IF(B2615='2. Metadata'!I$1,'2. Metadata'!I$5, IF(B2615='2. Metadata'!J$1,'2. Metadata'!J$5, IF(B2615='2. Metadata'!K$1,'2. Metadata'!K$5, IF(B2615='2. Metadata'!L$1,'2. Metadata'!L$5, IF(B2615='2. Metadata'!M$1,'2. Metadata'!M$5, IF(B2615='2. Metadata'!N$1,'2. Metadata'!N$5))))))))))))))</f>
        <v>49.083611</v>
      </c>
      <c r="D2615" s="3" t="n">
        <f aca="false">IF(ISBLANK(B2615)=TRUE()," ", IF(B2615='2. Metadata'!B$1,'2. Metadata'!B$6, IF(B2615='2. Metadata'!C$1,'2. Metadata'!C$6,IF(B2615='2. Metadata'!D$1,'2. Metadata'!D$6, IF(B2615='2. Metadata'!E$1,'2. Metadata'!E$6,IF( B2615='2. Metadata'!F$1,'2. Metadata'!F$6,IF(B2615='2. Metadata'!G$1,'2. Metadata'!G$6,IF(B2615='2. Metadata'!H$1,'2. Metadata'!H$6, IF(B2615='2. Metadata'!I$1,'2. Metadata'!I$6, IF(B2615='2. Metadata'!J$1,'2. Metadata'!J$6, IF(B2615='2. Metadata'!K$1,'2. Metadata'!K$6, IF(B2615='2. Metadata'!L$1,'2. Metadata'!L$6, IF(B2615='2. Metadata'!M$1,'2. Metadata'!M$6, IF(B2615='2. Metadata'!N$1,'2. Metadata'!N$6))))))))))))))</f>
        <v>-117.755833</v>
      </c>
      <c r="E2615" s="7" t="s">
        <v>7</v>
      </c>
      <c r="F2615" s="8" t="n">
        <v>16.3637256622314</v>
      </c>
      <c r="G2615" s="3" t="str">
        <f aca="false">IF(ISBLANK(F2615)=TRUE()," ",'2. Metadata'!B$14)</f>
        <v>degrees Celsius</v>
      </c>
      <c r="H2615" s="3" t="s">
        <v>7</v>
      </c>
    </row>
    <row r="2616" customFormat="false" ht="15.75" hidden="false" customHeight="true" outlineLevel="0" collapsed="false">
      <c r="A2616" s="5" t="n">
        <v>44775.5833333333</v>
      </c>
      <c r="B2616" s="6" t="s">
        <v>6</v>
      </c>
      <c r="C2616" s="3" t="n">
        <f aca="false">IF(ISBLANK(B2616)=TRUE()," ", IF(B2616='2. Metadata'!B$1,'2. Metadata'!B$5, IF(B2616='2. Metadata'!C$1,'2. Metadata'!C$5,IF(B2616='2. Metadata'!D$1,'2. Metadata'!D$5, IF(B2616='2. Metadata'!E$1,'2. Metadata'!E$5,IF( B2616='2. Metadata'!F$1,'2. Metadata'!F$5,IF(B2616='2. Metadata'!G$1,'2. Metadata'!G$5,IF(B2616='2. Metadata'!H$1,'2. Metadata'!H$5, IF(B2616='2. Metadata'!I$1,'2. Metadata'!I$5, IF(B2616='2. Metadata'!J$1,'2. Metadata'!J$5, IF(B2616='2. Metadata'!K$1,'2. Metadata'!K$5, IF(B2616='2. Metadata'!L$1,'2. Metadata'!L$5, IF(B2616='2. Metadata'!M$1,'2. Metadata'!M$5, IF(B2616='2. Metadata'!N$1,'2. Metadata'!N$5))))))))))))))</f>
        <v>49.083611</v>
      </c>
      <c r="D2616" s="3" t="n">
        <f aca="false">IF(ISBLANK(B2616)=TRUE()," ", IF(B2616='2. Metadata'!B$1,'2. Metadata'!B$6, IF(B2616='2. Metadata'!C$1,'2. Metadata'!C$6,IF(B2616='2. Metadata'!D$1,'2. Metadata'!D$6, IF(B2616='2. Metadata'!E$1,'2. Metadata'!E$6,IF( B2616='2. Metadata'!F$1,'2. Metadata'!F$6,IF(B2616='2. Metadata'!G$1,'2. Metadata'!G$6,IF(B2616='2. Metadata'!H$1,'2. Metadata'!H$6, IF(B2616='2. Metadata'!I$1,'2. Metadata'!I$6, IF(B2616='2. Metadata'!J$1,'2. Metadata'!J$6, IF(B2616='2. Metadata'!K$1,'2. Metadata'!K$6, IF(B2616='2. Metadata'!L$1,'2. Metadata'!L$6, IF(B2616='2. Metadata'!M$1,'2. Metadata'!M$6, IF(B2616='2. Metadata'!N$1,'2. Metadata'!N$6))))))))))))))</f>
        <v>-117.755833</v>
      </c>
      <c r="E2616" s="7" t="s">
        <v>7</v>
      </c>
      <c r="F2616" s="8" t="n">
        <v>16.8463554382324</v>
      </c>
      <c r="G2616" s="3" t="str">
        <f aca="false">IF(ISBLANK(F2616)=TRUE()," ",'2. Metadata'!B$14)</f>
        <v>degrees Celsius</v>
      </c>
      <c r="H2616" s="3" t="s">
        <v>7</v>
      </c>
    </row>
    <row r="2617" customFormat="false" ht="15.75" hidden="false" customHeight="true" outlineLevel="0" collapsed="false">
      <c r="A2617" s="5" t="n">
        <v>44776.0833333333</v>
      </c>
      <c r="B2617" s="6" t="s">
        <v>6</v>
      </c>
      <c r="C2617" s="3" t="n">
        <f aca="false">IF(ISBLANK(B2617)=TRUE()," ", IF(B2617='2. Metadata'!B$1,'2. Metadata'!B$5, IF(B2617='2. Metadata'!C$1,'2. Metadata'!C$5,IF(B2617='2. Metadata'!D$1,'2. Metadata'!D$5, IF(B2617='2. Metadata'!E$1,'2. Metadata'!E$5,IF( B2617='2. Metadata'!F$1,'2. Metadata'!F$5,IF(B2617='2. Metadata'!G$1,'2. Metadata'!G$5,IF(B2617='2. Metadata'!H$1,'2. Metadata'!H$5, IF(B2617='2. Metadata'!I$1,'2. Metadata'!I$5, IF(B2617='2. Metadata'!J$1,'2. Metadata'!J$5, IF(B2617='2. Metadata'!K$1,'2. Metadata'!K$5, IF(B2617='2. Metadata'!L$1,'2. Metadata'!L$5, IF(B2617='2. Metadata'!M$1,'2. Metadata'!M$5, IF(B2617='2. Metadata'!N$1,'2. Metadata'!N$5))))))))))))))</f>
        <v>49.083611</v>
      </c>
      <c r="D2617" s="3" t="n">
        <f aca="false">IF(ISBLANK(B2617)=TRUE()," ", IF(B2617='2. Metadata'!B$1,'2. Metadata'!B$6, IF(B2617='2. Metadata'!C$1,'2. Metadata'!C$6,IF(B2617='2. Metadata'!D$1,'2. Metadata'!D$6, IF(B2617='2. Metadata'!E$1,'2. Metadata'!E$6,IF( B2617='2. Metadata'!F$1,'2. Metadata'!F$6,IF(B2617='2. Metadata'!G$1,'2. Metadata'!G$6,IF(B2617='2. Metadata'!H$1,'2. Metadata'!H$6, IF(B2617='2. Metadata'!I$1,'2. Metadata'!I$6, IF(B2617='2. Metadata'!J$1,'2. Metadata'!J$6, IF(B2617='2. Metadata'!K$1,'2. Metadata'!K$6, IF(B2617='2. Metadata'!L$1,'2. Metadata'!L$6, IF(B2617='2. Metadata'!M$1,'2. Metadata'!M$6, IF(B2617='2. Metadata'!N$1,'2. Metadata'!N$6))))))))))))))</f>
        <v>-117.755833</v>
      </c>
      <c r="E2617" s="7" t="s">
        <v>7</v>
      </c>
      <c r="F2617" s="8" t="n">
        <v>15.1839647293091</v>
      </c>
      <c r="G2617" s="3" t="str">
        <f aca="false">IF(ISBLANK(F2617)=TRUE()," ",'2. Metadata'!B$14)</f>
        <v>degrees Celsius</v>
      </c>
      <c r="H2617" s="3" t="s">
        <v>7</v>
      </c>
    </row>
    <row r="2618" customFormat="false" ht="15.75" hidden="false" customHeight="true" outlineLevel="0" collapsed="false">
      <c r="A2618" s="5" t="n">
        <v>44776.5833333333</v>
      </c>
      <c r="B2618" s="6" t="s">
        <v>6</v>
      </c>
      <c r="C2618" s="3" t="n">
        <f aca="false">IF(ISBLANK(B2618)=TRUE()," ", IF(B2618='2. Metadata'!B$1,'2. Metadata'!B$5, IF(B2618='2. Metadata'!C$1,'2. Metadata'!C$5,IF(B2618='2. Metadata'!D$1,'2. Metadata'!D$5, IF(B2618='2. Metadata'!E$1,'2. Metadata'!E$5,IF( B2618='2. Metadata'!F$1,'2. Metadata'!F$5,IF(B2618='2. Metadata'!G$1,'2. Metadata'!G$5,IF(B2618='2. Metadata'!H$1,'2. Metadata'!H$5, IF(B2618='2. Metadata'!I$1,'2. Metadata'!I$5, IF(B2618='2. Metadata'!J$1,'2. Metadata'!J$5, IF(B2618='2. Metadata'!K$1,'2. Metadata'!K$5, IF(B2618='2. Metadata'!L$1,'2. Metadata'!L$5, IF(B2618='2. Metadata'!M$1,'2. Metadata'!M$5, IF(B2618='2. Metadata'!N$1,'2. Metadata'!N$5))))))))))))))</f>
        <v>49.083611</v>
      </c>
      <c r="D2618" s="3" t="n">
        <f aca="false">IF(ISBLANK(B2618)=TRUE()," ", IF(B2618='2. Metadata'!B$1,'2. Metadata'!B$6, IF(B2618='2. Metadata'!C$1,'2. Metadata'!C$6,IF(B2618='2. Metadata'!D$1,'2. Metadata'!D$6, IF(B2618='2. Metadata'!E$1,'2. Metadata'!E$6,IF( B2618='2. Metadata'!F$1,'2. Metadata'!F$6,IF(B2618='2. Metadata'!G$1,'2. Metadata'!G$6,IF(B2618='2. Metadata'!H$1,'2. Metadata'!H$6, IF(B2618='2. Metadata'!I$1,'2. Metadata'!I$6, IF(B2618='2. Metadata'!J$1,'2. Metadata'!J$6, IF(B2618='2. Metadata'!K$1,'2. Metadata'!K$6, IF(B2618='2. Metadata'!L$1,'2. Metadata'!L$6, IF(B2618='2. Metadata'!M$1,'2. Metadata'!M$6, IF(B2618='2. Metadata'!N$1,'2. Metadata'!N$6))))))))))))))</f>
        <v>-117.755833</v>
      </c>
      <c r="E2618" s="7" t="s">
        <v>7</v>
      </c>
      <c r="F2618" s="8" t="n">
        <v>16.0848731994629</v>
      </c>
      <c r="G2618" s="3" t="str">
        <f aca="false">IF(ISBLANK(F2618)=TRUE()," ",'2. Metadata'!B$14)</f>
        <v>degrees Celsius</v>
      </c>
      <c r="H2618" s="3" t="s">
        <v>7</v>
      </c>
    </row>
    <row r="2619" customFormat="false" ht="15.75" hidden="false" customHeight="true" outlineLevel="0" collapsed="false">
      <c r="A2619" s="5" t="n">
        <v>44777.0833333333</v>
      </c>
      <c r="B2619" s="6" t="s">
        <v>6</v>
      </c>
      <c r="C2619" s="3" t="n">
        <f aca="false">IF(ISBLANK(B2619)=TRUE()," ", IF(B2619='2. Metadata'!B$1,'2. Metadata'!B$5, IF(B2619='2. Metadata'!C$1,'2. Metadata'!C$5,IF(B2619='2. Metadata'!D$1,'2. Metadata'!D$5, IF(B2619='2. Metadata'!E$1,'2. Metadata'!E$5,IF( B2619='2. Metadata'!F$1,'2. Metadata'!F$5,IF(B2619='2. Metadata'!G$1,'2. Metadata'!G$5,IF(B2619='2. Metadata'!H$1,'2. Metadata'!H$5, IF(B2619='2. Metadata'!I$1,'2. Metadata'!I$5, IF(B2619='2. Metadata'!J$1,'2. Metadata'!J$5, IF(B2619='2. Metadata'!K$1,'2. Metadata'!K$5, IF(B2619='2. Metadata'!L$1,'2. Metadata'!L$5, IF(B2619='2. Metadata'!M$1,'2. Metadata'!M$5, IF(B2619='2. Metadata'!N$1,'2. Metadata'!N$5))))))))))))))</f>
        <v>49.083611</v>
      </c>
      <c r="D2619" s="3" t="n">
        <f aca="false">IF(ISBLANK(B2619)=TRUE()," ", IF(B2619='2. Metadata'!B$1,'2. Metadata'!B$6, IF(B2619='2. Metadata'!C$1,'2. Metadata'!C$6,IF(B2619='2. Metadata'!D$1,'2. Metadata'!D$6, IF(B2619='2. Metadata'!E$1,'2. Metadata'!E$6,IF( B2619='2. Metadata'!F$1,'2. Metadata'!F$6,IF(B2619='2. Metadata'!G$1,'2. Metadata'!G$6,IF(B2619='2. Metadata'!H$1,'2. Metadata'!H$6, IF(B2619='2. Metadata'!I$1,'2. Metadata'!I$6, IF(B2619='2. Metadata'!J$1,'2. Metadata'!J$6, IF(B2619='2. Metadata'!K$1,'2. Metadata'!K$6, IF(B2619='2. Metadata'!L$1,'2. Metadata'!L$6, IF(B2619='2. Metadata'!M$1,'2. Metadata'!M$6, IF(B2619='2. Metadata'!N$1,'2. Metadata'!N$6))))))))))))))</f>
        <v>-117.755833</v>
      </c>
      <c r="E2619" s="7" t="s">
        <v>7</v>
      </c>
      <c r="F2619" s="8" t="n">
        <v>14.9051122665405</v>
      </c>
      <c r="G2619" s="3" t="str">
        <f aca="false">IF(ISBLANK(F2619)=TRUE()," ",'2. Metadata'!B$14)</f>
        <v>degrees Celsius</v>
      </c>
      <c r="H2619" s="3" t="s">
        <v>7</v>
      </c>
    </row>
    <row r="2620" customFormat="false" ht="15.75" hidden="false" customHeight="true" outlineLevel="0" collapsed="false">
      <c r="A2620" s="5" t="n">
        <v>44777.5833333333</v>
      </c>
      <c r="B2620" s="6" t="s">
        <v>6</v>
      </c>
      <c r="C2620" s="3" t="n">
        <f aca="false">IF(ISBLANK(B2620)=TRUE()," ", IF(B2620='2. Metadata'!B$1,'2. Metadata'!B$5, IF(B2620='2. Metadata'!C$1,'2. Metadata'!C$5,IF(B2620='2. Metadata'!D$1,'2. Metadata'!D$5, IF(B2620='2. Metadata'!E$1,'2. Metadata'!E$5,IF( B2620='2. Metadata'!F$1,'2. Metadata'!F$5,IF(B2620='2. Metadata'!G$1,'2. Metadata'!G$5,IF(B2620='2. Metadata'!H$1,'2. Metadata'!H$5, IF(B2620='2. Metadata'!I$1,'2. Metadata'!I$5, IF(B2620='2. Metadata'!J$1,'2. Metadata'!J$5, IF(B2620='2. Metadata'!K$1,'2. Metadata'!K$5, IF(B2620='2. Metadata'!L$1,'2. Metadata'!L$5, IF(B2620='2. Metadata'!M$1,'2. Metadata'!M$5, IF(B2620='2. Metadata'!N$1,'2. Metadata'!N$5))))))))))))))</f>
        <v>49.083611</v>
      </c>
      <c r="D2620" s="3" t="n">
        <f aca="false">IF(ISBLANK(B2620)=TRUE()," ", IF(B2620='2. Metadata'!B$1,'2. Metadata'!B$6, IF(B2620='2. Metadata'!C$1,'2. Metadata'!C$6,IF(B2620='2. Metadata'!D$1,'2. Metadata'!D$6, IF(B2620='2. Metadata'!E$1,'2. Metadata'!E$6,IF( B2620='2. Metadata'!F$1,'2. Metadata'!F$6,IF(B2620='2. Metadata'!G$1,'2. Metadata'!G$6,IF(B2620='2. Metadata'!H$1,'2. Metadata'!H$6, IF(B2620='2. Metadata'!I$1,'2. Metadata'!I$6, IF(B2620='2. Metadata'!J$1,'2. Metadata'!J$6, IF(B2620='2. Metadata'!K$1,'2. Metadata'!K$6, IF(B2620='2. Metadata'!L$1,'2. Metadata'!L$6, IF(B2620='2. Metadata'!M$1,'2. Metadata'!M$6, IF(B2620='2. Metadata'!N$1,'2. Metadata'!N$6))))))))))))))</f>
        <v>-117.755833</v>
      </c>
      <c r="E2620" s="7" t="s">
        <v>7</v>
      </c>
      <c r="F2620" s="8" t="n">
        <v>15.7309446334839</v>
      </c>
      <c r="G2620" s="3" t="str">
        <f aca="false">IF(ISBLANK(F2620)=TRUE()," ",'2. Metadata'!B$14)</f>
        <v>degrees Celsius</v>
      </c>
      <c r="H2620" s="3" t="s">
        <v>7</v>
      </c>
    </row>
    <row r="2621" customFormat="false" ht="15.75" hidden="false" customHeight="true" outlineLevel="0" collapsed="false">
      <c r="A2621" s="5" t="n">
        <v>44778.0833333333</v>
      </c>
      <c r="B2621" s="6" t="s">
        <v>6</v>
      </c>
      <c r="C2621" s="3" t="n">
        <f aca="false">IF(ISBLANK(B2621)=TRUE()," ", IF(B2621='2. Metadata'!B$1,'2. Metadata'!B$5, IF(B2621='2. Metadata'!C$1,'2. Metadata'!C$5,IF(B2621='2. Metadata'!D$1,'2. Metadata'!D$5, IF(B2621='2. Metadata'!E$1,'2. Metadata'!E$5,IF( B2621='2. Metadata'!F$1,'2. Metadata'!F$5,IF(B2621='2. Metadata'!G$1,'2. Metadata'!G$5,IF(B2621='2. Metadata'!H$1,'2. Metadata'!H$5, IF(B2621='2. Metadata'!I$1,'2. Metadata'!I$5, IF(B2621='2. Metadata'!J$1,'2. Metadata'!J$5, IF(B2621='2. Metadata'!K$1,'2. Metadata'!K$5, IF(B2621='2. Metadata'!L$1,'2. Metadata'!L$5, IF(B2621='2. Metadata'!M$1,'2. Metadata'!M$5, IF(B2621='2. Metadata'!N$1,'2. Metadata'!N$5))))))))))))))</f>
        <v>49.083611</v>
      </c>
      <c r="D2621" s="3" t="n">
        <f aca="false">IF(ISBLANK(B2621)=TRUE()," ", IF(B2621='2. Metadata'!B$1,'2. Metadata'!B$6, IF(B2621='2. Metadata'!C$1,'2. Metadata'!C$6,IF(B2621='2. Metadata'!D$1,'2. Metadata'!D$6, IF(B2621='2. Metadata'!E$1,'2. Metadata'!E$6,IF( B2621='2. Metadata'!F$1,'2. Metadata'!F$6,IF(B2621='2. Metadata'!G$1,'2. Metadata'!G$6,IF(B2621='2. Metadata'!H$1,'2. Metadata'!H$6, IF(B2621='2. Metadata'!I$1,'2. Metadata'!I$6, IF(B2621='2. Metadata'!J$1,'2. Metadata'!J$6, IF(B2621='2. Metadata'!K$1,'2. Metadata'!K$6, IF(B2621='2. Metadata'!L$1,'2. Metadata'!L$6, IF(B2621='2. Metadata'!M$1,'2. Metadata'!M$6, IF(B2621='2. Metadata'!N$1,'2. Metadata'!N$6))))))))))))))</f>
        <v>-117.755833</v>
      </c>
      <c r="E2621" s="7" t="s">
        <v>7</v>
      </c>
      <c r="F2621" s="8" t="n">
        <v>13.5430250167847</v>
      </c>
      <c r="G2621" s="3" t="str">
        <f aca="false">IF(ISBLANK(F2621)=TRUE()," ",'2. Metadata'!B$14)</f>
        <v>degrees Celsius</v>
      </c>
      <c r="H2621" s="3" t="s">
        <v>7</v>
      </c>
    </row>
    <row r="2622" customFormat="false" ht="15.75" hidden="false" customHeight="true" outlineLevel="0" collapsed="false">
      <c r="A2622" s="5" t="n">
        <v>44778.5833333333</v>
      </c>
      <c r="B2622" s="6" t="s">
        <v>6</v>
      </c>
      <c r="C2622" s="3" t="n">
        <f aca="false">IF(ISBLANK(B2622)=TRUE()," ", IF(B2622='2. Metadata'!B$1,'2. Metadata'!B$5, IF(B2622='2. Metadata'!C$1,'2. Metadata'!C$5,IF(B2622='2. Metadata'!D$1,'2. Metadata'!D$5, IF(B2622='2. Metadata'!E$1,'2. Metadata'!E$5,IF( B2622='2. Metadata'!F$1,'2. Metadata'!F$5,IF(B2622='2. Metadata'!G$1,'2. Metadata'!G$5,IF(B2622='2. Metadata'!H$1,'2. Metadata'!H$5, IF(B2622='2. Metadata'!I$1,'2. Metadata'!I$5, IF(B2622='2. Metadata'!J$1,'2. Metadata'!J$5, IF(B2622='2. Metadata'!K$1,'2. Metadata'!K$5, IF(B2622='2. Metadata'!L$1,'2. Metadata'!L$5, IF(B2622='2. Metadata'!M$1,'2. Metadata'!M$5, IF(B2622='2. Metadata'!N$1,'2. Metadata'!N$5))))))))))))))</f>
        <v>49.083611</v>
      </c>
      <c r="D2622" s="3" t="n">
        <f aca="false">IF(ISBLANK(B2622)=TRUE()," ", IF(B2622='2. Metadata'!B$1,'2. Metadata'!B$6, IF(B2622='2. Metadata'!C$1,'2. Metadata'!C$6,IF(B2622='2. Metadata'!D$1,'2. Metadata'!D$6, IF(B2622='2. Metadata'!E$1,'2. Metadata'!E$6,IF( B2622='2. Metadata'!F$1,'2. Metadata'!F$6,IF(B2622='2. Metadata'!G$1,'2. Metadata'!G$6,IF(B2622='2. Metadata'!H$1,'2. Metadata'!H$6, IF(B2622='2. Metadata'!I$1,'2. Metadata'!I$6, IF(B2622='2. Metadata'!J$1,'2. Metadata'!J$6, IF(B2622='2. Metadata'!K$1,'2. Metadata'!K$6, IF(B2622='2. Metadata'!L$1,'2. Metadata'!L$6, IF(B2622='2. Metadata'!M$1,'2. Metadata'!M$6, IF(B2622='2. Metadata'!N$1,'2. Metadata'!N$6))))))))))))))</f>
        <v>-117.755833</v>
      </c>
      <c r="E2622" s="7" t="s">
        <v>7</v>
      </c>
      <c r="F2622" s="8" t="n">
        <v>14.0578298568726</v>
      </c>
      <c r="G2622" s="3" t="str">
        <f aca="false">IF(ISBLANK(F2622)=TRUE()," ",'2. Metadata'!B$14)</f>
        <v>degrees Celsius</v>
      </c>
      <c r="H2622" s="3" t="s">
        <v>7</v>
      </c>
    </row>
    <row r="2623" customFormat="false" ht="15.75" hidden="false" customHeight="true" outlineLevel="0" collapsed="false">
      <c r="A2623" s="5" t="n">
        <v>44779.0833333333</v>
      </c>
      <c r="B2623" s="6" t="s">
        <v>6</v>
      </c>
      <c r="C2623" s="3" t="n">
        <f aca="false">IF(ISBLANK(B2623)=TRUE()," ", IF(B2623='2. Metadata'!B$1,'2. Metadata'!B$5, IF(B2623='2. Metadata'!C$1,'2. Metadata'!C$5,IF(B2623='2. Metadata'!D$1,'2. Metadata'!D$5, IF(B2623='2. Metadata'!E$1,'2. Metadata'!E$5,IF( B2623='2. Metadata'!F$1,'2. Metadata'!F$5,IF(B2623='2. Metadata'!G$1,'2. Metadata'!G$5,IF(B2623='2. Metadata'!H$1,'2. Metadata'!H$5, IF(B2623='2. Metadata'!I$1,'2. Metadata'!I$5, IF(B2623='2. Metadata'!J$1,'2. Metadata'!J$5, IF(B2623='2. Metadata'!K$1,'2. Metadata'!K$5, IF(B2623='2. Metadata'!L$1,'2. Metadata'!L$5, IF(B2623='2. Metadata'!M$1,'2. Metadata'!M$5, IF(B2623='2. Metadata'!N$1,'2. Metadata'!N$5))))))))))))))</f>
        <v>49.083611</v>
      </c>
      <c r="D2623" s="3" t="n">
        <f aca="false">IF(ISBLANK(B2623)=TRUE()," ", IF(B2623='2. Metadata'!B$1,'2. Metadata'!B$6, IF(B2623='2. Metadata'!C$1,'2. Metadata'!C$6,IF(B2623='2. Metadata'!D$1,'2. Metadata'!D$6, IF(B2623='2. Metadata'!E$1,'2. Metadata'!E$6,IF( B2623='2. Metadata'!F$1,'2. Metadata'!F$6,IF(B2623='2. Metadata'!G$1,'2. Metadata'!G$6,IF(B2623='2. Metadata'!H$1,'2. Metadata'!H$6, IF(B2623='2. Metadata'!I$1,'2. Metadata'!I$6, IF(B2623='2. Metadata'!J$1,'2. Metadata'!J$6, IF(B2623='2. Metadata'!K$1,'2. Metadata'!K$6, IF(B2623='2. Metadata'!L$1,'2. Metadata'!L$6, IF(B2623='2. Metadata'!M$1,'2. Metadata'!M$6, IF(B2623='2. Metadata'!N$1,'2. Metadata'!N$6))))))))))))))</f>
        <v>-117.755833</v>
      </c>
      <c r="E2623" s="7" t="s">
        <v>7</v>
      </c>
      <c r="F2623" s="8" t="n">
        <v>12.942419052124</v>
      </c>
      <c r="G2623" s="3" t="str">
        <f aca="false">IF(ISBLANK(F2623)=TRUE()," ",'2. Metadata'!B$14)</f>
        <v>degrees Celsius</v>
      </c>
      <c r="H2623" s="3" t="s">
        <v>7</v>
      </c>
    </row>
    <row r="2624" customFormat="false" ht="15.75" hidden="false" customHeight="true" outlineLevel="0" collapsed="false">
      <c r="A2624" s="5" t="n">
        <v>44779.5833333333</v>
      </c>
      <c r="B2624" s="6" t="s">
        <v>6</v>
      </c>
      <c r="C2624" s="3" t="n">
        <f aca="false">IF(ISBLANK(B2624)=TRUE()," ", IF(B2624='2. Metadata'!B$1,'2. Metadata'!B$5, IF(B2624='2. Metadata'!C$1,'2. Metadata'!C$5,IF(B2624='2. Metadata'!D$1,'2. Metadata'!D$5, IF(B2624='2. Metadata'!E$1,'2. Metadata'!E$5,IF( B2624='2. Metadata'!F$1,'2. Metadata'!F$5,IF(B2624='2. Metadata'!G$1,'2. Metadata'!G$5,IF(B2624='2. Metadata'!H$1,'2. Metadata'!H$5, IF(B2624='2. Metadata'!I$1,'2. Metadata'!I$5, IF(B2624='2. Metadata'!J$1,'2. Metadata'!J$5, IF(B2624='2. Metadata'!K$1,'2. Metadata'!K$5, IF(B2624='2. Metadata'!L$1,'2. Metadata'!L$5, IF(B2624='2. Metadata'!M$1,'2. Metadata'!M$5, IF(B2624='2. Metadata'!N$1,'2. Metadata'!N$5))))))))))))))</f>
        <v>49.083611</v>
      </c>
      <c r="D2624" s="3" t="n">
        <f aca="false">IF(ISBLANK(B2624)=TRUE()," ", IF(B2624='2. Metadata'!B$1,'2. Metadata'!B$6, IF(B2624='2. Metadata'!C$1,'2. Metadata'!C$6,IF(B2624='2. Metadata'!D$1,'2. Metadata'!D$6, IF(B2624='2. Metadata'!E$1,'2. Metadata'!E$6,IF( B2624='2. Metadata'!F$1,'2. Metadata'!F$6,IF(B2624='2. Metadata'!G$1,'2. Metadata'!G$6,IF(B2624='2. Metadata'!H$1,'2. Metadata'!H$6, IF(B2624='2. Metadata'!I$1,'2. Metadata'!I$6, IF(B2624='2. Metadata'!J$1,'2. Metadata'!J$6, IF(B2624='2. Metadata'!K$1,'2. Metadata'!K$6, IF(B2624='2. Metadata'!L$1,'2. Metadata'!L$6, IF(B2624='2. Metadata'!M$1,'2. Metadata'!M$6, IF(B2624='2. Metadata'!N$1,'2. Metadata'!N$6))))))))))))))</f>
        <v>-117.755833</v>
      </c>
      <c r="E2624" s="7" t="s">
        <v>7</v>
      </c>
      <c r="F2624" s="8" t="n">
        <v>14.3366823196411</v>
      </c>
      <c r="G2624" s="3" t="str">
        <f aca="false">IF(ISBLANK(F2624)=TRUE()," ",'2. Metadata'!B$14)</f>
        <v>degrees Celsius</v>
      </c>
      <c r="H2624" s="3" t="s">
        <v>7</v>
      </c>
    </row>
    <row r="2625" customFormat="false" ht="15.75" hidden="false" customHeight="true" outlineLevel="0" collapsed="false">
      <c r="A2625" s="5" t="n">
        <v>44780.0833333333</v>
      </c>
      <c r="B2625" s="6" t="s">
        <v>6</v>
      </c>
      <c r="C2625" s="3" t="n">
        <f aca="false">IF(ISBLANK(B2625)=TRUE()," ", IF(B2625='2. Metadata'!B$1,'2. Metadata'!B$5, IF(B2625='2. Metadata'!C$1,'2. Metadata'!C$5,IF(B2625='2. Metadata'!D$1,'2. Metadata'!D$5, IF(B2625='2. Metadata'!E$1,'2. Metadata'!E$5,IF( B2625='2. Metadata'!F$1,'2. Metadata'!F$5,IF(B2625='2. Metadata'!G$1,'2. Metadata'!G$5,IF(B2625='2. Metadata'!H$1,'2. Metadata'!H$5, IF(B2625='2. Metadata'!I$1,'2. Metadata'!I$5, IF(B2625='2. Metadata'!J$1,'2. Metadata'!J$5, IF(B2625='2. Metadata'!K$1,'2. Metadata'!K$5, IF(B2625='2. Metadata'!L$1,'2. Metadata'!L$5, IF(B2625='2. Metadata'!M$1,'2. Metadata'!M$5, IF(B2625='2. Metadata'!N$1,'2. Metadata'!N$5))))))))))))))</f>
        <v>49.083611</v>
      </c>
      <c r="D2625" s="3" t="n">
        <f aca="false">IF(ISBLANK(B2625)=TRUE()," ", IF(B2625='2. Metadata'!B$1,'2. Metadata'!B$6, IF(B2625='2. Metadata'!C$1,'2. Metadata'!C$6,IF(B2625='2. Metadata'!D$1,'2. Metadata'!D$6, IF(B2625='2. Metadata'!E$1,'2. Metadata'!E$6,IF( B2625='2. Metadata'!F$1,'2. Metadata'!F$6,IF(B2625='2. Metadata'!G$1,'2. Metadata'!G$6,IF(B2625='2. Metadata'!H$1,'2. Metadata'!H$6, IF(B2625='2. Metadata'!I$1,'2. Metadata'!I$6, IF(B2625='2. Metadata'!J$1,'2. Metadata'!J$6, IF(B2625='2. Metadata'!K$1,'2. Metadata'!K$6, IF(B2625='2. Metadata'!L$1,'2. Metadata'!L$6, IF(B2625='2. Metadata'!M$1,'2. Metadata'!M$6, IF(B2625='2. Metadata'!N$1,'2. Metadata'!N$6))))))))))))))</f>
        <v>-117.755833</v>
      </c>
      <c r="E2625" s="7" t="s">
        <v>7</v>
      </c>
      <c r="F2625" s="8" t="n">
        <v>13.5215749740601</v>
      </c>
      <c r="G2625" s="3" t="str">
        <f aca="false">IF(ISBLANK(F2625)=TRUE()," ",'2. Metadata'!B$14)</f>
        <v>degrees Celsius</v>
      </c>
      <c r="H2625" s="3" t="s">
        <v>7</v>
      </c>
    </row>
    <row r="2626" customFormat="false" ht="15.75" hidden="false" customHeight="true" outlineLevel="0" collapsed="false">
      <c r="A2626" s="5" t="n">
        <v>44780.5833333333</v>
      </c>
      <c r="B2626" s="6" t="s">
        <v>6</v>
      </c>
      <c r="C2626" s="3" t="n">
        <f aca="false">IF(ISBLANK(B2626)=TRUE()," ", IF(B2626='2. Metadata'!B$1,'2. Metadata'!B$5, IF(B2626='2. Metadata'!C$1,'2. Metadata'!C$5,IF(B2626='2. Metadata'!D$1,'2. Metadata'!D$5, IF(B2626='2. Metadata'!E$1,'2. Metadata'!E$5,IF( B2626='2. Metadata'!F$1,'2. Metadata'!F$5,IF(B2626='2. Metadata'!G$1,'2. Metadata'!G$5,IF(B2626='2. Metadata'!H$1,'2. Metadata'!H$5, IF(B2626='2. Metadata'!I$1,'2. Metadata'!I$5, IF(B2626='2. Metadata'!J$1,'2. Metadata'!J$5, IF(B2626='2. Metadata'!K$1,'2. Metadata'!K$5, IF(B2626='2. Metadata'!L$1,'2. Metadata'!L$5, IF(B2626='2. Metadata'!M$1,'2. Metadata'!M$5, IF(B2626='2. Metadata'!N$1,'2. Metadata'!N$5))))))))))))))</f>
        <v>49.083611</v>
      </c>
      <c r="D2626" s="3" t="n">
        <f aca="false">IF(ISBLANK(B2626)=TRUE()," ", IF(B2626='2. Metadata'!B$1,'2. Metadata'!B$6, IF(B2626='2. Metadata'!C$1,'2. Metadata'!C$6,IF(B2626='2. Metadata'!D$1,'2. Metadata'!D$6, IF(B2626='2. Metadata'!E$1,'2. Metadata'!E$6,IF( B2626='2. Metadata'!F$1,'2. Metadata'!F$6,IF(B2626='2. Metadata'!G$1,'2. Metadata'!G$6,IF(B2626='2. Metadata'!H$1,'2. Metadata'!H$6, IF(B2626='2. Metadata'!I$1,'2. Metadata'!I$6, IF(B2626='2. Metadata'!J$1,'2. Metadata'!J$6, IF(B2626='2. Metadata'!K$1,'2. Metadata'!K$6, IF(B2626='2. Metadata'!L$1,'2. Metadata'!L$6, IF(B2626='2. Metadata'!M$1,'2. Metadata'!M$6, IF(B2626='2. Metadata'!N$1,'2. Metadata'!N$6))))))))))))))</f>
        <v>-117.755833</v>
      </c>
      <c r="E2626" s="7" t="s">
        <v>7</v>
      </c>
      <c r="F2626" s="8" t="n">
        <v>14.8085861206055</v>
      </c>
      <c r="G2626" s="3" t="str">
        <f aca="false">IF(ISBLANK(F2626)=TRUE()," ",'2. Metadata'!B$14)</f>
        <v>degrees Celsius</v>
      </c>
      <c r="H2626" s="3" t="s">
        <v>7</v>
      </c>
    </row>
    <row r="2627" customFormat="false" ht="15.75" hidden="false" customHeight="true" outlineLevel="0" collapsed="false">
      <c r="A2627" s="5" t="n">
        <v>44781.0833333333</v>
      </c>
      <c r="B2627" s="6" t="s">
        <v>6</v>
      </c>
      <c r="C2627" s="3" t="n">
        <f aca="false">IF(ISBLANK(B2627)=TRUE()," ", IF(B2627='2. Metadata'!B$1,'2. Metadata'!B$5, IF(B2627='2. Metadata'!C$1,'2. Metadata'!C$5,IF(B2627='2. Metadata'!D$1,'2. Metadata'!D$5, IF(B2627='2. Metadata'!E$1,'2. Metadata'!E$5,IF( B2627='2. Metadata'!F$1,'2. Metadata'!F$5,IF(B2627='2. Metadata'!G$1,'2. Metadata'!G$5,IF(B2627='2. Metadata'!H$1,'2. Metadata'!H$5, IF(B2627='2. Metadata'!I$1,'2. Metadata'!I$5, IF(B2627='2. Metadata'!J$1,'2. Metadata'!J$5, IF(B2627='2. Metadata'!K$1,'2. Metadata'!K$5, IF(B2627='2. Metadata'!L$1,'2. Metadata'!L$5, IF(B2627='2. Metadata'!M$1,'2. Metadata'!M$5, IF(B2627='2. Metadata'!N$1,'2. Metadata'!N$5))))))))))))))</f>
        <v>49.083611</v>
      </c>
      <c r="D2627" s="3" t="n">
        <f aca="false">IF(ISBLANK(B2627)=TRUE()," ", IF(B2627='2. Metadata'!B$1,'2. Metadata'!B$6, IF(B2627='2. Metadata'!C$1,'2. Metadata'!C$6,IF(B2627='2. Metadata'!D$1,'2. Metadata'!D$6, IF(B2627='2. Metadata'!E$1,'2. Metadata'!E$6,IF( B2627='2. Metadata'!F$1,'2. Metadata'!F$6,IF(B2627='2. Metadata'!G$1,'2. Metadata'!G$6,IF(B2627='2. Metadata'!H$1,'2. Metadata'!H$6, IF(B2627='2. Metadata'!I$1,'2. Metadata'!I$6, IF(B2627='2. Metadata'!J$1,'2. Metadata'!J$6, IF(B2627='2. Metadata'!K$1,'2. Metadata'!K$6, IF(B2627='2. Metadata'!L$1,'2. Metadata'!L$6, IF(B2627='2. Metadata'!M$1,'2. Metadata'!M$6, IF(B2627='2. Metadata'!N$1,'2. Metadata'!N$6))))))))))))))</f>
        <v>-117.755833</v>
      </c>
      <c r="E2627" s="7" t="s">
        <v>7</v>
      </c>
      <c r="F2627" s="8" t="n">
        <v>14.5833597183228</v>
      </c>
      <c r="G2627" s="3" t="str">
        <f aca="false">IF(ISBLANK(F2627)=TRUE()," ",'2. Metadata'!B$14)</f>
        <v>degrees Celsius</v>
      </c>
      <c r="H2627" s="3" t="s">
        <v>7</v>
      </c>
    </row>
    <row r="2628" customFormat="false" ht="15.75" hidden="false" customHeight="true" outlineLevel="0" collapsed="false">
      <c r="A2628" s="5" t="n">
        <v>44781.5833333333</v>
      </c>
      <c r="B2628" s="6" t="s">
        <v>6</v>
      </c>
      <c r="C2628" s="3" t="n">
        <f aca="false">IF(ISBLANK(B2628)=TRUE()," ", IF(B2628='2. Metadata'!B$1,'2. Metadata'!B$5, IF(B2628='2. Metadata'!C$1,'2. Metadata'!C$5,IF(B2628='2. Metadata'!D$1,'2. Metadata'!D$5, IF(B2628='2. Metadata'!E$1,'2. Metadata'!E$5,IF( B2628='2. Metadata'!F$1,'2. Metadata'!F$5,IF(B2628='2. Metadata'!G$1,'2. Metadata'!G$5,IF(B2628='2. Metadata'!H$1,'2. Metadata'!H$5, IF(B2628='2. Metadata'!I$1,'2. Metadata'!I$5, IF(B2628='2. Metadata'!J$1,'2. Metadata'!J$5, IF(B2628='2. Metadata'!K$1,'2. Metadata'!K$5, IF(B2628='2. Metadata'!L$1,'2. Metadata'!L$5, IF(B2628='2. Metadata'!M$1,'2. Metadata'!M$5, IF(B2628='2. Metadata'!N$1,'2. Metadata'!N$5))))))))))))))</f>
        <v>49.083611</v>
      </c>
      <c r="D2628" s="3" t="n">
        <f aca="false">IF(ISBLANK(B2628)=TRUE()," ", IF(B2628='2. Metadata'!B$1,'2. Metadata'!B$6, IF(B2628='2. Metadata'!C$1,'2. Metadata'!C$6,IF(B2628='2. Metadata'!D$1,'2. Metadata'!D$6, IF(B2628='2. Metadata'!E$1,'2. Metadata'!E$6,IF( B2628='2. Metadata'!F$1,'2. Metadata'!F$6,IF(B2628='2. Metadata'!G$1,'2. Metadata'!G$6,IF(B2628='2. Metadata'!H$1,'2. Metadata'!H$6, IF(B2628='2. Metadata'!I$1,'2. Metadata'!I$6, IF(B2628='2. Metadata'!J$1,'2. Metadata'!J$6, IF(B2628='2. Metadata'!K$1,'2. Metadata'!K$6, IF(B2628='2. Metadata'!L$1,'2. Metadata'!L$6, IF(B2628='2. Metadata'!M$1,'2. Metadata'!M$6, IF(B2628='2. Metadata'!N$1,'2. Metadata'!N$6))))))))))))))</f>
        <v>-117.755833</v>
      </c>
      <c r="E2628" s="7" t="s">
        <v>7</v>
      </c>
      <c r="F2628" s="8" t="n">
        <v>15.8274707794189</v>
      </c>
      <c r="G2628" s="3" t="str">
        <f aca="false">IF(ISBLANK(F2628)=TRUE()," ",'2. Metadata'!B$14)</f>
        <v>degrees Celsius</v>
      </c>
      <c r="H2628" s="3" t="s">
        <v>7</v>
      </c>
    </row>
    <row r="2629" customFormat="false" ht="15.75" hidden="false" customHeight="true" outlineLevel="0" collapsed="false">
      <c r="A2629" s="5" t="n">
        <v>44782.0833333333</v>
      </c>
      <c r="B2629" s="6" t="s">
        <v>6</v>
      </c>
      <c r="C2629" s="3" t="n">
        <f aca="false">IF(ISBLANK(B2629)=TRUE()," ", IF(B2629='2. Metadata'!B$1,'2. Metadata'!B$5, IF(B2629='2. Metadata'!C$1,'2. Metadata'!C$5,IF(B2629='2. Metadata'!D$1,'2. Metadata'!D$5, IF(B2629='2. Metadata'!E$1,'2. Metadata'!E$5,IF( B2629='2. Metadata'!F$1,'2. Metadata'!F$5,IF(B2629='2. Metadata'!G$1,'2. Metadata'!G$5,IF(B2629='2. Metadata'!H$1,'2. Metadata'!H$5, IF(B2629='2. Metadata'!I$1,'2. Metadata'!I$5, IF(B2629='2. Metadata'!J$1,'2. Metadata'!J$5, IF(B2629='2. Metadata'!K$1,'2. Metadata'!K$5, IF(B2629='2. Metadata'!L$1,'2. Metadata'!L$5, IF(B2629='2. Metadata'!M$1,'2. Metadata'!M$5, IF(B2629='2. Metadata'!N$1,'2. Metadata'!N$5))))))))))))))</f>
        <v>49.083611</v>
      </c>
      <c r="D2629" s="3" t="n">
        <f aca="false">IF(ISBLANK(B2629)=TRUE()," ", IF(B2629='2. Metadata'!B$1,'2. Metadata'!B$6, IF(B2629='2. Metadata'!C$1,'2. Metadata'!C$6,IF(B2629='2. Metadata'!D$1,'2. Metadata'!D$6, IF(B2629='2. Metadata'!E$1,'2. Metadata'!E$6,IF( B2629='2. Metadata'!F$1,'2. Metadata'!F$6,IF(B2629='2. Metadata'!G$1,'2. Metadata'!G$6,IF(B2629='2. Metadata'!H$1,'2. Metadata'!H$6, IF(B2629='2. Metadata'!I$1,'2. Metadata'!I$6, IF(B2629='2. Metadata'!J$1,'2. Metadata'!J$6, IF(B2629='2. Metadata'!K$1,'2. Metadata'!K$6, IF(B2629='2. Metadata'!L$1,'2. Metadata'!L$6, IF(B2629='2. Metadata'!M$1,'2. Metadata'!M$6, IF(B2629='2. Metadata'!N$1,'2. Metadata'!N$6))))))))))))))</f>
        <v>-117.755833</v>
      </c>
      <c r="E2629" s="7" t="s">
        <v>7</v>
      </c>
      <c r="F2629" s="8" t="n">
        <v>15.0445375442505</v>
      </c>
      <c r="G2629" s="3" t="str">
        <f aca="false">IF(ISBLANK(F2629)=TRUE()," ",'2. Metadata'!B$14)</f>
        <v>degrees Celsius</v>
      </c>
      <c r="H2629" s="3" t="s">
        <v>7</v>
      </c>
    </row>
    <row r="2630" customFormat="false" ht="15.75" hidden="false" customHeight="true" outlineLevel="0" collapsed="false">
      <c r="A2630" s="5" t="n">
        <v>44782.5833333333</v>
      </c>
      <c r="B2630" s="6" t="s">
        <v>6</v>
      </c>
      <c r="C2630" s="3" t="n">
        <f aca="false">IF(ISBLANK(B2630)=TRUE()," ", IF(B2630='2. Metadata'!B$1,'2. Metadata'!B$5, IF(B2630='2. Metadata'!C$1,'2. Metadata'!C$5,IF(B2630='2. Metadata'!D$1,'2. Metadata'!D$5, IF(B2630='2. Metadata'!E$1,'2. Metadata'!E$5,IF( B2630='2. Metadata'!F$1,'2. Metadata'!F$5,IF(B2630='2. Metadata'!G$1,'2. Metadata'!G$5,IF(B2630='2. Metadata'!H$1,'2. Metadata'!H$5, IF(B2630='2. Metadata'!I$1,'2. Metadata'!I$5, IF(B2630='2. Metadata'!J$1,'2. Metadata'!J$5, IF(B2630='2. Metadata'!K$1,'2. Metadata'!K$5, IF(B2630='2. Metadata'!L$1,'2. Metadata'!L$5, IF(B2630='2. Metadata'!M$1,'2. Metadata'!M$5, IF(B2630='2. Metadata'!N$1,'2. Metadata'!N$5))))))))))))))</f>
        <v>49.083611</v>
      </c>
      <c r="D2630" s="3" t="n">
        <f aca="false">IF(ISBLANK(B2630)=TRUE()," ", IF(B2630='2. Metadata'!B$1,'2. Metadata'!B$6, IF(B2630='2. Metadata'!C$1,'2. Metadata'!C$6,IF(B2630='2. Metadata'!D$1,'2. Metadata'!D$6, IF(B2630='2. Metadata'!E$1,'2. Metadata'!E$6,IF( B2630='2. Metadata'!F$1,'2. Metadata'!F$6,IF(B2630='2. Metadata'!G$1,'2. Metadata'!G$6,IF(B2630='2. Metadata'!H$1,'2. Metadata'!H$6, IF(B2630='2. Metadata'!I$1,'2. Metadata'!I$6, IF(B2630='2. Metadata'!J$1,'2. Metadata'!J$6, IF(B2630='2. Metadata'!K$1,'2. Metadata'!K$6, IF(B2630='2. Metadata'!L$1,'2. Metadata'!L$6, IF(B2630='2. Metadata'!M$1,'2. Metadata'!M$6, IF(B2630='2. Metadata'!N$1,'2. Metadata'!N$6))))))))))))))</f>
        <v>-117.755833</v>
      </c>
      <c r="E2630" s="7" t="s">
        <v>7</v>
      </c>
      <c r="F2630" s="8" t="n">
        <v>15.216139793396</v>
      </c>
      <c r="G2630" s="3" t="str">
        <f aca="false">IF(ISBLANK(F2630)=TRUE()," ",'2. Metadata'!B$14)</f>
        <v>degrees Celsius</v>
      </c>
      <c r="H2630" s="3" t="s">
        <v>7</v>
      </c>
    </row>
    <row r="2631" customFormat="false" ht="15.75" hidden="false" customHeight="true" outlineLevel="0" collapsed="false">
      <c r="A2631" s="5" t="n">
        <v>44783.0833333333</v>
      </c>
      <c r="B2631" s="6" t="s">
        <v>6</v>
      </c>
      <c r="C2631" s="3" t="n">
        <f aca="false">IF(ISBLANK(B2631)=TRUE()," ", IF(B2631='2. Metadata'!B$1,'2. Metadata'!B$5, IF(B2631='2. Metadata'!C$1,'2. Metadata'!C$5,IF(B2631='2. Metadata'!D$1,'2. Metadata'!D$5, IF(B2631='2. Metadata'!E$1,'2. Metadata'!E$5,IF( B2631='2. Metadata'!F$1,'2. Metadata'!F$5,IF(B2631='2. Metadata'!G$1,'2. Metadata'!G$5,IF(B2631='2. Metadata'!H$1,'2. Metadata'!H$5, IF(B2631='2. Metadata'!I$1,'2. Metadata'!I$5, IF(B2631='2. Metadata'!J$1,'2. Metadata'!J$5, IF(B2631='2. Metadata'!K$1,'2. Metadata'!K$5, IF(B2631='2. Metadata'!L$1,'2. Metadata'!L$5, IF(B2631='2. Metadata'!M$1,'2. Metadata'!M$5, IF(B2631='2. Metadata'!N$1,'2. Metadata'!N$5))))))))))))))</f>
        <v>49.083611</v>
      </c>
      <c r="D2631" s="3" t="n">
        <f aca="false">IF(ISBLANK(B2631)=TRUE()," ", IF(B2631='2. Metadata'!B$1,'2. Metadata'!B$6, IF(B2631='2. Metadata'!C$1,'2. Metadata'!C$6,IF(B2631='2. Metadata'!D$1,'2. Metadata'!D$6, IF(B2631='2. Metadata'!E$1,'2. Metadata'!E$6,IF( B2631='2. Metadata'!F$1,'2. Metadata'!F$6,IF(B2631='2. Metadata'!G$1,'2. Metadata'!G$6,IF(B2631='2. Metadata'!H$1,'2. Metadata'!H$6, IF(B2631='2. Metadata'!I$1,'2. Metadata'!I$6, IF(B2631='2. Metadata'!J$1,'2. Metadata'!J$6, IF(B2631='2. Metadata'!K$1,'2. Metadata'!K$6, IF(B2631='2. Metadata'!L$1,'2. Metadata'!L$6, IF(B2631='2. Metadata'!M$1,'2. Metadata'!M$6, IF(B2631='2. Metadata'!N$1,'2. Metadata'!N$6))))))))))))))</f>
        <v>-117.755833</v>
      </c>
      <c r="E2631" s="7" t="s">
        <v>7</v>
      </c>
      <c r="F2631" s="8" t="n">
        <v>15.6880445480347</v>
      </c>
      <c r="G2631" s="3" t="str">
        <f aca="false">IF(ISBLANK(F2631)=TRUE()," ",'2. Metadata'!B$14)</f>
        <v>degrees Celsius</v>
      </c>
      <c r="H2631" s="3" t="s">
        <v>7</v>
      </c>
    </row>
    <row r="2632" customFormat="false" ht="15.75" hidden="false" customHeight="true" outlineLevel="0" collapsed="false">
      <c r="A2632" s="5" t="n">
        <v>44783.5833333333</v>
      </c>
      <c r="B2632" s="6" t="s">
        <v>6</v>
      </c>
      <c r="C2632" s="3" t="n">
        <f aca="false">IF(ISBLANK(B2632)=TRUE()," ", IF(B2632='2. Metadata'!B$1,'2. Metadata'!B$5, IF(B2632='2. Metadata'!C$1,'2. Metadata'!C$5,IF(B2632='2. Metadata'!D$1,'2. Metadata'!D$5, IF(B2632='2. Metadata'!E$1,'2. Metadata'!E$5,IF( B2632='2. Metadata'!F$1,'2. Metadata'!F$5,IF(B2632='2. Metadata'!G$1,'2. Metadata'!G$5,IF(B2632='2. Metadata'!H$1,'2. Metadata'!H$5, IF(B2632='2. Metadata'!I$1,'2. Metadata'!I$5, IF(B2632='2. Metadata'!J$1,'2. Metadata'!J$5, IF(B2632='2. Metadata'!K$1,'2. Metadata'!K$5, IF(B2632='2. Metadata'!L$1,'2. Metadata'!L$5, IF(B2632='2. Metadata'!M$1,'2. Metadata'!M$5, IF(B2632='2. Metadata'!N$1,'2. Metadata'!N$5))))))))))))))</f>
        <v>49.083611</v>
      </c>
      <c r="D2632" s="3" t="n">
        <f aca="false">IF(ISBLANK(B2632)=TRUE()," ", IF(B2632='2. Metadata'!B$1,'2. Metadata'!B$6, IF(B2632='2. Metadata'!C$1,'2. Metadata'!C$6,IF(B2632='2. Metadata'!D$1,'2. Metadata'!D$6, IF(B2632='2. Metadata'!E$1,'2. Metadata'!E$6,IF( B2632='2. Metadata'!F$1,'2. Metadata'!F$6,IF(B2632='2. Metadata'!G$1,'2. Metadata'!G$6,IF(B2632='2. Metadata'!H$1,'2. Metadata'!H$6, IF(B2632='2. Metadata'!I$1,'2. Metadata'!I$6, IF(B2632='2. Metadata'!J$1,'2. Metadata'!J$6, IF(B2632='2. Metadata'!K$1,'2. Metadata'!K$6, IF(B2632='2. Metadata'!L$1,'2. Metadata'!L$6, IF(B2632='2. Metadata'!M$1,'2. Metadata'!M$6, IF(B2632='2. Metadata'!N$1,'2. Metadata'!N$6))))))))))))))</f>
        <v>-117.755833</v>
      </c>
      <c r="E2632" s="7" t="s">
        <v>7</v>
      </c>
      <c r="F2632" s="8" t="n">
        <v>16.535327911377</v>
      </c>
      <c r="G2632" s="3" t="str">
        <f aca="false">IF(ISBLANK(F2632)=TRUE()," ",'2. Metadata'!B$14)</f>
        <v>degrees Celsius</v>
      </c>
      <c r="H2632" s="3" t="s">
        <v>7</v>
      </c>
    </row>
    <row r="2633" customFormat="false" ht="15.75" hidden="false" customHeight="true" outlineLevel="0" collapsed="false">
      <c r="A2633" s="5" t="n">
        <v>44784.0833333333</v>
      </c>
      <c r="B2633" s="6" t="s">
        <v>6</v>
      </c>
      <c r="C2633" s="3" t="n">
        <f aca="false">IF(ISBLANK(B2633)=TRUE()," ", IF(B2633='2. Metadata'!B$1,'2. Metadata'!B$5, IF(B2633='2. Metadata'!C$1,'2. Metadata'!C$5,IF(B2633='2. Metadata'!D$1,'2. Metadata'!D$5, IF(B2633='2. Metadata'!E$1,'2. Metadata'!E$5,IF( B2633='2. Metadata'!F$1,'2. Metadata'!F$5,IF(B2633='2. Metadata'!G$1,'2. Metadata'!G$5,IF(B2633='2. Metadata'!H$1,'2. Metadata'!H$5, IF(B2633='2. Metadata'!I$1,'2. Metadata'!I$5, IF(B2633='2. Metadata'!J$1,'2. Metadata'!J$5, IF(B2633='2. Metadata'!K$1,'2. Metadata'!K$5, IF(B2633='2. Metadata'!L$1,'2. Metadata'!L$5, IF(B2633='2. Metadata'!M$1,'2. Metadata'!M$5, IF(B2633='2. Metadata'!N$1,'2. Metadata'!N$5))))))))))))))</f>
        <v>49.083611</v>
      </c>
      <c r="D2633" s="3" t="n">
        <f aca="false">IF(ISBLANK(B2633)=TRUE()," ", IF(B2633='2. Metadata'!B$1,'2. Metadata'!B$6, IF(B2633='2. Metadata'!C$1,'2. Metadata'!C$6,IF(B2633='2. Metadata'!D$1,'2. Metadata'!D$6, IF(B2633='2. Metadata'!E$1,'2. Metadata'!E$6,IF( B2633='2. Metadata'!F$1,'2. Metadata'!F$6,IF(B2633='2. Metadata'!G$1,'2. Metadata'!G$6,IF(B2633='2. Metadata'!H$1,'2. Metadata'!H$6, IF(B2633='2. Metadata'!I$1,'2. Metadata'!I$6, IF(B2633='2. Metadata'!J$1,'2. Metadata'!J$6, IF(B2633='2. Metadata'!K$1,'2. Metadata'!K$6, IF(B2633='2. Metadata'!L$1,'2. Metadata'!L$6, IF(B2633='2. Metadata'!M$1,'2. Metadata'!M$6, IF(B2633='2. Metadata'!N$1,'2. Metadata'!N$6))))))))))))))</f>
        <v>-117.755833</v>
      </c>
      <c r="E2633" s="7" t="s">
        <v>7</v>
      </c>
      <c r="F2633" s="8" t="n">
        <v>16.2564754486084</v>
      </c>
      <c r="G2633" s="3" t="str">
        <f aca="false">IF(ISBLANK(F2633)=TRUE()," ",'2. Metadata'!B$14)</f>
        <v>degrees Celsius</v>
      </c>
      <c r="H2633" s="3" t="s">
        <v>7</v>
      </c>
    </row>
    <row r="2634" customFormat="false" ht="15.75" hidden="false" customHeight="true" outlineLevel="0" collapsed="false">
      <c r="A2634" s="5" t="n">
        <v>44784.5833333333</v>
      </c>
      <c r="B2634" s="6" t="s">
        <v>6</v>
      </c>
      <c r="C2634" s="3" t="n">
        <f aca="false">IF(ISBLANK(B2634)=TRUE()," ", IF(B2634='2. Metadata'!B$1,'2. Metadata'!B$5, IF(B2634='2. Metadata'!C$1,'2. Metadata'!C$5,IF(B2634='2. Metadata'!D$1,'2. Metadata'!D$5, IF(B2634='2. Metadata'!E$1,'2. Metadata'!E$5,IF( B2634='2. Metadata'!F$1,'2. Metadata'!F$5,IF(B2634='2. Metadata'!G$1,'2. Metadata'!G$5,IF(B2634='2. Metadata'!H$1,'2. Metadata'!H$5, IF(B2634='2. Metadata'!I$1,'2. Metadata'!I$5, IF(B2634='2. Metadata'!J$1,'2. Metadata'!J$5, IF(B2634='2. Metadata'!K$1,'2. Metadata'!K$5, IF(B2634='2. Metadata'!L$1,'2. Metadata'!L$5, IF(B2634='2. Metadata'!M$1,'2. Metadata'!M$5, IF(B2634='2. Metadata'!N$1,'2. Metadata'!N$5))))))))))))))</f>
        <v>49.083611</v>
      </c>
      <c r="D2634" s="3" t="n">
        <f aca="false">IF(ISBLANK(B2634)=TRUE()," ", IF(B2634='2. Metadata'!B$1,'2. Metadata'!B$6, IF(B2634='2. Metadata'!C$1,'2. Metadata'!C$6,IF(B2634='2. Metadata'!D$1,'2. Metadata'!D$6, IF(B2634='2. Metadata'!E$1,'2. Metadata'!E$6,IF( B2634='2. Metadata'!F$1,'2. Metadata'!F$6,IF(B2634='2. Metadata'!G$1,'2. Metadata'!G$6,IF(B2634='2. Metadata'!H$1,'2. Metadata'!H$6, IF(B2634='2. Metadata'!I$1,'2. Metadata'!I$6, IF(B2634='2. Metadata'!J$1,'2. Metadata'!J$6, IF(B2634='2. Metadata'!K$1,'2. Metadata'!K$6, IF(B2634='2. Metadata'!L$1,'2. Metadata'!L$6, IF(B2634='2. Metadata'!M$1,'2. Metadata'!M$6, IF(B2634='2. Metadata'!N$1,'2. Metadata'!N$6))))))))))))))</f>
        <v>-117.755833</v>
      </c>
      <c r="E2634" s="7" t="s">
        <v>7</v>
      </c>
      <c r="F2634" s="8" t="n">
        <v>17.6614627838135</v>
      </c>
      <c r="G2634" s="3" t="str">
        <f aca="false">IF(ISBLANK(F2634)=TRUE()," ",'2. Metadata'!B$14)</f>
        <v>degrees Celsius</v>
      </c>
      <c r="H2634" s="3" t="s">
        <v>7</v>
      </c>
    </row>
    <row r="2635" customFormat="false" ht="15.75" hidden="false" customHeight="true" outlineLevel="0" collapsed="false">
      <c r="A2635" s="5" t="n">
        <v>44785.0833333333</v>
      </c>
      <c r="B2635" s="6" t="s">
        <v>6</v>
      </c>
      <c r="C2635" s="3" t="n">
        <f aca="false">IF(ISBLANK(B2635)=TRUE()," ", IF(B2635='2. Metadata'!B$1,'2. Metadata'!B$5, IF(B2635='2. Metadata'!C$1,'2. Metadata'!C$5,IF(B2635='2. Metadata'!D$1,'2. Metadata'!D$5, IF(B2635='2. Metadata'!E$1,'2. Metadata'!E$5,IF( B2635='2. Metadata'!F$1,'2. Metadata'!F$5,IF(B2635='2. Metadata'!G$1,'2. Metadata'!G$5,IF(B2635='2. Metadata'!H$1,'2. Metadata'!H$5, IF(B2635='2. Metadata'!I$1,'2. Metadata'!I$5, IF(B2635='2. Metadata'!J$1,'2. Metadata'!J$5, IF(B2635='2. Metadata'!K$1,'2. Metadata'!K$5, IF(B2635='2. Metadata'!L$1,'2. Metadata'!L$5, IF(B2635='2. Metadata'!M$1,'2. Metadata'!M$5, IF(B2635='2. Metadata'!N$1,'2. Metadata'!N$5))))))))))))))</f>
        <v>49.083611</v>
      </c>
      <c r="D2635" s="3" t="n">
        <f aca="false">IF(ISBLANK(B2635)=TRUE()," ", IF(B2635='2. Metadata'!B$1,'2. Metadata'!B$6, IF(B2635='2. Metadata'!C$1,'2. Metadata'!C$6,IF(B2635='2. Metadata'!D$1,'2. Metadata'!D$6, IF(B2635='2. Metadata'!E$1,'2. Metadata'!E$6,IF( B2635='2. Metadata'!F$1,'2. Metadata'!F$6,IF(B2635='2. Metadata'!G$1,'2. Metadata'!G$6,IF(B2635='2. Metadata'!H$1,'2. Metadata'!H$6, IF(B2635='2. Metadata'!I$1,'2. Metadata'!I$6, IF(B2635='2. Metadata'!J$1,'2. Metadata'!J$6, IF(B2635='2. Metadata'!K$1,'2. Metadata'!K$6, IF(B2635='2. Metadata'!L$1,'2. Metadata'!L$6, IF(B2635='2. Metadata'!M$1,'2. Metadata'!M$6, IF(B2635='2. Metadata'!N$1,'2. Metadata'!N$6))))))))))))))</f>
        <v>-117.755833</v>
      </c>
      <c r="E2635" s="7" t="s">
        <v>7</v>
      </c>
      <c r="F2635" s="8" t="n">
        <v>16.9750556945801</v>
      </c>
      <c r="G2635" s="3" t="str">
        <f aca="false">IF(ISBLANK(F2635)=TRUE()," ",'2. Metadata'!B$14)</f>
        <v>degrees Celsius</v>
      </c>
      <c r="H2635" s="3" t="s">
        <v>7</v>
      </c>
    </row>
    <row r="2636" customFormat="false" ht="15.75" hidden="false" customHeight="true" outlineLevel="0" collapsed="false">
      <c r="A2636" s="5" t="n">
        <v>44785.5833333333</v>
      </c>
      <c r="B2636" s="6" t="s">
        <v>6</v>
      </c>
      <c r="C2636" s="3" t="n">
        <f aca="false">IF(ISBLANK(B2636)=TRUE()," ", IF(B2636='2. Metadata'!B$1,'2. Metadata'!B$5, IF(B2636='2. Metadata'!C$1,'2. Metadata'!C$5,IF(B2636='2. Metadata'!D$1,'2. Metadata'!D$5, IF(B2636='2. Metadata'!E$1,'2. Metadata'!E$5,IF( B2636='2. Metadata'!F$1,'2. Metadata'!F$5,IF(B2636='2. Metadata'!G$1,'2. Metadata'!G$5,IF(B2636='2. Metadata'!H$1,'2. Metadata'!H$5, IF(B2636='2. Metadata'!I$1,'2. Metadata'!I$5, IF(B2636='2. Metadata'!J$1,'2. Metadata'!J$5, IF(B2636='2. Metadata'!K$1,'2. Metadata'!K$5, IF(B2636='2. Metadata'!L$1,'2. Metadata'!L$5, IF(B2636='2. Metadata'!M$1,'2. Metadata'!M$5, IF(B2636='2. Metadata'!N$1,'2. Metadata'!N$5))))))))))))))</f>
        <v>49.083611</v>
      </c>
      <c r="D2636" s="3" t="n">
        <f aca="false">IF(ISBLANK(B2636)=TRUE()," ", IF(B2636='2. Metadata'!B$1,'2. Metadata'!B$6, IF(B2636='2. Metadata'!C$1,'2. Metadata'!C$6,IF(B2636='2. Metadata'!D$1,'2. Metadata'!D$6, IF(B2636='2. Metadata'!E$1,'2. Metadata'!E$6,IF( B2636='2. Metadata'!F$1,'2. Metadata'!F$6,IF(B2636='2. Metadata'!G$1,'2. Metadata'!G$6,IF(B2636='2. Metadata'!H$1,'2. Metadata'!H$6, IF(B2636='2. Metadata'!I$1,'2. Metadata'!I$6, IF(B2636='2. Metadata'!J$1,'2. Metadata'!J$6, IF(B2636='2. Metadata'!K$1,'2. Metadata'!K$6, IF(B2636='2. Metadata'!L$1,'2. Metadata'!L$6, IF(B2636='2. Metadata'!M$1,'2. Metadata'!M$6, IF(B2636='2. Metadata'!N$1,'2. Metadata'!N$6))))))))))))))</f>
        <v>-117.755833</v>
      </c>
      <c r="E2636" s="7" t="s">
        <v>7</v>
      </c>
      <c r="F2636" s="8" t="n">
        <v>17.2217330932617</v>
      </c>
      <c r="G2636" s="3" t="str">
        <f aca="false">IF(ISBLANK(F2636)=TRUE()," ",'2. Metadata'!B$14)</f>
        <v>degrees Celsius</v>
      </c>
      <c r="H2636" s="3" t="s">
        <v>7</v>
      </c>
    </row>
    <row r="2637" customFormat="false" ht="15.75" hidden="false" customHeight="true" outlineLevel="0" collapsed="false">
      <c r="A2637" s="5" t="n">
        <v>44786.0833333333</v>
      </c>
      <c r="B2637" s="6" t="s">
        <v>6</v>
      </c>
      <c r="C2637" s="3" t="n">
        <f aca="false">IF(ISBLANK(B2637)=TRUE()," ", IF(B2637='2. Metadata'!B$1,'2. Metadata'!B$5, IF(B2637='2. Metadata'!C$1,'2. Metadata'!C$5,IF(B2637='2. Metadata'!D$1,'2. Metadata'!D$5, IF(B2637='2. Metadata'!E$1,'2. Metadata'!E$5,IF( B2637='2. Metadata'!F$1,'2. Metadata'!F$5,IF(B2637='2. Metadata'!G$1,'2. Metadata'!G$5,IF(B2637='2. Metadata'!H$1,'2. Metadata'!H$5, IF(B2637='2. Metadata'!I$1,'2. Metadata'!I$5, IF(B2637='2. Metadata'!J$1,'2. Metadata'!J$5, IF(B2637='2. Metadata'!K$1,'2. Metadata'!K$5, IF(B2637='2. Metadata'!L$1,'2. Metadata'!L$5, IF(B2637='2. Metadata'!M$1,'2. Metadata'!M$5, IF(B2637='2. Metadata'!N$1,'2. Metadata'!N$5))))))))))))))</f>
        <v>49.083611</v>
      </c>
      <c r="D2637" s="3" t="n">
        <f aca="false">IF(ISBLANK(B2637)=TRUE()," ", IF(B2637='2. Metadata'!B$1,'2. Metadata'!B$6, IF(B2637='2. Metadata'!C$1,'2. Metadata'!C$6,IF(B2637='2. Metadata'!D$1,'2. Metadata'!D$6, IF(B2637='2. Metadata'!E$1,'2. Metadata'!E$6,IF( B2637='2. Metadata'!F$1,'2. Metadata'!F$6,IF(B2637='2. Metadata'!G$1,'2. Metadata'!G$6,IF(B2637='2. Metadata'!H$1,'2. Metadata'!H$6, IF(B2637='2. Metadata'!I$1,'2. Metadata'!I$6, IF(B2637='2. Metadata'!J$1,'2. Metadata'!J$6, IF(B2637='2. Metadata'!K$1,'2. Metadata'!K$6, IF(B2637='2. Metadata'!L$1,'2. Metadata'!L$6, IF(B2637='2. Metadata'!M$1,'2. Metadata'!M$6, IF(B2637='2. Metadata'!N$1,'2. Metadata'!N$6))))))))))))))</f>
        <v>-117.755833</v>
      </c>
      <c r="E2637" s="7" t="s">
        <v>7</v>
      </c>
      <c r="F2637" s="8" t="n">
        <v>16.3315505981445</v>
      </c>
      <c r="G2637" s="3" t="str">
        <f aca="false">IF(ISBLANK(F2637)=TRUE()," ",'2. Metadata'!B$14)</f>
        <v>degrees Celsius</v>
      </c>
      <c r="H2637" s="3" t="s">
        <v>7</v>
      </c>
    </row>
    <row r="2638" customFormat="false" ht="15.75" hidden="false" customHeight="true" outlineLevel="0" collapsed="false">
      <c r="A2638" s="5" t="n">
        <v>44786.5833333333</v>
      </c>
      <c r="B2638" s="6" t="s">
        <v>6</v>
      </c>
      <c r="C2638" s="3" t="n">
        <f aca="false">IF(ISBLANK(B2638)=TRUE()," ", IF(B2638='2. Metadata'!B$1,'2. Metadata'!B$5, IF(B2638='2. Metadata'!C$1,'2. Metadata'!C$5,IF(B2638='2. Metadata'!D$1,'2. Metadata'!D$5, IF(B2638='2. Metadata'!E$1,'2. Metadata'!E$5,IF( B2638='2. Metadata'!F$1,'2. Metadata'!F$5,IF(B2638='2. Metadata'!G$1,'2. Metadata'!G$5,IF(B2638='2. Metadata'!H$1,'2. Metadata'!H$5, IF(B2638='2. Metadata'!I$1,'2. Metadata'!I$5, IF(B2638='2. Metadata'!J$1,'2. Metadata'!J$5, IF(B2638='2. Metadata'!K$1,'2. Metadata'!K$5, IF(B2638='2. Metadata'!L$1,'2. Metadata'!L$5, IF(B2638='2. Metadata'!M$1,'2. Metadata'!M$5, IF(B2638='2. Metadata'!N$1,'2. Metadata'!N$5))))))))))))))</f>
        <v>49.083611</v>
      </c>
      <c r="D2638" s="3" t="n">
        <f aca="false">IF(ISBLANK(B2638)=TRUE()," ", IF(B2638='2. Metadata'!B$1,'2. Metadata'!B$6, IF(B2638='2. Metadata'!C$1,'2. Metadata'!C$6,IF(B2638='2. Metadata'!D$1,'2. Metadata'!D$6, IF(B2638='2. Metadata'!E$1,'2. Metadata'!E$6,IF( B2638='2. Metadata'!F$1,'2. Metadata'!F$6,IF(B2638='2. Metadata'!G$1,'2. Metadata'!G$6,IF(B2638='2. Metadata'!H$1,'2. Metadata'!H$6, IF(B2638='2. Metadata'!I$1,'2. Metadata'!I$6, IF(B2638='2. Metadata'!J$1,'2. Metadata'!J$6, IF(B2638='2. Metadata'!K$1,'2. Metadata'!K$6, IF(B2638='2. Metadata'!L$1,'2. Metadata'!L$6, IF(B2638='2. Metadata'!M$1,'2. Metadata'!M$6, IF(B2638='2. Metadata'!N$1,'2. Metadata'!N$6))))))))))))))</f>
        <v>-117.755833</v>
      </c>
      <c r="E2638" s="7" t="s">
        <v>7</v>
      </c>
      <c r="F2638" s="8" t="n">
        <v>16.9428806304932</v>
      </c>
      <c r="G2638" s="3" t="str">
        <f aca="false">IF(ISBLANK(F2638)=TRUE()," ",'2. Metadata'!B$14)</f>
        <v>degrees Celsius</v>
      </c>
      <c r="H2638" s="3" t="s">
        <v>7</v>
      </c>
    </row>
    <row r="2639" customFormat="false" ht="15.75" hidden="false" customHeight="true" outlineLevel="0" collapsed="false">
      <c r="A2639" s="5" t="n">
        <v>44787.0833333333</v>
      </c>
      <c r="B2639" s="6" t="s">
        <v>6</v>
      </c>
      <c r="C2639" s="3" t="n">
        <f aca="false">IF(ISBLANK(B2639)=TRUE()," ", IF(B2639='2. Metadata'!B$1,'2. Metadata'!B$5, IF(B2639='2. Metadata'!C$1,'2. Metadata'!C$5,IF(B2639='2. Metadata'!D$1,'2. Metadata'!D$5, IF(B2639='2. Metadata'!E$1,'2. Metadata'!E$5,IF( B2639='2. Metadata'!F$1,'2. Metadata'!F$5,IF(B2639='2. Metadata'!G$1,'2. Metadata'!G$5,IF(B2639='2. Metadata'!H$1,'2. Metadata'!H$5, IF(B2639='2. Metadata'!I$1,'2. Metadata'!I$5, IF(B2639='2. Metadata'!J$1,'2. Metadata'!J$5, IF(B2639='2. Metadata'!K$1,'2. Metadata'!K$5, IF(B2639='2. Metadata'!L$1,'2. Metadata'!L$5, IF(B2639='2. Metadata'!M$1,'2. Metadata'!M$5, IF(B2639='2. Metadata'!N$1,'2. Metadata'!N$5))))))))))))))</f>
        <v>49.083611</v>
      </c>
      <c r="D2639" s="3" t="n">
        <f aca="false">IF(ISBLANK(B2639)=TRUE()," ", IF(B2639='2. Metadata'!B$1,'2. Metadata'!B$6, IF(B2639='2. Metadata'!C$1,'2. Metadata'!C$6,IF(B2639='2. Metadata'!D$1,'2. Metadata'!D$6, IF(B2639='2. Metadata'!E$1,'2. Metadata'!E$6,IF( B2639='2. Metadata'!F$1,'2. Metadata'!F$6,IF(B2639='2. Metadata'!G$1,'2. Metadata'!G$6,IF(B2639='2. Metadata'!H$1,'2. Metadata'!H$6, IF(B2639='2. Metadata'!I$1,'2. Metadata'!I$6, IF(B2639='2. Metadata'!J$1,'2. Metadata'!J$6, IF(B2639='2. Metadata'!K$1,'2. Metadata'!K$6, IF(B2639='2. Metadata'!L$1,'2. Metadata'!L$6, IF(B2639='2. Metadata'!M$1,'2. Metadata'!M$6, IF(B2639='2. Metadata'!N$1,'2. Metadata'!N$6))))))))))))))</f>
        <v>-117.755833</v>
      </c>
      <c r="E2639" s="7" t="s">
        <v>7</v>
      </c>
      <c r="F2639" s="8" t="n">
        <v>14.8943872451782</v>
      </c>
      <c r="G2639" s="3" t="str">
        <f aca="false">IF(ISBLANK(F2639)=TRUE()," ",'2. Metadata'!B$14)</f>
        <v>degrees Celsius</v>
      </c>
      <c r="H2639" s="3" t="s">
        <v>7</v>
      </c>
    </row>
    <row r="2640" customFormat="false" ht="15.75" hidden="false" customHeight="true" outlineLevel="0" collapsed="false">
      <c r="A2640" s="5" t="n">
        <v>44787.5833333333</v>
      </c>
      <c r="B2640" s="6" t="s">
        <v>6</v>
      </c>
      <c r="C2640" s="3" t="n">
        <f aca="false">IF(ISBLANK(B2640)=TRUE()," ", IF(B2640='2. Metadata'!B$1,'2. Metadata'!B$5, IF(B2640='2. Metadata'!C$1,'2. Metadata'!C$5,IF(B2640='2. Metadata'!D$1,'2. Metadata'!D$5, IF(B2640='2. Metadata'!E$1,'2. Metadata'!E$5,IF( B2640='2. Metadata'!F$1,'2. Metadata'!F$5,IF(B2640='2. Metadata'!G$1,'2. Metadata'!G$5,IF(B2640='2. Metadata'!H$1,'2. Metadata'!H$5, IF(B2640='2. Metadata'!I$1,'2. Metadata'!I$5, IF(B2640='2. Metadata'!J$1,'2. Metadata'!J$5, IF(B2640='2. Metadata'!K$1,'2. Metadata'!K$5, IF(B2640='2. Metadata'!L$1,'2. Metadata'!L$5, IF(B2640='2. Metadata'!M$1,'2. Metadata'!M$5, IF(B2640='2. Metadata'!N$1,'2. Metadata'!N$5))))))))))))))</f>
        <v>49.083611</v>
      </c>
      <c r="D2640" s="3" t="n">
        <f aca="false">IF(ISBLANK(B2640)=TRUE()," ", IF(B2640='2. Metadata'!B$1,'2. Metadata'!B$6, IF(B2640='2. Metadata'!C$1,'2. Metadata'!C$6,IF(B2640='2. Metadata'!D$1,'2. Metadata'!D$6, IF(B2640='2. Metadata'!E$1,'2. Metadata'!E$6,IF( B2640='2. Metadata'!F$1,'2. Metadata'!F$6,IF(B2640='2. Metadata'!G$1,'2. Metadata'!G$6,IF(B2640='2. Metadata'!H$1,'2. Metadata'!H$6, IF(B2640='2. Metadata'!I$1,'2. Metadata'!I$6, IF(B2640='2. Metadata'!J$1,'2. Metadata'!J$6, IF(B2640='2. Metadata'!K$1,'2. Metadata'!K$6, IF(B2640='2. Metadata'!L$1,'2. Metadata'!L$6, IF(B2640='2. Metadata'!M$1,'2. Metadata'!M$6, IF(B2640='2. Metadata'!N$1,'2. Metadata'!N$6))))))))))))))</f>
        <v>-117.755833</v>
      </c>
      <c r="E2640" s="7" t="s">
        <v>7</v>
      </c>
      <c r="F2640" s="8" t="n">
        <v>15.6236934661865</v>
      </c>
      <c r="G2640" s="3" t="str">
        <f aca="false">IF(ISBLANK(F2640)=TRUE()," ",'2. Metadata'!B$14)</f>
        <v>degrees Celsius</v>
      </c>
      <c r="H2640" s="3" t="s">
        <v>7</v>
      </c>
    </row>
    <row r="2641" customFormat="false" ht="15.75" hidden="false" customHeight="true" outlineLevel="0" collapsed="false">
      <c r="A2641" s="5" t="n">
        <v>44788.0833333333</v>
      </c>
      <c r="B2641" s="6" t="s">
        <v>6</v>
      </c>
      <c r="C2641" s="3" t="n">
        <f aca="false">IF(ISBLANK(B2641)=TRUE()," ", IF(B2641='2. Metadata'!B$1,'2. Metadata'!B$5, IF(B2641='2. Metadata'!C$1,'2. Metadata'!C$5,IF(B2641='2. Metadata'!D$1,'2. Metadata'!D$5, IF(B2641='2. Metadata'!E$1,'2. Metadata'!E$5,IF( B2641='2. Metadata'!F$1,'2. Metadata'!F$5,IF(B2641='2. Metadata'!G$1,'2. Metadata'!G$5,IF(B2641='2. Metadata'!H$1,'2. Metadata'!H$5, IF(B2641='2. Metadata'!I$1,'2. Metadata'!I$5, IF(B2641='2. Metadata'!J$1,'2. Metadata'!J$5, IF(B2641='2. Metadata'!K$1,'2. Metadata'!K$5, IF(B2641='2. Metadata'!L$1,'2. Metadata'!L$5, IF(B2641='2. Metadata'!M$1,'2. Metadata'!M$5, IF(B2641='2. Metadata'!N$1,'2. Metadata'!N$5))))))))))))))</f>
        <v>49.083611</v>
      </c>
      <c r="D2641" s="3" t="n">
        <f aca="false">IF(ISBLANK(B2641)=TRUE()," ", IF(B2641='2. Metadata'!B$1,'2. Metadata'!B$6, IF(B2641='2. Metadata'!C$1,'2. Metadata'!C$6,IF(B2641='2. Metadata'!D$1,'2. Metadata'!D$6, IF(B2641='2. Metadata'!E$1,'2. Metadata'!E$6,IF( B2641='2. Metadata'!F$1,'2. Metadata'!F$6,IF(B2641='2. Metadata'!G$1,'2. Metadata'!G$6,IF(B2641='2. Metadata'!H$1,'2. Metadata'!H$6, IF(B2641='2. Metadata'!I$1,'2. Metadata'!I$6, IF(B2641='2. Metadata'!J$1,'2. Metadata'!J$6, IF(B2641='2. Metadata'!K$1,'2. Metadata'!K$6, IF(B2641='2. Metadata'!L$1,'2. Metadata'!L$6, IF(B2641='2. Metadata'!M$1,'2. Metadata'!M$6, IF(B2641='2. Metadata'!N$1,'2. Metadata'!N$6))))))))))))))</f>
        <v>-117.755833</v>
      </c>
      <c r="E2641" s="7" t="s">
        <v>7</v>
      </c>
      <c r="F2641" s="8" t="n">
        <v>14.3795824050903</v>
      </c>
      <c r="G2641" s="3" t="str">
        <f aca="false">IF(ISBLANK(F2641)=TRUE()," ",'2. Metadata'!B$14)</f>
        <v>degrees Celsius</v>
      </c>
      <c r="H2641" s="3" t="s">
        <v>7</v>
      </c>
    </row>
    <row r="2642" customFormat="false" ht="15.75" hidden="false" customHeight="true" outlineLevel="0" collapsed="false">
      <c r="A2642" s="5" t="n">
        <v>44788.5833333333</v>
      </c>
      <c r="B2642" s="6" t="s">
        <v>6</v>
      </c>
      <c r="C2642" s="3" t="n">
        <f aca="false">IF(ISBLANK(B2642)=TRUE()," ", IF(B2642='2. Metadata'!B$1,'2. Metadata'!B$5, IF(B2642='2. Metadata'!C$1,'2. Metadata'!C$5,IF(B2642='2. Metadata'!D$1,'2. Metadata'!D$5, IF(B2642='2. Metadata'!E$1,'2. Metadata'!E$5,IF( B2642='2. Metadata'!F$1,'2. Metadata'!F$5,IF(B2642='2. Metadata'!G$1,'2. Metadata'!G$5,IF(B2642='2. Metadata'!H$1,'2. Metadata'!H$5, IF(B2642='2. Metadata'!I$1,'2. Metadata'!I$5, IF(B2642='2. Metadata'!J$1,'2. Metadata'!J$5, IF(B2642='2. Metadata'!K$1,'2. Metadata'!K$5, IF(B2642='2. Metadata'!L$1,'2. Metadata'!L$5, IF(B2642='2. Metadata'!M$1,'2. Metadata'!M$5, IF(B2642='2. Metadata'!N$1,'2. Metadata'!N$5))))))))))))))</f>
        <v>49.083611</v>
      </c>
      <c r="D2642" s="3" t="n">
        <f aca="false">IF(ISBLANK(B2642)=TRUE()," ", IF(B2642='2. Metadata'!B$1,'2. Metadata'!B$6, IF(B2642='2. Metadata'!C$1,'2. Metadata'!C$6,IF(B2642='2. Metadata'!D$1,'2. Metadata'!D$6, IF(B2642='2. Metadata'!E$1,'2. Metadata'!E$6,IF( B2642='2. Metadata'!F$1,'2. Metadata'!F$6,IF(B2642='2. Metadata'!G$1,'2. Metadata'!G$6,IF(B2642='2. Metadata'!H$1,'2. Metadata'!H$6, IF(B2642='2. Metadata'!I$1,'2. Metadata'!I$6, IF(B2642='2. Metadata'!J$1,'2. Metadata'!J$6, IF(B2642='2. Metadata'!K$1,'2. Metadata'!K$6, IF(B2642='2. Metadata'!L$1,'2. Metadata'!L$6, IF(B2642='2. Metadata'!M$1,'2. Metadata'!M$6, IF(B2642='2. Metadata'!N$1,'2. Metadata'!N$6))))))))))))))</f>
        <v>-117.755833</v>
      </c>
      <c r="E2642" s="7" t="s">
        <v>7</v>
      </c>
      <c r="F2642" s="8" t="n">
        <v>15.5378932952881</v>
      </c>
      <c r="G2642" s="3" t="str">
        <f aca="false">IF(ISBLANK(F2642)=TRUE()," ",'2. Metadata'!B$14)</f>
        <v>degrees Celsius</v>
      </c>
      <c r="H2642" s="3" t="s">
        <v>7</v>
      </c>
    </row>
    <row r="2643" customFormat="false" ht="15.75" hidden="false" customHeight="true" outlineLevel="0" collapsed="false">
      <c r="A2643" s="5" t="n">
        <v>44789.0833333333</v>
      </c>
      <c r="B2643" s="6" t="s">
        <v>6</v>
      </c>
      <c r="C2643" s="3" t="n">
        <f aca="false">IF(ISBLANK(B2643)=TRUE()," ", IF(B2643='2. Metadata'!B$1,'2. Metadata'!B$5, IF(B2643='2. Metadata'!C$1,'2. Metadata'!C$5,IF(B2643='2. Metadata'!D$1,'2. Metadata'!D$5, IF(B2643='2. Metadata'!E$1,'2. Metadata'!E$5,IF( B2643='2. Metadata'!F$1,'2. Metadata'!F$5,IF(B2643='2. Metadata'!G$1,'2. Metadata'!G$5,IF(B2643='2. Metadata'!H$1,'2. Metadata'!H$5, IF(B2643='2. Metadata'!I$1,'2. Metadata'!I$5, IF(B2643='2. Metadata'!J$1,'2. Metadata'!J$5, IF(B2643='2. Metadata'!K$1,'2. Metadata'!K$5, IF(B2643='2. Metadata'!L$1,'2. Metadata'!L$5, IF(B2643='2. Metadata'!M$1,'2. Metadata'!M$5, IF(B2643='2. Metadata'!N$1,'2. Metadata'!N$5))))))))))))))</f>
        <v>49.083611</v>
      </c>
      <c r="D2643" s="3" t="n">
        <f aca="false">IF(ISBLANK(B2643)=TRUE()," ", IF(B2643='2. Metadata'!B$1,'2. Metadata'!B$6, IF(B2643='2. Metadata'!C$1,'2. Metadata'!C$6,IF(B2643='2. Metadata'!D$1,'2. Metadata'!D$6, IF(B2643='2. Metadata'!E$1,'2. Metadata'!E$6,IF( B2643='2. Metadata'!F$1,'2. Metadata'!F$6,IF(B2643='2. Metadata'!G$1,'2. Metadata'!G$6,IF(B2643='2. Metadata'!H$1,'2. Metadata'!H$6, IF(B2643='2. Metadata'!I$1,'2. Metadata'!I$6, IF(B2643='2. Metadata'!J$1,'2. Metadata'!J$6, IF(B2643='2. Metadata'!K$1,'2. Metadata'!K$6, IF(B2643='2. Metadata'!L$1,'2. Metadata'!L$6, IF(B2643='2. Metadata'!M$1,'2. Metadata'!M$6, IF(B2643='2. Metadata'!N$1,'2. Metadata'!N$6))))))))))))))</f>
        <v>-117.755833</v>
      </c>
      <c r="E2643" s="7" t="s">
        <v>7</v>
      </c>
      <c r="F2643" s="8" t="n">
        <v>14.7013359069824</v>
      </c>
      <c r="G2643" s="3" t="str">
        <f aca="false">IF(ISBLANK(F2643)=TRUE()," ",'2. Metadata'!B$14)</f>
        <v>degrees Celsius</v>
      </c>
      <c r="H2643" s="3" t="s">
        <v>7</v>
      </c>
    </row>
    <row r="2644" customFormat="false" ht="15.75" hidden="false" customHeight="true" outlineLevel="0" collapsed="false">
      <c r="A2644" s="5" t="n">
        <v>44789.5833333333</v>
      </c>
      <c r="B2644" s="6" t="s">
        <v>6</v>
      </c>
      <c r="C2644" s="3" t="n">
        <f aca="false">IF(ISBLANK(B2644)=TRUE()," ", IF(B2644='2. Metadata'!B$1,'2. Metadata'!B$5, IF(B2644='2. Metadata'!C$1,'2. Metadata'!C$5,IF(B2644='2. Metadata'!D$1,'2. Metadata'!D$5, IF(B2644='2. Metadata'!E$1,'2. Metadata'!E$5,IF( B2644='2. Metadata'!F$1,'2. Metadata'!F$5,IF(B2644='2. Metadata'!G$1,'2. Metadata'!G$5,IF(B2644='2. Metadata'!H$1,'2. Metadata'!H$5, IF(B2644='2. Metadata'!I$1,'2. Metadata'!I$5, IF(B2644='2. Metadata'!J$1,'2. Metadata'!J$5, IF(B2644='2. Metadata'!K$1,'2. Metadata'!K$5, IF(B2644='2. Metadata'!L$1,'2. Metadata'!L$5, IF(B2644='2. Metadata'!M$1,'2. Metadata'!M$5, IF(B2644='2. Metadata'!N$1,'2. Metadata'!N$5))))))))))))))</f>
        <v>49.083611</v>
      </c>
      <c r="D2644" s="3" t="n">
        <f aca="false">IF(ISBLANK(B2644)=TRUE()," ", IF(B2644='2. Metadata'!B$1,'2. Metadata'!B$6, IF(B2644='2. Metadata'!C$1,'2. Metadata'!C$6,IF(B2644='2. Metadata'!D$1,'2. Metadata'!D$6, IF(B2644='2. Metadata'!E$1,'2. Metadata'!E$6,IF( B2644='2. Metadata'!F$1,'2. Metadata'!F$6,IF(B2644='2. Metadata'!G$1,'2. Metadata'!G$6,IF(B2644='2. Metadata'!H$1,'2. Metadata'!H$6, IF(B2644='2. Metadata'!I$1,'2. Metadata'!I$6, IF(B2644='2. Metadata'!J$1,'2. Metadata'!J$6, IF(B2644='2. Metadata'!K$1,'2. Metadata'!K$6, IF(B2644='2. Metadata'!L$1,'2. Metadata'!L$6, IF(B2644='2. Metadata'!M$1,'2. Metadata'!M$6, IF(B2644='2. Metadata'!N$1,'2. Metadata'!N$6))))))))))))))</f>
        <v>-117.755833</v>
      </c>
      <c r="E2644" s="7" t="s">
        <v>7</v>
      </c>
      <c r="F2644" s="8" t="n">
        <v>15.8381958007813</v>
      </c>
      <c r="G2644" s="3" t="str">
        <f aca="false">IF(ISBLANK(F2644)=TRUE()," ",'2. Metadata'!B$14)</f>
        <v>degrees Celsius</v>
      </c>
      <c r="H2644" s="3" t="s">
        <v>7</v>
      </c>
    </row>
    <row r="2645" customFormat="false" ht="15.75" hidden="false" customHeight="true" outlineLevel="0" collapsed="false">
      <c r="A2645" s="5" t="n">
        <v>44790.0833333333</v>
      </c>
      <c r="B2645" s="6" t="s">
        <v>6</v>
      </c>
      <c r="C2645" s="3" t="n">
        <f aca="false">IF(ISBLANK(B2645)=TRUE()," ", IF(B2645='2. Metadata'!B$1,'2. Metadata'!B$5, IF(B2645='2. Metadata'!C$1,'2. Metadata'!C$5,IF(B2645='2. Metadata'!D$1,'2. Metadata'!D$5, IF(B2645='2. Metadata'!E$1,'2. Metadata'!E$5,IF( B2645='2. Metadata'!F$1,'2. Metadata'!F$5,IF(B2645='2. Metadata'!G$1,'2. Metadata'!G$5,IF(B2645='2. Metadata'!H$1,'2. Metadata'!H$5, IF(B2645='2. Metadata'!I$1,'2. Metadata'!I$5, IF(B2645='2. Metadata'!J$1,'2. Metadata'!J$5, IF(B2645='2. Metadata'!K$1,'2. Metadata'!K$5, IF(B2645='2. Metadata'!L$1,'2. Metadata'!L$5, IF(B2645='2. Metadata'!M$1,'2. Metadata'!M$5, IF(B2645='2. Metadata'!N$1,'2. Metadata'!N$5))))))))))))))</f>
        <v>49.083611</v>
      </c>
      <c r="D2645" s="3" t="n">
        <f aca="false">IF(ISBLANK(B2645)=TRUE()," ", IF(B2645='2. Metadata'!B$1,'2. Metadata'!B$6, IF(B2645='2. Metadata'!C$1,'2. Metadata'!C$6,IF(B2645='2. Metadata'!D$1,'2. Metadata'!D$6, IF(B2645='2. Metadata'!E$1,'2. Metadata'!E$6,IF( B2645='2. Metadata'!F$1,'2. Metadata'!F$6,IF(B2645='2. Metadata'!G$1,'2. Metadata'!G$6,IF(B2645='2. Metadata'!H$1,'2. Metadata'!H$6, IF(B2645='2. Metadata'!I$1,'2. Metadata'!I$6, IF(B2645='2. Metadata'!J$1,'2. Metadata'!J$6, IF(B2645='2. Metadata'!K$1,'2. Metadata'!K$6, IF(B2645='2. Metadata'!L$1,'2. Metadata'!L$6, IF(B2645='2. Metadata'!M$1,'2. Metadata'!M$6, IF(B2645='2. Metadata'!N$1,'2. Metadata'!N$6))))))))))))))</f>
        <v>-117.755833</v>
      </c>
      <c r="E2645" s="7" t="s">
        <v>7</v>
      </c>
      <c r="F2645" s="8" t="n">
        <v>15.0016384124756</v>
      </c>
      <c r="G2645" s="3" t="str">
        <f aca="false">IF(ISBLANK(F2645)=TRUE()," ",'2. Metadata'!B$14)</f>
        <v>degrees Celsius</v>
      </c>
      <c r="H2645" s="3" t="s">
        <v>7</v>
      </c>
    </row>
    <row r="2646" customFormat="false" ht="15.75" hidden="false" customHeight="true" outlineLevel="0" collapsed="false">
      <c r="A2646" s="5" t="n">
        <v>44790.5833333333</v>
      </c>
      <c r="B2646" s="6" t="s">
        <v>6</v>
      </c>
      <c r="C2646" s="3" t="n">
        <f aca="false">IF(ISBLANK(B2646)=TRUE()," ", IF(B2646='2. Metadata'!B$1,'2. Metadata'!B$5, IF(B2646='2. Metadata'!C$1,'2. Metadata'!C$5,IF(B2646='2. Metadata'!D$1,'2. Metadata'!D$5, IF(B2646='2. Metadata'!E$1,'2. Metadata'!E$5,IF( B2646='2. Metadata'!F$1,'2. Metadata'!F$5,IF(B2646='2. Metadata'!G$1,'2. Metadata'!G$5,IF(B2646='2. Metadata'!H$1,'2. Metadata'!H$5, IF(B2646='2. Metadata'!I$1,'2. Metadata'!I$5, IF(B2646='2. Metadata'!J$1,'2. Metadata'!J$5, IF(B2646='2. Metadata'!K$1,'2. Metadata'!K$5, IF(B2646='2. Metadata'!L$1,'2. Metadata'!L$5, IF(B2646='2. Metadata'!M$1,'2. Metadata'!M$5, IF(B2646='2. Metadata'!N$1,'2. Metadata'!N$5))))))))))))))</f>
        <v>49.083611</v>
      </c>
      <c r="D2646" s="3" t="n">
        <f aca="false">IF(ISBLANK(B2646)=TRUE()," ", IF(B2646='2. Metadata'!B$1,'2. Metadata'!B$6, IF(B2646='2. Metadata'!C$1,'2. Metadata'!C$6,IF(B2646='2. Metadata'!D$1,'2. Metadata'!D$6, IF(B2646='2. Metadata'!E$1,'2. Metadata'!E$6,IF( B2646='2. Metadata'!F$1,'2. Metadata'!F$6,IF(B2646='2. Metadata'!G$1,'2. Metadata'!G$6,IF(B2646='2. Metadata'!H$1,'2. Metadata'!H$6, IF(B2646='2. Metadata'!I$1,'2. Metadata'!I$6, IF(B2646='2. Metadata'!J$1,'2. Metadata'!J$6, IF(B2646='2. Metadata'!K$1,'2. Metadata'!K$6, IF(B2646='2. Metadata'!L$1,'2. Metadata'!L$6, IF(B2646='2. Metadata'!M$1,'2. Metadata'!M$6, IF(B2646='2. Metadata'!N$1,'2. Metadata'!N$6))))))))))))))</f>
        <v>-117.755833</v>
      </c>
      <c r="E2646" s="7" t="s">
        <v>7</v>
      </c>
      <c r="F2646" s="8" t="n">
        <v>16.2135734558105</v>
      </c>
      <c r="G2646" s="3" t="str">
        <f aca="false">IF(ISBLANK(F2646)=TRUE()," ",'2. Metadata'!B$14)</f>
        <v>degrees Celsius</v>
      </c>
      <c r="H2646" s="3" t="s">
        <v>7</v>
      </c>
    </row>
    <row r="2647" customFormat="false" ht="15.75" hidden="false" customHeight="true" outlineLevel="0" collapsed="false">
      <c r="A2647" s="5" t="n">
        <v>44791.0833333333</v>
      </c>
      <c r="B2647" s="6" t="s">
        <v>6</v>
      </c>
      <c r="C2647" s="3" t="n">
        <f aca="false">IF(ISBLANK(B2647)=TRUE()," ", IF(B2647='2. Metadata'!B$1,'2. Metadata'!B$5, IF(B2647='2. Metadata'!C$1,'2. Metadata'!C$5,IF(B2647='2. Metadata'!D$1,'2. Metadata'!D$5, IF(B2647='2. Metadata'!E$1,'2. Metadata'!E$5,IF( B2647='2. Metadata'!F$1,'2. Metadata'!F$5,IF(B2647='2. Metadata'!G$1,'2. Metadata'!G$5,IF(B2647='2. Metadata'!H$1,'2. Metadata'!H$5, IF(B2647='2. Metadata'!I$1,'2. Metadata'!I$5, IF(B2647='2. Metadata'!J$1,'2. Metadata'!J$5, IF(B2647='2. Metadata'!K$1,'2. Metadata'!K$5, IF(B2647='2. Metadata'!L$1,'2. Metadata'!L$5, IF(B2647='2. Metadata'!M$1,'2. Metadata'!M$5, IF(B2647='2. Metadata'!N$1,'2. Metadata'!N$5))))))))))))))</f>
        <v>49.083611</v>
      </c>
      <c r="D2647" s="3" t="n">
        <f aca="false">IF(ISBLANK(B2647)=TRUE()," ", IF(B2647='2. Metadata'!B$1,'2. Metadata'!B$6, IF(B2647='2. Metadata'!C$1,'2. Metadata'!C$6,IF(B2647='2. Metadata'!D$1,'2. Metadata'!D$6, IF(B2647='2. Metadata'!E$1,'2. Metadata'!E$6,IF( B2647='2. Metadata'!F$1,'2. Metadata'!F$6,IF(B2647='2. Metadata'!G$1,'2. Metadata'!G$6,IF(B2647='2. Metadata'!H$1,'2. Metadata'!H$6, IF(B2647='2. Metadata'!I$1,'2. Metadata'!I$6, IF(B2647='2. Metadata'!J$1,'2. Metadata'!J$6, IF(B2647='2. Metadata'!K$1,'2. Metadata'!K$6, IF(B2647='2. Metadata'!L$1,'2. Metadata'!L$6, IF(B2647='2. Metadata'!M$1,'2. Metadata'!M$6, IF(B2647='2. Metadata'!N$1,'2. Metadata'!N$6))))))))))))))</f>
        <v>-117.755833</v>
      </c>
      <c r="E2647" s="7" t="s">
        <v>7</v>
      </c>
      <c r="F2647" s="8" t="n">
        <v>15.0659885406494</v>
      </c>
      <c r="G2647" s="3" t="str">
        <f aca="false">IF(ISBLANK(F2647)=TRUE()," ",'2. Metadata'!B$14)</f>
        <v>degrees Celsius</v>
      </c>
      <c r="H2647" s="3" t="s">
        <v>7</v>
      </c>
    </row>
    <row r="2648" customFormat="false" ht="15.75" hidden="false" customHeight="true" outlineLevel="0" collapsed="false">
      <c r="A2648" s="5" t="n">
        <v>44791.5833333333</v>
      </c>
      <c r="B2648" s="6" t="s">
        <v>6</v>
      </c>
      <c r="C2648" s="3" t="n">
        <f aca="false">IF(ISBLANK(B2648)=TRUE()," ", IF(B2648='2. Metadata'!B$1,'2. Metadata'!B$5, IF(B2648='2. Metadata'!C$1,'2. Metadata'!C$5,IF(B2648='2. Metadata'!D$1,'2. Metadata'!D$5, IF(B2648='2. Metadata'!E$1,'2. Metadata'!E$5,IF( B2648='2. Metadata'!F$1,'2. Metadata'!F$5,IF(B2648='2. Metadata'!G$1,'2. Metadata'!G$5,IF(B2648='2. Metadata'!H$1,'2. Metadata'!H$5, IF(B2648='2. Metadata'!I$1,'2. Metadata'!I$5, IF(B2648='2. Metadata'!J$1,'2. Metadata'!J$5, IF(B2648='2. Metadata'!K$1,'2. Metadata'!K$5, IF(B2648='2. Metadata'!L$1,'2. Metadata'!L$5, IF(B2648='2. Metadata'!M$1,'2. Metadata'!M$5, IF(B2648='2. Metadata'!N$1,'2. Metadata'!N$5))))))))))))))</f>
        <v>49.083611</v>
      </c>
      <c r="D2648" s="3" t="n">
        <f aca="false">IF(ISBLANK(B2648)=TRUE()," ", IF(B2648='2. Metadata'!B$1,'2. Metadata'!B$6, IF(B2648='2. Metadata'!C$1,'2. Metadata'!C$6,IF(B2648='2. Metadata'!D$1,'2. Metadata'!D$6, IF(B2648='2. Metadata'!E$1,'2. Metadata'!E$6,IF( B2648='2. Metadata'!F$1,'2. Metadata'!F$6,IF(B2648='2. Metadata'!G$1,'2. Metadata'!G$6,IF(B2648='2. Metadata'!H$1,'2. Metadata'!H$6, IF(B2648='2. Metadata'!I$1,'2. Metadata'!I$6, IF(B2648='2. Metadata'!J$1,'2. Metadata'!J$6, IF(B2648='2. Metadata'!K$1,'2. Metadata'!K$6, IF(B2648='2. Metadata'!L$1,'2. Metadata'!L$6, IF(B2648='2. Metadata'!M$1,'2. Metadata'!M$6, IF(B2648='2. Metadata'!N$1,'2. Metadata'!N$6))))))))))))))</f>
        <v>-117.755833</v>
      </c>
      <c r="E2648" s="7" t="s">
        <v>7</v>
      </c>
      <c r="F2648" s="8" t="n">
        <v>16.277925491333</v>
      </c>
      <c r="G2648" s="3" t="str">
        <f aca="false">IF(ISBLANK(F2648)=TRUE()," ",'2. Metadata'!B$14)</f>
        <v>degrees Celsius</v>
      </c>
      <c r="H2648" s="3" t="s">
        <v>7</v>
      </c>
    </row>
    <row r="2649" customFormat="false" ht="15.75" hidden="false" customHeight="true" outlineLevel="0" collapsed="false">
      <c r="A2649" s="5" t="n">
        <v>44792.0833333333</v>
      </c>
      <c r="B2649" s="6" t="s">
        <v>6</v>
      </c>
      <c r="C2649" s="3" t="n">
        <f aca="false">IF(ISBLANK(B2649)=TRUE()," ", IF(B2649='2. Metadata'!B$1,'2. Metadata'!B$5, IF(B2649='2. Metadata'!C$1,'2. Metadata'!C$5,IF(B2649='2. Metadata'!D$1,'2. Metadata'!D$5, IF(B2649='2. Metadata'!E$1,'2. Metadata'!E$5,IF( B2649='2. Metadata'!F$1,'2. Metadata'!F$5,IF(B2649='2. Metadata'!G$1,'2. Metadata'!G$5,IF(B2649='2. Metadata'!H$1,'2. Metadata'!H$5, IF(B2649='2. Metadata'!I$1,'2. Metadata'!I$5, IF(B2649='2. Metadata'!J$1,'2. Metadata'!J$5, IF(B2649='2. Metadata'!K$1,'2. Metadata'!K$5, IF(B2649='2. Metadata'!L$1,'2. Metadata'!L$5, IF(B2649='2. Metadata'!M$1,'2. Metadata'!M$5, IF(B2649='2. Metadata'!N$1,'2. Metadata'!N$5))))))))))))))</f>
        <v>49.083611</v>
      </c>
      <c r="D2649" s="3" t="n">
        <f aca="false">IF(ISBLANK(B2649)=TRUE()," ", IF(B2649='2. Metadata'!B$1,'2. Metadata'!B$6, IF(B2649='2. Metadata'!C$1,'2. Metadata'!C$6,IF(B2649='2. Metadata'!D$1,'2. Metadata'!D$6, IF(B2649='2. Metadata'!E$1,'2. Metadata'!E$6,IF( B2649='2. Metadata'!F$1,'2. Metadata'!F$6,IF(B2649='2. Metadata'!G$1,'2. Metadata'!G$6,IF(B2649='2. Metadata'!H$1,'2. Metadata'!H$6, IF(B2649='2. Metadata'!I$1,'2. Metadata'!I$6, IF(B2649='2. Metadata'!J$1,'2. Metadata'!J$6, IF(B2649='2. Metadata'!K$1,'2. Metadata'!K$6, IF(B2649='2. Metadata'!L$1,'2. Metadata'!L$6, IF(B2649='2. Metadata'!M$1,'2. Metadata'!M$6, IF(B2649='2. Metadata'!N$1,'2. Metadata'!N$6))))))))))))))</f>
        <v>-117.755833</v>
      </c>
      <c r="E2649" s="7" t="s">
        <v>7</v>
      </c>
      <c r="F2649" s="8" t="n">
        <v>15.5486183166504</v>
      </c>
      <c r="G2649" s="3" t="str">
        <f aca="false">IF(ISBLANK(F2649)=TRUE()," ",'2. Metadata'!B$14)</f>
        <v>degrees Celsius</v>
      </c>
      <c r="H2649" s="3" t="s">
        <v>7</v>
      </c>
    </row>
    <row r="2650" customFormat="false" ht="15.75" hidden="false" customHeight="true" outlineLevel="0" collapsed="false">
      <c r="A2650" s="5" t="n">
        <v>44792.5833333333</v>
      </c>
      <c r="B2650" s="6" t="s">
        <v>6</v>
      </c>
      <c r="C2650" s="3" t="n">
        <f aca="false">IF(ISBLANK(B2650)=TRUE()," ", IF(B2650='2. Metadata'!B$1,'2. Metadata'!B$5, IF(B2650='2. Metadata'!C$1,'2. Metadata'!C$5,IF(B2650='2. Metadata'!D$1,'2. Metadata'!D$5, IF(B2650='2. Metadata'!E$1,'2. Metadata'!E$5,IF( B2650='2. Metadata'!F$1,'2. Metadata'!F$5,IF(B2650='2. Metadata'!G$1,'2. Metadata'!G$5,IF(B2650='2. Metadata'!H$1,'2. Metadata'!H$5, IF(B2650='2. Metadata'!I$1,'2. Metadata'!I$5, IF(B2650='2. Metadata'!J$1,'2. Metadata'!J$5, IF(B2650='2. Metadata'!K$1,'2. Metadata'!K$5, IF(B2650='2. Metadata'!L$1,'2. Metadata'!L$5, IF(B2650='2. Metadata'!M$1,'2. Metadata'!M$5, IF(B2650='2. Metadata'!N$1,'2. Metadata'!N$5))))))))))))))</f>
        <v>49.083611</v>
      </c>
      <c r="D2650" s="3" t="n">
        <f aca="false">IF(ISBLANK(B2650)=TRUE()," ", IF(B2650='2. Metadata'!B$1,'2. Metadata'!B$6, IF(B2650='2. Metadata'!C$1,'2. Metadata'!C$6,IF(B2650='2. Metadata'!D$1,'2. Metadata'!D$6, IF(B2650='2. Metadata'!E$1,'2. Metadata'!E$6,IF( B2650='2. Metadata'!F$1,'2. Metadata'!F$6,IF(B2650='2. Metadata'!G$1,'2. Metadata'!G$6,IF(B2650='2. Metadata'!H$1,'2. Metadata'!H$6, IF(B2650='2. Metadata'!I$1,'2. Metadata'!I$6, IF(B2650='2. Metadata'!J$1,'2. Metadata'!J$6, IF(B2650='2. Metadata'!K$1,'2. Metadata'!K$6, IF(B2650='2. Metadata'!L$1,'2. Metadata'!L$6, IF(B2650='2. Metadata'!M$1,'2. Metadata'!M$6, IF(B2650='2. Metadata'!N$1,'2. Metadata'!N$6))))))))))))))</f>
        <v>-117.755833</v>
      </c>
      <c r="E2650" s="7" t="s">
        <v>7</v>
      </c>
      <c r="F2650" s="8" t="n">
        <v>16.6318531036377</v>
      </c>
      <c r="G2650" s="3" t="str">
        <f aca="false">IF(ISBLANK(F2650)=TRUE()," ",'2. Metadata'!B$14)</f>
        <v>degrees Celsius</v>
      </c>
      <c r="H2650" s="3" t="s">
        <v>7</v>
      </c>
    </row>
    <row r="2651" customFormat="false" ht="15.75" hidden="false" customHeight="true" outlineLevel="0" collapsed="false">
      <c r="A2651" s="5" t="n">
        <v>44793.0833333333</v>
      </c>
      <c r="B2651" s="6" t="s">
        <v>6</v>
      </c>
      <c r="C2651" s="3" t="n">
        <f aca="false">IF(ISBLANK(B2651)=TRUE()," ", IF(B2651='2. Metadata'!B$1,'2. Metadata'!B$5, IF(B2651='2. Metadata'!C$1,'2. Metadata'!C$5,IF(B2651='2. Metadata'!D$1,'2. Metadata'!D$5, IF(B2651='2. Metadata'!E$1,'2. Metadata'!E$5,IF( B2651='2. Metadata'!F$1,'2. Metadata'!F$5,IF(B2651='2. Metadata'!G$1,'2. Metadata'!G$5,IF(B2651='2. Metadata'!H$1,'2. Metadata'!H$5, IF(B2651='2. Metadata'!I$1,'2. Metadata'!I$5, IF(B2651='2. Metadata'!J$1,'2. Metadata'!J$5, IF(B2651='2. Metadata'!K$1,'2. Metadata'!K$5, IF(B2651='2. Metadata'!L$1,'2. Metadata'!L$5, IF(B2651='2. Metadata'!M$1,'2. Metadata'!M$5, IF(B2651='2. Metadata'!N$1,'2. Metadata'!N$5))))))))))))))</f>
        <v>49.083611</v>
      </c>
      <c r="D2651" s="3" t="n">
        <f aca="false">IF(ISBLANK(B2651)=TRUE()," ", IF(B2651='2. Metadata'!B$1,'2. Metadata'!B$6, IF(B2651='2. Metadata'!C$1,'2. Metadata'!C$6,IF(B2651='2. Metadata'!D$1,'2. Metadata'!D$6, IF(B2651='2. Metadata'!E$1,'2. Metadata'!E$6,IF( B2651='2. Metadata'!F$1,'2. Metadata'!F$6,IF(B2651='2. Metadata'!G$1,'2. Metadata'!G$6,IF(B2651='2. Metadata'!H$1,'2. Metadata'!H$6, IF(B2651='2. Metadata'!I$1,'2. Metadata'!I$6, IF(B2651='2. Metadata'!J$1,'2. Metadata'!J$6, IF(B2651='2. Metadata'!K$1,'2. Metadata'!K$6, IF(B2651='2. Metadata'!L$1,'2. Metadata'!L$6, IF(B2651='2. Metadata'!M$1,'2. Metadata'!M$6, IF(B2651='2. Metadata'!N$1,'2. Metadata'!N$6))))))))))))))</f>
        <v>-117.755833</v>
      </c>
      <c r="E2651" s="7" t="s">
        <v>7</v>
      </c>
      <c r="F2651" s="8" t="n">
        <v>16.5031509399414</v>
      </c>
      <c r="G2651" s="3" t="str">
        <f aca="false">IF(ISBLANK(F2651)=TRUE()," ",'2. Metadata'!B$14)</f>
        <v>degrees Celsius</v>
      </c>
      <c r="H2651" s="3" t="s">
        <v>7</v>
      </c>
    </row>
    <row r="2652" customFormat="false" ht="15.75" hidden="false" customHeight="true" outlineLevel="0" collapsed="false">
      <c r="A2652" s="5" t="n">
        <v>44793.5833333333</v>
      </c>
      <c r="B2652" s="6" t="s">
        <v>6</v>
      </c>
      <c r="C2652" s="3" t="n">
        <f aca="false">IF(ISBLANK(B2652)=TRUE()," ", IF(B2652='2. Metadata'!B$1,'2. Metadata'!B$5, IF(B2652='2. Metadata'!C$1,'2. Metadata'!C$5,IF(B2652='2. Metadata'!D$1,'2. Metadata'!D$5, IF(B2652='2. Metadata'!E$1,'2. Metadata'!E$5,IF( B2652='2. Metadata'!F$1,'2. Metadata'!F$5,IF(B2652='2. Metadata'!G$1,'2. Metadata'!G$5,IF(B2652='2. Metadata'!H$1,'2. Metadata'!H$5, IF(B2652='2. Metadata'!I$1,'2. Metadata'!I$5, IF(B2652='2. Metadata'!J$1,'2. Metadata'!J$5, IF(B2652='2. Metadata'!K$1,'2. Metadata'!K$5, IF(B2652='2. Metadata'!L$1,'2. Metadata'!L$5, IF(B2652='2. Metadata'!M$1,'2. Metadata'!M$5, IF(B2652='2. Metadata'!N$1,'2. Metadata'!N$5))))))))))))))</f>
        <v>49.083611</v>
      </c>
      <c r="D2652" s="3" t="n">
        <f aca="false">IF(ISBLANK(B2652)=TRUE()," ", IF(B2652='2. Metadata'!B$1,'2. Metadata'!B$6, IF(B2652='2. Metadata'!C$1,'2. Metadata'!C$6,IF(B2652='2. Metadata'!D$1,'2. Metadata'!D$6, IF(B2652='2. Metadata'!E$1,'2. Metadata'!E$6,IF( B2652='2. Metadata'!F$1,'2. Metadata'!F$6,IF(B2652='2. Metadata'!G$1,'2. Metadata'!G$6,IF(B2652='2. Metadata'!H$1,'2. Metadata'!H$6, IF(B2652='2. Metadata'!I$1,'2. Metadata'!I$6, IF(B2652='2. Metadata'!J$1,'2. Metadata'!J$6, IF(B2652='2. Metadata'!K$1,'2. Metadata'!K$6, IF(B2652='2. Metadata'!L$1,'2. Metadata'!L$6, IF(B2652='2. Metadata'!M$1,'2. Metadata'!M$6, IF(B2652='2. Metadata'!N$1,'2. Metadata'!N$6))))))))))))))</f>
        <v>-117.755833</v>
      </c>
      <c r="E2652" s="7" t="s">
        <v>7</v>
      </c>
      <c r="F2652" s="8" t="n">
        <v>17.2431831359863</v>
      </c>
      <c r="G2652" s="3" t="str">
        <f aca="false">IF(ISBLANK(F2652)=TRUE()," ",'2. Metadata'!B$14)</f>
        <v>degrees Celsius</v>
      </c>
      <c r="H2652" s="3" t="s">
        <v>7</v>
      </c>
    </row>
    <row r="2653" customFormat="false" ht="15.75" hidden="false" customHeight="true" outlineLevel="0" collapsed="false">
      <c r="A2653" s="5" t="n">
        <v>44794.0833333333</v>
      </c>
      <c r="B2653" s="6" t="s">
        <v>6</v>
      </c>
      <c r="C2653" s="3" t="n">
        <f aca="false">IF(ISBLANK(B2653)=TRUE()," ", IF(B2653='2. Metadata'!B$1,'2. Metadata'!B$5, IF(B2653='2. Metadata'!C$1,'2. Metadata'!C$5,IF(B2653='2. Metadata'!D$1,'2. Metadata'!D$5, IF(B2653='2. Metadata'!E$1,'2. Metadata'!E$5,IF( B2653='2. Metadata'!F$1,'2. Metadata'!F$5,IF(B2653='2. Metadata'!G$1,'2. Metadata'!G$5,IF(B2653='2. Metadata'!H$1,'2. Metadata'!H$5, IF(B2653='2. Metadata'!I$1,'2. Metadata'!I$5, IF(B2653='2. Metadata'!J$1,'2. Metadata'!J$5, IF(B2653='2. Metadata'!K$1,'2. Metadata'!K$5, IF(B2653='2. Metadata'!L$1,'2. Metadata'!L$5, IF(B2653='2. Metadata'!M$1,'2. Metadata'!M$5, IF(B2653='2. Metadata'!N$1,'2. Metadata'!N$5))))))))))))))</f>
        <v>49.083611</v>
      </c>
      <c r="D2653" s="3" t="n">
        <f aca="false">IF(ISBLANK(B2653)=TRUE()," ", IF(B2653='2. Metadata'!B$1,'2. Metadata'!B$6, IF(B2653='2. Metadata'!C$1,'2. Metadata'!C$6,IF(B2653='2. Metadata'!D$1,'2. Metadata'!D$6, IF(B2653='2. Metadata'!E$1,'2. Metadata'!E$6,IF( B2653='2. Metadata'!F$1,'2. Metadata'!F$6,IF(B2653='2. Metadata'!G$1,'2. Metadata'!G$6,IF(B2653='2. Metadata'!H$1,'2. Metadata'!H$6, IF(B2653='2. Metadata'!I$1,'2. Metadata'!I$6, IF(B2653='2. Metadata'!J$1,'2. Metadata'!J$6, IF(B2653='2. Metadata'!K$1,'2. Metadata'!K$6, IF(B2653='2. Metadata'!L$1,'2. Metadata'!L$6, IF(B2653='2. Metadata'!M$1,'2. Metadata'!M$6, IF(B2653='2. Metadata'!N$1,'2. Metadata'!N$6))))))))))))))</f>
        <v>-117.755833</v>
      </c>
      <c r="E2653" s="7" t="s">
        <v>7</v>
      </c>
      <c r="F2653" s="8" t="n">
        <v>16.3530006408691</v>
      </c>
      <c r="G2653" s="3" t="str">
        <f aca="false">IF(ISBLANK(F2653)=TRUE()," ",'2. Metadata'!B$14)</f>
        <v>degrees Celsius</v>
      </c>
      <c r="H2653" s="3" t="s">
        <v>7</v>
      </c>
    </row>
    <row r="2654" customFormat="false" ht="15.75" hidden="false" customHeight="true" outlineLevel="0" collapsed="false">
      <c r="A2654" s="5" t="n">
        <v>44794.5833333333</v>
      </c>
      <c r="B2654" s="6" t="s">
        <v>6</v>
      </c>
      <c r="C2654" s="3" t="n">
        <f aca="false">IF(ISBLANK(B2654)=TRUE()," ", IF(B2654='2. Metadata'!B$1,'2. Metadata'!B$5, IF(B2654='2. Metadata'!C$1,'2. Metadata'!C$5,IF(B2654='2. Metadata'!D$1,'2. Metadata'!D$5, IF(B2654='2. Metadata'!E$1,'2. Metadata'!E$5,IF( B2654='2. Metadata'!F$1,'2. Metadata'!F$5,IF(B2654='2. Metadata'!G$1,'2. Metadata'!G$5,IF(B2654='2. Metadata'!H$1,'2. Metadata'!H$5, IF(B2654='2. Metadata'!I$1,'2. Metadata'!I$5, IF(B2654='2. Metadata'!J$1,'2. Metadata'!J$5, IF(B2654='2. Metadata'!K$1,'2. Metadata'!K$5, IF(B2654='2. Metadata'!L$1,'2. Metadata'!L$5, IF(B2654='2. Metadata'!M$1,'2. Metadata'!M$5, IF(B2654='2. Metadata'!N$1,'2. Metadata'!N$5))))))))))))))</f>
        <v>49.083611</v>
      </c>
      <c r="D2654" s="3" t="n">
        <f aca="false">IF(ISBLANK(B2654)=TRUE()," ", IF(B2654='2. Metadata'!B$1,'2. Metadata'!B$6, IF(B2654='2. Metadata'!C$1,'2. Metadata'!C$6,IF(B2654='2. Metadata'!D$1,'2. Metadata'!D$6, IF(B2654='2. Metadata'!E$1,'2. Metadata'!E$6,IF( B2654='2. Metadata'!F$1,'2. Metadata'!F$6,IF(B2654='2. Metadata'!G$1,'2. Metadata'!G$6,IF(B2654='2. Metadata'!H$1,'2. Metadata'!H$6, IF(B2654='2. Metadata'!I$1,'2. Metadata'!I$6, IF(B2654='2. Metadata'!J$1,'2. Metadata'!J$6, IF(B2654='2. Metadata'!K$1,'2. Metadata'!K$6, IF(B2654='2. Metadata'!L$1,'2. Metadata'!L$6, IF(B2654='2. Metadata'!M$1,'2. Metadata'!M$6, IF(B2654='2. Metadata'!N$1,'2. Metadata'!N$6))))))))))))))</f>
        <v>-117.755833</v>
      </c>
      <c r="E2654" s="7" t="s">
        <v>7</v>
      </c>
      <c r="F2654" s="8" t="n">
        <v>17.5756607055664</v>
      </c>
      <c r="G2654" s="3" t="str">
        <f aca="false">IF(ISBLANK(F2654)=TRUE()," ",'2. Metadata'!B$14)</f>
        <v>degrees Celsius</v>
      </c>
      <c r="H2654" s="3" t="s">
        <v>7</v>
      </c>
    </row>
    <row r="2655" customFormat="false" ht="15.75" hidden="false" customHeight="true" outlineLevel="0" collapsed="false">
      <c r="A2655" s="5" t="n">
        <v>44795.0833333333</v>
      </c>
      <c r="B2655" s="6" t="s">
        <v>6</v>
      </c>
      <c r="C2655" s="3" t="n">
        <f aca="false">IF(ISBLANK(B2655)=TRUE()," ", IF(B2655='2. Metadata'!B$1,'2. Metadata'!B$5, IF(B2655='2. Metadata'!C$1,'2. Metadata'!C$5,IF(B2655='2. Metadata'!D$1,'2. Metadata'!D$5, IF(B2655='2. Metadata'!E$1,'2. Metadata'!E$5,IF( B2655='2. Metadata'!F$1,'2. Metadata'!F$5,IF(B2655='2. Metadata'!G$1,'2. Metadata'!G$5,IF(B2655='2. Metadata'!H$1,'2. Metadata'!H$5, IF(B2655='2. Metadata'!I$1,'2. Metadata'!I$5, IF(B2655='2. Metadata'!J$1,'2. Metadata'!J$5, IF(B2655='2. Metadata'!K$1,'2. Metadata'!K$5, IF(B2655='2. Metadata'!L$1,'2. Metadata'!L$5, IF(B2655='2. Metadata'!M$1,'2. Metadata'!M$5, IF(B2655='2. Metadata'!N$1,'2. Metadata'!N$5))))))))))))))</f>
        <v>49.083611</v>
      </c>
      <c r="D2655" s="3" t="n">
        <f aca="false">IF(ISBLANK(B2655)=TRUE()," ", IF(B2655='2. Metadata'!B$1,'2. Metadata'!B$6, IF(B2655='2. Metadata'!C$1,'2. Metadata'!C$6,IF(B2655='2. Metadata'!D$1,'2. Metadata'!D$6, IF(B2655='2. Metadata'!E$1,'2. Metadata'!E$6,IF( B2655='2. Metadata'!F$1,'2. Metadata'!F$6,IF(B2655='2. Metadata'!G$1,'2. Metadata'!G$6,IF(B2655='2. Metadata'!H$1,'2. Metadata'!H$6, IF(B2655='2. Metadata'!I$1,'2. Metadata'!I$6, IF(B2655='2. Metadata'!J$1,'2. Metadata'!J$6, IF(B2655='2. Metadata'!K$1,'2. Metadata'!K$6, IF(B2655='2. Metadata'!L$1,'2. Metadata'!L$6, IF(B2655='2. Metadata'!M$1,'2. Metadata'!M$6, IF(B2655='2. Metadata'!N$1,'2. Metadata'!N$6))))))))))))))</f>
        <v>-117.755833</v>
      </c>
      <c r="E2655" s="7" t="s">
        <v>7</v>
      </c>
      <c r="F2655" s="8" t="n">
        <v>15.8596458435059</v>
      </c>
      <c r="G2655" s="3" t="str">
        <f aca="false">IF(ISBLANK(F2655)=TRUE()," ",'2. Metadata'!B$14)</f>
        <v>degrees Celsius</v>
      </c>
      <c r="H2655" s="3" t="s">
        <v>7</v>
      </c>
    </row>
    <row r="2656" customFormat="false" ht="15.75" hidden="false" customHeight="true" outlineLevel="0" collapsed="false">
      <c r="A2656" s="5" t="n">
        <v>44795.5833333333</v>
      </c>
      <c r="B2656" s="6" t="s">
        <v>6</v>
      </c>
      <c r="C2656" s="3" t="n">
        <f aca="false">IF(ISBLANK(B2656)=TRUE()," ", IF(B2656='2. Metadata'!B$1,'2. Metadata'!B$5, IF(B2656='2. Metadata'!C$1,'2. Metadata'!C$5,IF(B2656='2. Metadata'!D$1,'2. Metadata'!D$5, IF(B2656='2. Metadata'!E$1,'2. Metadata'!E$5,IF( B2656='2. Metadata'!F$1,'2. Metadata'!F$5,IF(B2656='2. Metadata'!G$1,'2. Metadata'!G$5,IF(B2656='2. Metadata'!H$1,'2. Metadata'!H$5, IF(B2656='2. Metadata'!I$1,'2. Metadata'!I$5, IF(B2656='2. Metadata'!J$1,'2. Metadata'!J$5, IF(B2656='2. Metadata'!K$1,'2. Metadata'!K$5, IF(B2656='2. Metadata'!L$1,'2. Metadata'!L$5, IF(B2656='2. Metadata'!M$1,'2. Metadata'!M$5, IF(B2656='2. Metadata'!N$1,'2. Metadata'!N$5))))))))))))))</f>
        <v>49.083611</v>
      </c>
      <c r="D2656" s="3" t="n">
        <f aca="false">IF(ISBLANK(B2656)=TRUE()," ", IF(B2656='2. Metadata'!B$1,'2. Metadata'!B$6, IF(B2656='2. Metadata'!C$1,'2. Metadata'!C$6,IF(B2656='2. Metadata'!D$1,'2. Metadata'!D$6, IF(B2656='2. Metadata'!E$1,'2. Metadata'!E$6,IF( B2656='2. Metadata'!F$1,'2. Metadata'!F$6,IF(B2656='2. Metadata'!G$1,'2. Metadata'!G$6,IF(B2656='2. Metadata'!H$1,'2. Metadata'!H$6, IF(B2656='2. Metadata'!I$1,'2. Metadata'!I$6, IF(B2656='2. Metadata'!J$1,'2. Metadata'!J$6, IF(B2656='2. Metadata'!K$1,'2. Metadata'!K$6, IF(B2656='2. Metadata'!L$1,'2. Metadata'!L$6, IF(B2656='2. Metadata'!M$1,'2. Metadata'!M$6, IF(B2656='2. Metadata'!N$1,'2. Metadata'!N$6))))))))))))))</f>
        <v>-117.755833</v>
      </c>
      <c r="E2656" s="7" t="s">
        <v>7</v>
      </c>
      <c r="F2656" s="8" t="n">
        <v>16.2886505126953</v>
      </c>
      <c r="G2656" s="3" t="str">
        <f aca="false">IF(ISBLANK(F2656)=TRUE()," ",'2. Metadata'!B$14)</f>
        <v>degrees Celsius</v>
      </c>
      <c r="H2656" s="3" t="s">
        <v>7</v>
      </c>
    </row>
    <row r="2657" customFormat="false" ht="15.75" hidden="false" customHeight="true" outlineLevel="0" collapsed="false">
      <c r="A2657" s="5" t="n">
        <v>44796.0833333333</v>
      </c>
      <c r="B2657" s="6" t="s">
        <v>6</v>
      </c>
      <c r="C2657" s="3" t="n">
        <f aca="false">IF(ISBLANK(B2657)=TRUE()," ", IF(B2657='2. Metadata'!B$1,'2. Metadata'!B$5, IF(B2657='2. Metadata'!C$1,'2. Metadata'!C$5,IF(B2657='2. Metadata'!D$1,'2. Metadata'!D$5, IF(B2657='2. Metadata'!E$1,'2. Metadata'!E$5,IF( B2657='2. Metadata'!F$1,'2. Metadata'!F$5,IF(B2657='2. Metadata'!G$1,'2. Metadata'!G$5,IF(B2657='2. Metadata'!H$1,'2. Metadata'!H$5, IF(B2657='2. Metadata'!I$1,'2. Metadata'!I$5, IF(B2657='2. Metadata'!J$1,'2. Metadata'!J$5, IF(B2657='2. Metadata'!K$1,'2. Metadata'!K$5, IF(B2657='2. Metadata'!L$1,'2. Metadata'!L$5, IF(B2657='2. Metadata'!M$1,'2. Metadata'!M$5, IF(B2657='2. Metadata'!N$1,'2. Metadata'!N$5))))))))))))))</f>
        <v>49.083611</v>
      </c>
      <c r="D2657" s="3" t="n">
        <f aca="false">IF(ISBLANK(B2657)=TRUE()," ", IF(B2657='2. Metadata'!B$1,'2. Metadata'!B$6, IF(B2657='2. Metadata'!C$1,'2. Metadata'!C$6,IF(B2657='2. Metadata'!D$1,'2. Metadata'!D$6, IF(B2657='2. Metadata'!E$1,'2. Metadata'!E$6,IF( B2657='2. Metadata'!F$1,'2. Metadata'!F$6,IF(B2657='2. Metadata'!G$1,'2. Metadata'!G$6,IF(B2657='2. Metadata'!H$1,'2. Metadata'!H$6, IF(B2657='2. Metadata'!I$1,'2. Metadata'!I$6, IF(B2657='2. Metadata'!J$1,'2. Metadata'!J$6, IF(B2657='2. Metadata'!K$1,'2. Metadata'!K$6, IF(B2657='2. Metadata'!L$1,'2. Metadata'!L$6, IF(B2657='2. Metadata'!M$1,'2. Metadata'!M$6, IF(B2657='2. Metadata'!N$1,'2. Metadata'!N$6))))))))))))))</f>
        <v>-117.755833</v>
      </c>
      <c r="E2657" s="7" t="s">
        <v>7</v>
      </c>
      <c r="F2657" s="8" t="n">
        <v>15.2697658538818</v>
      </c>
      <c r="G2657" s="3" t="str">
        <f aca="false">IF(ISBLANK(F2657)=TRUE()," ",'2. Metadata'!B$14)</f>
        <v>degrees Celsius</v>
      </c>
      <c r="H2657" s="3" t="s">
        <v>7</v>
      </c>
    </row>
    <row r="2658" customFormat="false" ht="15.75" hidden="false" customHeight="true" outlineLevel="0" collapsed="false">
      <c r="A2658" s="5" t="n">
        <v>44796.5833333333</v>
      </c>
      <c r="B2658" s="6" t="s">
        <v>6</v>
      </c>
      <c r="C2658" s="3" t="n">
        <f aca="false">IF(ISBLANK(B2658)=TRUE()," ", IF(B2658='2. Metadata'!B$1,'2. Metadata'!B$5, IF(B2658='2. Metadata'!C$1,'2. Metadata'!C$5,IF(B2658='2. Metadata'!D$1,'2. Metadata'!D$5, IF(B2658='2. Metadata'!E$1,'2. Metadata'!E$5,IF( B2658='2. Metadata'!F$1,'2. Metadata'!F$5,IF(B2658='2. Metadata'!G$1,'2. Metadata'!G$5,IF(B2658='2. Metadata'!H$1,'2. Metadata'!H$5, IF(B2658='2. Metadata'!I$1,'2. Metadata'!I$5, IF(B2658='2. Metadata'!J$1,'2. Metadata'!J$5, IF(B2658='2. Metadata'!K$1,'2. Metadata'!K$5, IF(B2658='2. Metadata'!L$1,'2. Metadata'!L$5, IF(B2658='2. Metadata'!M$1,'2. Metadata'!M$5, IF(B2658='2. Metadata'!N$1,'2. Metadata'!N$5))))))))))))))</f>
        <v>49.083611</v>
      </c>
      <c r="D2658" s="3" t="n">
        <f aca="false">IF(ISBLANK(B2658)=TRUE()," ", IF(B2658='2. Metadata'!B$1,'2. Metadata'!B$6, IF(B2658='2. Metadata'!C$1,'2. Metadata'!C$6,IF(B2658='2. Metadata'!D$1,'2. Metadata'!D$6, IF(B2658='2. Metadata'!E$1,'2. Metadata'!E$6,IF( B2658='2. Metadata'!F$1,'2. Metadata'!F$6,IF(B2658='2. Metadata'!G$1,'2. Metadata'!G$6,IF(B2658='2. Metadata'!H$1,'2. Metadata'!H$6, IF(B2658='2. Metadata'!I$1,'2. Metadata'!I$6, IF(B2658='2. Metadata'!J$1,'2. Metadata'!J$6, IF(B2658='2. Metadata'!K$1,'2. Metadata'!K$6, IF(B2658='2. Metadata'!L$1,'2. Metadata'!L$6, IF(B2658='2. Metadata'!M$1,'2. Metadata'!M$6, IF(B2658='2. Metadata'!N$1,'2. Metadata'!N$6))))))))))))))</f>
        <v>-117.755833</v>
      </c>
      <c r="E2658" s="7" t="s">
        <v>7</v>
      </c>
      <c r="F2658" s="8" t="n">
        <v>16.3422756195068</v>
      </c>
      <c r="G2658" s="3" t="str">
        <f aca="false">IF(ISBLANK(F2658)=TRUE()," ",'2. Metadata'!B$14)</f>
        <v>degrees Celsius</v>
      </c>
      <c r="H2658" s="3" t="s">
        <v>7</v>
      </c>
    </row>
    <row r="2659" customFormat="false" ht="15.75" hidden="false" customHeight="true" outlineLevel="0" collapsed="false">
      <c r="A2659" s="5" t="n">
        <v>44797.0833333333</v>
      </c>
      <c r="B2659" s="6" t="s">
        <v>6</v>
      </c>
      <c r="C2659" s="3" t="n">
        <f aca="false">IF(ISBLANK(B2659)=TRUE()," ", IF(B2659='2. Metadata'!B$1,'2. Metadata'!B$5, IF(B2659='2. Metadata'!C$1,'2. Metadata'!C$5,IF(B2659='2. Metadata'!D$1,'2. Metadata'!D$5, IF(B2659='2. Metadata'!E$1,'2. Metadata'!E$5,IF( B2659='2. Metadata'!F$1,'2. Metadata'!F$5,IF(B2659='2. Metadata'!G$1,'2. Metadata'!G$5,IF(B2659='2. Metadata'!H$1,'2. Metadata'!H$5, IF(B2659='2. Metadata'!I$1,'2. Metadata'!I$5, IF(B2659='2. Metadata'!J$1,'2. Metadata'!J$5, IF(B2659='2. Metadata'!K$1,'2. Metadata'!K$5, IF(B2659='2. Metadata'!L$1,'2. Metadata'!L$5, IF(B2659='2. Metadata'!M$1,'2. Metadata'!M$5, IF(B2659='2. Metadata'!N$1,'2. Metadata'!N$5))))))))))))))</f>
        <v>49.083611</v>
      </c>
      <c r="D2659" s="3" t="n">
        <f aca="false">IF(ISBLANK(B2659)=TRUE()," ", IF(B2659='2. Metadata'!B$1,'2. Metadata'!B$6, IF(B2659='2. Metadata'!C$1,'2. Metadata'!C$6,IF(B2659='2. Metadata'!D$1,'2. Metadata'!D$6, IF(B2659='2. Metadata'!E$1,'2. Metadata'!E$6,IF( B2659='2. Metadata'!F$1,'2. Metadata'!F$6,IF(B2659='2. Metadata'!G$1,'2. Metadata'!G$6,IF(B2659='2. Metadata'!H$1,'2. Metadata'!H$6, IF(B2659='2. Metadata'!I$1,'2. Metadata'!I$6, IF(B2659='2. Metadata'!J$1,'2. Metadata'!J$6, IF(B2659='2. Metadata'!K$1,'2. Metadata'!K$6, IF(B2659='2. Metadata'!L$1,'2. Metadata'!L$6, IF(B2659='2. Metadata'!M$1,'2. Metadata'!M$6, IF(B2659='2. Metadata'!N$1,'2. Metadata'!N$6))))))))))))))</f>
        <v>-117.755833</v>
      </c>
      <c r="E2659" s="7" t="s">
        <v>7</v>
      </c>
      <c r="F2659" s="8" t="n">
        <v>15.1946897506714</v>
      </c>
      <c r="G2659" s="3" t="str">
        <f aca="false">IF(ISBLANK(F2659)=TRUE()," ",'2. Metadata'!B$14)</f>
        <v>degrees Celsius</v>
      </c>
      <c r="H2659" s="3" t="s">
        <v>7</v>
      </c>
    </row>
    <row r="2660" customFormat="false" ht="15.75" hidden="false" customHeight="true" outlineLevel="0" collapsed="false">
      <c r="A2660" s="5" t="n">
        <v>44797.5833333333</v>
      </c>
      <c r="B2660" s="6" t="s">
        <v>6</v>
      </c>
      <c r="C2660" s="3" t="n">
        <f aca="false">IF(ISBLANK(B2660)=TRUE()," ", IF(B2660='2. Metadata'!B$1,'2. Metadata'!B$5, IF(B2660='2. Metadata'!C$1,'2. Metadata'!C$5,IF(B2660='2. Metadata'!D$1,'2. Metadata'!D$5, IF(B2660='2. Metadata'!E$1,'2. Metadata'!E$5,IF( B2660='2. Metadata'!F$1,'2. Metadata'!F$5,IF(B2660='2. Metadata'!G$1,'2. Metadata'!G$5,IF(B2660='2. Metadata'!H$1,'2. Metadata'!H$5, IF(B2660='2. Metadata'!I$1,'2. Metadata'!I$5, IF(B2660='2. Metadata'!J$1,'2. Metadata'!J$5, IF(B2660='2. Metadata'!K$1,'2. Metadata'!K$5, IF(B2660='2. Metadata'!L$1,'2. Metadata'!L$5, IF(B2660='2. Metadata'!M$1,'2. Metadata'!M$5, IF(B2660='2. Metadata'!N$1,'2. Metadata'!N$5))))))))))))))</f>
        <v>49.083611</v>
      </c>
      <c r="D2660" s="3" t="n">
        <f aca="false">IF(ISBLANK(B2660)=TRUE()," ", IF(B2660='2. Metadata'!B$1,'2. Metadata'!B$6, IF(B2660='2. Metadata'!C$1,'2. Metadata'!C$6,IF(B2660='2. Metadata'!D$1,'2. Metadata'!D$6, IF(B2660='2. Metadata'!E$1,'2. Metadata'!E$6,IF( B2660='2. Metadata'!F$1,'2. Metadata'!F$6,IF(B2660='2. Metadata'!G$1,'2. Metadata'!G$6,IF(B2660='2. Metadata'!H$1,'2. Metadata'!H$6, IF(B2660='2. Metadata'!I$1,'2. Metadata'!I$6, IF(B2660='2. Metadata'!J$1,'2. Metadata'!J$6, IF(B2660='2. Metadata'!K$1,'2. Metadata'!K$6, IF(B2660='2. Metadata'!L$1,'2. Metadata'!L$6, IF(B2660='2. Metadata'!M$1,'2. Metadata'!M$6, IF(B2660='2. Metadata'!N$1,'2. Metadata'!N$6))))))))))))))</f>
        <v>-117.755833</v>
      </c>
      <c r="E2660" s="7" t="s">
        <v>7</v>
      </c>
      <c r="F2660" s="8" t="n">
        <v>15.9561719894409</v>
      </c>
      <c r="G2660" s="3" t="str">
        <f aca="false">IF(ISBLANK(F2660)=TRUE()," ",'2. Metadata'!B$14)</f>
        <v>degrees Celsius</v>
      </c>
      <c r="H2660" s="3" t="s">
        <v>7</v>
      </c>
    </row>
    <row r="2661" customFormat="false" ht="15.75" hidden="false" customHeight="true" outlineLevel="0" collapsed="false">
      <c r="A2661" s="5" t="n">
        <v>44798.0833333333</v>
      </c>
      <c r="B2661" s="6" t="s">
        <v>6</v>
      </c>
      <c r="C2661" s="3" t="n">
        <f aca="false">IF(ISBLANK(B2661)=TRUE()," ", IF(B2661='2. Metadata'!B$1,'2. Metadata'!B$5, IF(B2661='2. Metadata'!C$1,'2. Metadata'!C$5,IF(B2661='2. Metadata'!D$1,'2. Metadata'!D$5, IF(B2661='2. Metadata'!E$1,'2. Metadata'!E$5,IF( B2661='2. Metadata'!F$1,'2. Metadata'!F$5,IF(B2661='2. Metadata'!G$1,'2. Metadata'!G$5,IF(B2661='2. Metadata'!H$1,'2. Metadata'!H$5, IF(B2661='2. Metadata'!I$1,'2. Metadata'!I$5, IF(B2661='2. Metadata'!J$1,'2. Metadata'!J$5, IF(B2661='2. Metadata'!K$1,'2. Metadata'!K$5, IF(B2661='2. Metadata'!L$1,'2. Metadata'!L$5, IF(B2661='2. Metadata'!M$1,'2. Metadata'!M$5, IF(B2661='2. Metadata'!N$1,'2. Metadata'!N$5))))))))))))))</f>
        <v>49.083611</v>
      </c>
      <c r="D2661" s="3" t="n">
        <f aca="false">IF(ISBLANK(B2661)=TRUE()," ", IF(B2661='2. Metadata'!B$1,'2. Metadata'!B$6, IF(B2661='2. Metadata'!C$1,'2. Metadata'!C$6,IF(B2661='2. Metadata'!D$1,'2. Metadata'!D$6, IF(B2661='2. Metadata'!E$1,'2. Metadata'!E$6,IF( B2661='2. Metadata'!F$1,'2. Metadata'!F$6,IF(B2661='2. Metadata'!G$1,'2. Metadata'!G$6,IF(B2661='2. Metadata'!H$1,'2. Metadata'!H$6, IF(B2661='2. Metadata'!I$1,'2. Metadata'!I$6, IF(B2661='2. Metadata'!J$1,'2. Metadata'!J$6, IF(B2661='2. Metadata'!K$1,'2. Metadata'!K$6, IF(B2661='2. Metadata'!L$1,'2. Metadata'!L$6, IF(B2661='2. Metadata'!M$1,'2. Metadata'!M$6, IF(B2661='2. Metadata'!N$1,'2. Metadata'!N$6))))))))))))))</f>
        <v>-117.755833</v>
      </c>
      <c r="E2661" s="7" t="s">
        <v>7</v>
      </c>
      <c r="F2661" s="8" t="n">
        <v>15.1088895797729</v>
      </c>
      <c r="G2661" s="3" t="str">
        <f aca="false">IF(ISBLANK(F2661)=TRUE()," ",'2. Metadata'!B$14)</f>
        <v>degrees Celsius</v>
      </c>
      <c r="H2661" s="3" t="s">
        <v>7</v>
      </c>
    </row>
    <row r="2662" customFormat="false" ht="15.75" hidden="false" customHeight="true" outlineLevel="0" collapsed="false">
      <c r="A2662" s="5" t="n">
        <v>44798.5833333333</v>
      </c>
      <c r="B2662" s="6" t="s">
        <v>6</v>
      </c>
      <c r="C2662" s="3" t="n">
        <f aca="false">IF(ISBLANK(B2662)=TRUE()," ", IF(B2662='2. Metadata'!B$1,'2. Metadata'!B$5, IF(B2662='2. Metadata'!C$1,'2. Metadata'!C$5,IF(B2662='2. Metadata'!D$1,'2. Metadata'!D$5, IF(B2662='2. Metadata'!E$1,'2. Metadata'!E$5,IF( B2662='2. Metadata'!F$1,'2. Metadata'!F$5,IF(B2662='2. Metadata'!G$1,'2. Metadata'!G$5,IF(B2662='2. Metadata'!H$1,'2. Metadata'!H$5, IF(B2662='2. Metadata'!I$1,'2. Metadata'!I$5, IF(B2662='2. Metadata'!J$1,'2. Metadata'!J$5, IF(B2662='2. Metadata'!K$1,'2. Metadata'!K$5, IF(B2662='2. Metadata'!L$1,'2. Metadata'!L$5, IF(B2662='2. Metadata'!M$1,'2. Metadata'!M$5, IF(B2662='2. Metadata'!N$1,'2. Metadata'!N$5))))))))))))))</f>
        <v>49.083611</v>
      </c>
      <c r="D2662" s="3" t="n">
        <f aca="false">IF(ISBLANK(B2662)=TRUE()," ", IF(B2662='2. Metadata'!B$1,'2. Metadata'!B$6, IF(B2662='2. Metadata'!C$1,'2. Metadata'!C$6,IF(B2662='2. Metadata'!D$1,'2. Metadata'!D$6, IF(B2662='2. Metadata'!E$1,'2. Metadata'!E$6,IF( B2662='2. Metadata'!F$1,'2. Metadata'!F$6,IF(B2662='2. Metadata'!G$1,'2. Metadata'!G$6,IF(B2662='2. Metadata'!H$1,'2. Metadata'!H$6, IF(B2662='2. Metadata'!I$1,'2. Metadata'!I$6, IF(B2662='2. Metadata'!J$1,'2. Metadata'!J$6, IF(B2662='2. Metadata'!K$1,'2. Metadata'!K$6, IF(B2662='2. Metadata'!L$1,'2. Metadata'!L$6, IF(B2662='2. Metadata'!M$1,'2. Metadata'!M$6, IF(B2662='2. Metadata'!N$1,'2. Metadata'!N$6))))))))))))))</f>
        <v>-117.755833</v>
      </c>
      <c r="E2662" s="7" t="s">
        <v>7</v>
      </c>
      <c r="F2662" s="8" t="n">
        <v>16.2350234985352</v>
      </c>
      <c r="G2662" s="3" t="str">
        <f aca="false">IF(ISBLANK(F2662)=TRUE()," ",'2. Metadata'!B$14)</f>
        <v>degrees Celsius</v>
      </c>
      <c r="H2662" s="3" t="s">
        <v>7</v>
      </c>
    </row>
    <row r="2663" customFormat="false" ht="15.75" hidden="false" customHeight="true" outlineLevel="0" collapsed="false">
      <c r="A2663" s="5" t="n">
        <v>44799.0833333333</v>
      </c>
      <c r="B2663" s="6" t="s">
        <v>6</v>
      </c>
      <c r="C2663" s="3" t="n">
        <f aca="false">IF(ISBLANK(B2663)=TRUE()," ", IF(B2663='2. Metadata'!B$1,'2. Metadata'!B$5, IF(B2663='2. Metadata'!C$1,'2. Metadata'!C$5,IF(B2663='2. Metadata'!D$1,'2. Metadata'!D$5, IF(B2663='2. Metadata'!E$1,'2. Metadata'!E$5,IF( B2663='2. Metadata'!F$1,'2. Metadata'!F$5,IF(B2663='2. Metadata'!G$1,'2. Metadata'!G$5,IF(B2663='2. Metadata'!H$1,'2. Metadata'!H$5, IF(B2663='2. Metadata'!I$1,'2. Metadata'!I$5, IF(B2663='2. Metadata'!J$1,'2. Metadata'!J$5, IF(B2663='2. Metadata'!K$1,'2. Metadata'!K$5, IF(B2663='2. Metadata'!L$1,'2. Metadata'!L$5, IF(B2663='2. Metadata'!M$1,'2. Metadata'!M$5, IF(B2663='2. Metadata'!N$1,'2. Metadata'!N$5))))))))))))))</f>
        <v>49.083611</v>
      </c>
      <c r="D2663" s="3" t="n">
        <f aca="false">IF(ISBLANK(B2663)=TRUE()," ", IF(B2663='2. Metadata'!B$1,'2. Metadata'!B$6, IF(B2663='2. Metadata'!C$1,'2. Metadata'!C$6,IF(B2663='2. Metadata'!D$1,'2. Metadata'!D$6, IF(B2663='2. Metadata'!E$1,'2. Metadata'!E$6,IF( B2663='2. Metadata'!F$1,'2. Metadata'!F$6,IF(B2663='2. Metadata'!G$1,'2. Metadata'!G$6,IF(B2663='2. Metadata'!H$1,'2. Metadata'!H$6, IF(B2663='2. Metadata'!I$1,'2. Metadata'!I$6, IF(B2663='2. Metadata'!J$1,'2. Metadata'!J$6, IF(B2663='2. Metadata'!K$1,'2. Metadata'!K$6, IF(B2663='2. Metadata'!L$1,'2. Metadata'!L$6, IF(B2663='2. Metadata'!M$1,'2. Metadata'!M$6, IF(B2663='2. Metadata'!N$1,'2. Metadata'!N$6))))))))))))))</f>
        <v>-117.755833</v>
      </c>
      <c r="E2663" s="7" t="s">
        <v>7</v>
      </c>
      <c r="F2663" s="8" t="n">
        <v>15.1088895797729</v>
      </c>
      <c r="G2663" s="3" t="str">
        <f aca="false">IF(ISBLANK(F2663)=TRUE()," ",'2. Metadata'!B$14)</f>
        <v>degrees Celsius</v>
      </c>
      <c r="H2663" s="3" t="s">
        <v>7</v>
      </c>
    </row>
    <row r="2664" customFormat="false" ht="15.75" hidden="false" customHeight="true" outlineLevel="0" collapsed="false">
      <c r="A2664" s="5" t="n">
        <v>44799.5833333333</v>
      </c>
      <c r="B2664" s="6" t="s">
        <v>6</v>
      </c>
      <c r="C2664" s="3" t="n">
        <f aca="false">IF(ISBLANK(B2664)=TRUE()," ", IF(B2664='2. Metadata'!B$1,'2. Metadata'!B$5, IF(B2664='2. Metadata'!C$1,'2. Metadata'!C$5,IF(B2664='2. Metadata'!D$1,'2. Metadata'!D$5, IF(B2664='2. Metadata'!E$1,'2. Metadata'!E$5,IF( B2664='2. Metadata'!F$1,'2. Metadata'!F$5,IF(B2664='2. Metadata'!G$1,'2. Metadata'!G$5,IF(B2664='2. Metadata'!H$1,'2. Metadata'!H$5, IF(B2664='2. Metadata'!I$1,'2. Metadata'!I$5, IF(B2664='2. Metadata'!J$1,'2. Metadata'!J$5, IF(B2664='2. Metadata'!K$1,'2. Metadata'!K$5, IF(B2664='2. Metadata'!L$1,'2. Metadata'!L$5, IF(B2664='2. Metadata'!M$1,'2. Metadata'!M$5, IF(B2664='2. Metadata'!N$1,'2. Metadata'!N$5))))))))))))))</f>
        <v>49.083611</v>
      </c>
      <c r="D2664" s="3" t="n">
        <f aca="false">IF(ISBLANK(B2664)=TRUE()," ", IF(B2664='2. Metadata'!B$1,'2. Metadata'!B$6, IF(B2664='2. Metadata'!C$1,'2. Metadata'!C$6,IF(B2664='2. Metadata'!D$1,'2. Metadata'!D$6, IF(B2664='2. Metadata'!E$1,'2. Metadata'!E$6,IF( B2664='2. Metadata'!F$1,'2. Metadata'!F$6,IF(B2664='2. Metadata'!G$1,'2. Metadata'!G$6,IF(B2664='2. Metadata'!H$1,'2. Metadata'!H$6, IF(B2664='2. Metadata'!I$1,'2. Metadata'!I$6, IF(B2664='2. Metadata'!J$1,'2. Metadata'!J$6, IF(B2664='2. Metadata'!K$1,'2. Metadata'!K$6, IF(B2664='2. Metadata'!L$1,'2. Metadata'!L$6, IF(B2664='2. Metadata'!M$1,'2. Metadata'!M$6, IF(B2664='2. Metadata'!N$1,'2. Metadata'!N$6))))))))))))))</f>
        <v>-117.755833</v>
      </c>
      <c r="E2664" s="7" t="s">
        <v>7</v>
      </c>
      <c r="F2664" s="8" t="n">
        <v>16.0097980499268</v>
      </c>
      <c r="G2664" s="3" t="str">
        <f aca="false">IF(ISBLANK(F2664)=TRUE()," ",'2. Metadata'!B$14)</f>
        <v>degrees Celsius</v>
      </c>
      <c r="H2664" s="3" t="s">
        <v>7</v>
      </c>
    </row>
    <row r="2665" customFormat="false" ht="15.75" hidden="false" customHeight="true" outlineLevel="0" collapsed="false">
      <c r="A2665" s="5" t="n">
        <v>44800.0833333333</v>
      </c>
      <c r="B2665" s="6" t="s">
        <v>6</v>
      </c>
      <c r="C2665" s="3" t="n">
        <f aca="false">IF(ISBLANK(B2665)=TRUE()," ", IF(B2665='2. Metadata'!B$1,'2. Metadata'!B$5, IF(B2665='2. Metadata'!C$1,'2. Metadata'!C$5,IF(B2665='2. Metadata'!D$1,'2. Metadata'!D$5, IF(B2665='2. Metadata'!E$1,'2. Metadata'!E$5,IF( B2665='2. Metadata'!F$1,'2. Metadata'!F$5,IF(B2665='2. Metadata'!G$1,'2. Metadata'!G$5,IF(B2665='2. Metadata'!H$1,'2. Metadata'!H$5, IF(B2665='2. Metadata'!I$1,'2. Metadata'!I$5, IF(B2665='2. Metadata'!J$1,'2. Metadata'!J$5, IF(B2665='2. Metadata'!K$1,'2. Metadata'!K$5, IF(B2665='2. Metadata'!L$1,'2. Metadata'!L$5, IF(B2665='2. Metadata'!M$1,'2. Metadata'!M$5, IF(B2665='2. Metadata'!N$1,'2. Metadata'!N$5))))))))))))))</f>
        <v>49.083611</v>
      </c>
      <c r="D2665" s="3" t="n">
        <f aca="false">IF(ISBLANK(B2665)=TRUE()," ", IF(B2665='2. Metadata'!B$1,'2. Metadata'!B$6, IF(B2665='2. Metadata'!C$1,'2. Metadata'!C$6,IF(B2665='2. Metadata'!D$1,'2. Metadata'!D$6, IF(B2665='2. Metadata'!E$1,'2. Metadata'!E$6,IF( B2665='2. Metadata'!F$1,'2. Metadata'!F$6,IF(B2665='2. Metadata'!G$1,'2. Metadata'!G$6,IF(B2665='2. Metadata'!H$1,'2. Metadata'!H$6, IF(B2665='2. Metadata'!I$1,'2. Metadata'!I$6, IF(B2665='2. Metadata'!J$1,'2. Metadata'!J$6, IF(B2665='2. Metadata'!K$1,'2. Metadata'!K$6, IF(B2665='2. Metadata'!L$1,'2. Metadata'!L$6, IF(B2665='2. Metadata'!M$1,'2. Metadata'!M$6, IF(B2665='2. Metadata'!N$1,'2. Metadata'!N$6))))))))))))))</f>
        <v>-117.755833</v>
      </c>
      <c r="E2665" s="7" t="s">
        <v>7</v>
      </c>
      <c r="F2665" s="8" t="n">
        <v>15.5915184020996</v>
      </c>
      <c r="G2665" s="3" t="str">
        <f aca="false">IF(ISBLANK(F2665)=TRUE()," ",'2. Metadata'!B$14)</f>
        <v>degrees Celsius</v>
      </c>
      <c r="H2665" s="3" t="s">
        <v>7</v>
      </c>
    </row>
    <row r="2666" customFormat="false" ht="15.75" hidden="false" customHeight="true" outlineLevel="0" collapsed="false">
      <c r="A2666" s="5" t="n">
        <v>44800.5833333333</v>
      </c>
      <c r="B2666" s="6" t="s">
        <v>6</v>
      </c>
      <c r="C2666" s="3" t="n">
        <f aca="false">IF(ISBLANK(B2666)=TRUE()," ", IF(B2666='2. Metadata'!B$1,'2. Metadata'!B$5, IF(B2666='2. Metadata'!C$1,'2. Metadata'!C$5,IF(B2666='2. Metadata'!D$1,'2. Metadata'!D$5, IF(B2666='2. Metadata'!E$1,'2. Metadata'!E$5,IF( B2666='2. Metadata'!F$1,'2. Metadata'!F$5,IF(B2666='2. Metadata'!G$1,'2. Metadata'!G$5,IF(B2666='2. Metadata'!H$1,'2. Metadata'!H$5, IF(B2666='2. Metadata'!I$1,'2. Metadata'!I$5, IF(B2666='2. Metadata'!J$1,'2. Metadata'!J$5, IF(B2666='2. Metadata'!K$1,'2. Metadata'!K$5, IF(B2666='2. Metadata'!L$1,'2. Metadata'!L$5, IF(B2666='2. Metadata'!M$1,'2. Metadata'!M$5, IF(B2666='2. Metadata'!N$1,'2. Metadata'!N$5))))))))))))))</f>
        <v>49.083611</v>
      </c>
      <c r="D2666" s="3" t="n">
        <f aca="false">IF(ISBLANK(B2666)=TRUE()," ", IF(B2666='2. Metadata'!B$1,'2. Metadata'!B$6, IF(B2666='2. Metadata'!C$1,'2. Metadata'!C$6,IF(B2666='2. Metadata'!D$1,'2. Metadata'!D$6, IF(B2666='2. Metadata'!E$1,'2. Metadata'!E$6,IF( B2666='2. Metadata'!F$1,'2. Metadata'!F$6,IF(B2666='2. Metadata'!G$1,'2. Metadata'!G$6,IF(B2666='2. Metadata'!H$1,'2. Metadata'!H$6, IF(B2666='2. Metadata'!I$1,'2. Metadata'!I$6, IF(B2666='2. Metadata'!J$1,'2. Metadata'!J$6, IF(B2666='2. Metadata'!K$1,'2. Metadata'!K$6, IF(B2666='2. Metadata'!L$1,'2. Metadata'!L$6, IF(B2666='2. Metadata'!M$1,'2. Metadata'!M$6, IF(B2666='2. Metadata'!N$1,'2. Metadata'!N$6))))))))))))))</f>
        <v>-117.755833</v>
      </c>
      <c r="E2666" s="7" t="s">
        <v>7</v>
      </c>
      <c r="F2666" s="8" t="n">
        <v>15.3984670639038</v>
      </c>
      <c r="G2666" s="3" t="str">
        <f aca="false">IF(ISBLANK(F2666)=TRUE()," ",'2. Metadata'!B$14)</f>
        <v>degrees Celsius</v>
      </c>
      <c r="H2666" s="3" t="s">
        <v>7</v>
      </c>
    </row>
    <row r="2667" customFormat="false" ht="15.75" hidden="false" customHeight="true" outlineLevel="0" collapsed="false">
      <c r="A2667" s="5" t="n">
        <v>44801.0833333333</v>
      </c>
      <c r="B2667" s="6" t="s">
        <v>6</v>
      </c>
      <c r="C2667" s="3" t="n">
        <f aca="false">IF(ISBLANK(B2667)=TRUE()," ", IF(B2667='2. Metadata'!B$1,'2. Metadata'!B$5, IF(B2667='2. Metadata'!C$1,'2. Metadata'!C$5,IF(B2667='2. Metadata'!D$1,'2. Metadata'!D$5, IF(B2667='2. Metadata'!E$1,'2. Metadata'!E$5,IF( B2667='2. Metadata'!F$1,'2. Metadata'!F$5,IF(B2667='2. Metadata'!G$1,'2. Metadata'!G$5,IF(B2667='2. Metadata'!H$1,'2. Metadata'!H$5, IF(B2667='2. Metadata'!I$1,'2. Metadata'!I$5, IF(B2667='2. Metadata'!J$1,'2. Metadata'!J$5, IF(B2667='2. Metadata'!K$1,'2. Metadata'!K$5, IF(B2667='2. Metadata'!L$1,'2. Metadata'!L$5, IF(B2667='2. Metadata'!M$1,'2. Metadata'!M$5, IF(B2667='2. Metadata'!N$1,'2. Metadata'!N$5))))))))))))))</f>
        <v>49.083611</v>
      </c>
      <c r="D2667" s="3" t="n">
        <f aca="false">IF(ISBLANK(B2667)=TRUE()," ", IF(B2667='2. Metadata'!B$1,'2. Metadata'!B$6, IF(B2667='2. Metadata'!C$1,'2. Metadata'!C$6,IF(B2667='2. Metadata'!D$1,'2. Metadata'!D$6, IF(B2667='2. Metadata'!E$1,'2. Metadata'!E$6,IF( B2667='2. Metadata'!F$1,'2. Metadata'!F$6,IF(B2667='2. Metadata'!G$1,'2. Metadata'!G$6,IF(B2667='2. Metadata'!H$1,'2. Metadata'!H$6, IF(B2667='2. Metadata'!I$1,'2. Metadata'!I$6, IF(B2667='2. Metadata'!J$1,'2. Metadata'!J$6, IF(B2667='2. Metadata'!K$1,'2. Metadata'!K$6, IF(B2667='2. Metadata'!L$1,'2. Metadata'!L$6, IF(B2667='2. Metadata'!M$1,'2. Metadata'!M$6, IF(B2667='2. Metadata'!N$1,'2. Metadata'!N$6))))))))))))))</f>
        <v>-117.755833</v>
      </c>
      <c r="E2667" s="7" t="s">
        <v>7</v>
      </c>
      <c r="F2667" s="8" t="n">
        <v>13.0282201766968</v>
      </c>
      <c r="G2667" s="3" t="str">
        <f aca="false">IF(ISBLANK(F2667)=TRUE()," ",'2. Metadata'!B$14)</f>
        <v>degrees Celsius</v>
      </c>
      <c r="H2667" s="3" t="s">
        <v>7</v>
      </c>
    </row>
    <row r="2668" customFormat="false" ht="15.75" hidden="false" customHeight="true" outlineLevel="0" collapsed="false">
      <c r="A2668" s="5" t="n">
        <v>44801.5833333333</v>
      </c>
      <c r="B2668" s="6" t="s">
        <v>6</v>
      </c>
      <c r="C2668" s="3" t="n">
        <f aca="false">IF(ISBLANK(B2668)=TRUE()," ", IF(B2668='2. Metadata'!B$1,'2. Metadata'!B$5, IF(B2668='2. Metadata'!C$1,'2. Metadata'!C$5,IF(B2668='2. Metadata'!D$1,'2. Metadata'!D$5, IF(B2668='2. Metadata'!E$1,'2. Metadata'!E$5,IF( B2668='2. Metadata'!F$1,'2. Metadata'!F$5,IF(B2668='2. Metadata'!G$1,'2. Metadata'!G$5,IF(B2668='2. Metadata'!H$1,'2. Metadata'!H$5, IF(B2668='2. Metadata'!I$1,'2. Metadata'!I$5, IF(B2668='2. Metadata'!J$1,'2. Metadata'!J$5, IF(B2668='2. Metadata'!K$1,'2. Metadata'!K$5, IF(B2668='2. Metadata'!L$1,'2. Metadata'!L$5, IF(B2668='2. Metadata'!M$1,'2. Metadata'!M$5, IF(B2668='2. Metadata'!N$1,'2. Metadata'!N$5))))))))))))))</f>
        <v>49.083611</v>
      </c>
      <c r="D2668" s="3" t="n">
        <f aca="false">IF(ISBLANK(B2668)=TRUE()," ", IF(B2668='2. Metadata'!B$1,'2. Metadata'!B$6, IF(B2668='2. Metadata'!C$1,'2. Metadata'!C$6,IF(B2668='2. Metadata'!D$1,'2. Metadata'!D$6, IF(B2668='2. Metadata'!E$1,'2. Metadata'!E$6,IF( B2668='2. Metadata'!F$1,'2. Metadata'!F$6,IF(B2668='2. Metadata'!G$1,'2. Metadata'!G$6,IF(B2668='2. Metadata'!H$1,'2. Metadata'!H$6, IF(B2668='2. Metadata'!I$1,'2. Metadata'!I$6, IF(B2668='2. Metadata'!J$1,'2. Metadata'!J$6, IF(B2668='2. Metadata'!K$1,'2. Metadata'!K$6, IF(B2668='2. Metadata'!L$1,'2. Metadata'!L$6, IF(B2668='2. Metadata'!M$1,'2. Metadata'!M$6, IF(B2668='2. Metadata'!N$1,'2. Metadata'!N$6))))))))))))))</f>
        <v>-117.755833</v>
      </c>
      <c r="E2668" s="7" t="s">
        <v>7</v>
      </c>
      <c r="F2668" s="8" t="n">
        <v>13.3392477035522</v>
      </c>
      <c r="G2668" s="3" t="str">
        <f aca="false">IF(ISBLANK(F2668)=TRUE()," ",'2. Metadata'!B$14)</f>
        <v>degrees Celsius</v>
      </c>
      <c r="H2668" s="3" t="s">
        <v>7</v>
      </c>
    </row>
    <row r="2669" customFormat="false" ht="15.75" hidden="false" customHeight="true" outlineLevel="0" collapsed="false">
      <c r="A2669" s="5" t="n">
        <v>44802.0833333333</v>
      </c>
      <c r="B2669" s="6" t="s">
        <v>6</v>
      </c>
      <c r="C2669" s="3" t="n">
        <f aca="false">IF(ISBLANK(B2669)=TRUE()," ", IF(B2669='2. Metadata'!B$1,'2. Metadata'!B$5, IF(B2669='2. Metadata'!C$1,'2. Metadata'!C$5,IF(B2669='2. Metadata'!D$1,'2. Metadata'!D$5, IF(B2669='2. Metadata'!E$1,'2. Metadata'!E$5,IF( B2669='2. Metadata'!F$1,'2. Metadata'!F$5,IF(B2669='2. Metadata'!G$1,'2. Metadata'!G$5,IF(B2669='2. Metadata'!H$1,'2. Metadata'!H$5, IF(B2669='2. Metadata'!I$1,'2. Metadata'!I$5, IF(B2669='2. Metadata'!J$1,'2. Metadata'!J$5, IF(B2669='2. Metadata'!K$1,'2. Metadata'!K$5, IF(B2669='2. Metadata'!L$1,'2. Metadata'!L$5, IF(B2669='2. Metadata'!M$1,'2. Metadata'!M$5, IF(B2669='2. Metadata'!N$1,'2. Metadata'!N$5))))))))))))))</f>
        <v>49.083611</v>
      </c>
      <c r="D2669" s="3" t="n">
        <f aca="false">IF(ISBLANK(B2669)=TRUE()," ", IF(B2669='2. Metadata'!B$1,'2. Metadata'!B$6, IF(B2669='2. Metadata'!C$1,'2. Metadata'!C$6,IF(B2669='2. Metadata'!D$1,'2. Metadata'!D$6, IF(B2669='2. Metadata'!E$1,'2. Metadata'!E$6,IF( B2669='2. Metadata'!F$1,'2. Metadata'!F$6,IF(B2669='2. Metadata'!G$1,'2. Metadata'!G$6,IF(B2669='2. Metadata'!H$1,'2. Metadata'!H$6, IF(B2669='2. Metadata'!I$1,'2. Metadata'!I$6, IF(B2669='2. Metadata'!J$1,'2. Metadata'!J$6, IF(B2669='2. Metadata'!K$1,'2. Metadata'!K$6, IF(B2669='2. Metadata'!L$1,'2. Metadata'!L$6, IF(B2669='2. Metadata'!M$1,'2. Metadata'!M$6, IF(B2669='2. Metadata'!N$1,'2. Metadata'!N$6))))))))))))))</f>
        <v>-117.755833</v>
      </c>
      <c r="E2669" s="7" t="s">
        <v>7</v>
      </c>
      <c r="F2669" s="8" t="n">
        <v>12.3954391479492</v>
      </c>
      <c r="G2669" s="3" t="str">
        <f aca="false">IF(ISBLANK(F2669)=TRUE()," ",'2. Metadata'!B$14)</f>
        <v>degrees Celsius</v>
      </c>
      <c r="H2669" s="3" t="s">
        <v>7</v>
      </c>
    </row>
    <row r="2670" customFormat="false" ht="15.75" hidden="false" customHeight="true" outlineLevel="0" collapsed="false">
      <c r="A2670" s="5" t="n">
        <v>44802.5833333333</v>
      </c>
      <c r="B2670" s="6" t="s">
        <v>6</v>
      </c>
      <c r="C2670" s="3" t="n">
        <f aca="false">IF(ISBLANK(B2670)=TRUE()," ", IF(B2670='2. Metadata'!B$1,'2. Metadata'!B$5, IF(B2670='2. Metadata'!C$1,'2. Metadata'!C$5,IF(B2670='2. Metadata'!D$1,'2. Metadata'!D$5, IF(B2670='2. Metadata'!E$1,'2. Metadata'!E$5,IF( B2670='2. Metadata'!F$1,'2. Metadata'!F$5,IF(B2670='2. Metadata'!G$1,'2. Metadata'!G$5,IF(B2670='2. Metadata'!H$1,'2. Metadata'!H$5, IF(B2670='2. Metadata'!I$1,'2. Metadata'!I$5, IF(B2670='2. Metadata'!J$1,'2. Metadata'!J$5, IF(B2670='2. Metadata'!K$1,'2. Metadata'!K$5, IF(B2670='2. Metadata'!L$1,'2. Metadata'!L$5, IF(B2670='2. Metadata'!M$1,'2. Metadata'!M$5, IF(B2670='2. Metadata'!N$1,'2. Metadata'!N$5))))))))))))))</f>
        <v>49.083611</v>
      </c>
      <c r="D2670" s="3" t="n">
        <f aca="false">IF(ISBLANK(B2670)=TRUE()," ", IF(B2670='2. Metadata'!B$1,'2. Metadata'!B$6, IF(B2670='2. Metadata'!C$1,'2. Metadata'!C$6,IF(B2670='2. Metadata'!D$1,'2. Metadata'!D$6, IF(B2670='2. Metadata'!E$1,'2. Metadata'!E$6,IF( B2670='2. Metadata'!F$1,'2. Metadata'!F$6,IF(B2670='2. Metadata'!G$1,'2. Metadata'!G$6,IF(B2670='2. Metadata'!H$1,'2. Metadata'!H$6, IF(B2670='2. Metadata'!I$1,'2. Metadata'!I$6, IF(B2670='2. Metadata'!J$1,'2. Metadata'!J$6, IF(B2670='2. Metadata'!K$1,'2. Metadata'!K$6, IF(B2670='2. Metadata'!L$1,'2. Metadata'!L$6, IF(B2670='2. Metadata'!M$1,'2. Metadata'!M$6, IF(B2670='2. Metadata'!N$1,'2. Metadata'!N$6))))))))))))))</f>
        <v>-117.755833</v>
      </c>
      <c r="E2670" s="7" t="s">
        <v>7</v>
      </c>
      <c r="F2670" s="8" t="n">
        <v>13.5322999954224</v>
      </c>
      <c r="G2670" s="3" t="str">
        <f aca="false">IF(ISBLANK(F2670)=TRUE()," ",'2. Metadata'!B$14)</f>
        <v>degrees Celsius</v>
      </c>
      <c r="H2670" s="3" t="s">
        <v>7</v>
      </c>
    </row>
    <row r="2671" customFormat="false" ht="15.75" hidden="false" customHeight="true" outlineLevel="0" collapsed="false">
      <c r="A2671" s="5" t="n">
        <v>44803.0833333333</v>
      </c>
      <c r="B2671" s="6" t="s">
        <v>6</v>
      </c>
      <c r="C2671" s="3" t="n">
        <f aca="false">IF(ISBLANK(B2671)=TRUE()," ", IF(B2671='2. Metadata'!B$1,'2. Metadata'!B$5, IF(B2671='2. Metadata'!C$1,'2. Metadata'!C$5,IF(B2671='2. Metadata'!D$1,'2. Metadata'!D$5, IF(B2671='2. Metadata'!E$1,'2. Metadata'!E$5,IF( B2671='2. Metadata'!F$1,'2. Metadata'!F$5,IF(B2671='2. Metadata'!G$1,'2. Metadata'!G$5,IF(B2671='2. Metadata'!H$1,'2. Metadata'!H$5, IF(B2671='2. Metadata'!I$1,'2. Metadata'!I$5, IF(B2671='2. Metadata'!J$1,'2. Metadata'!J$5, IF(B2671='2. Metadata'!K$1,'2. Metadata'!K$5, IF(B2671='2. Metadata'!L$1,'2. Metadata'!L$5, IF(B2671='2. Metadata'!M$1,'2. Metadata'!M$5, IF(B2671='2. Metadata'!N$1,'2. Metadata'!N$5))))))))))))))</f>
        <v>49.083611</v>
      </c>
      <c r="D2671" s="3" t="n">
        <f aca="false">IF(ISBLANK(B2671)=TRUE()," ", IF(B2671='2. Metadata'!B$1,'2. Metadata'!B$6, IF(B2671='2. Metadata'!C$1,'2. Metadata'!C$6,IF(B2671='2. Metadata'!D$1,'2. Metadata'!D$6, IF(B2671='2. Metadata'!E$1,'2. Metadata'!E$6,IF( B2671='2. Metadata'!F$1,'2. Metadata'!F$6,IF(B2671='2. Metadata'!G$1,'2. Metadata'!G$6,IF(B2671='2. Metadata'!H$1,'2. Metadata'!H$6, IF(B2671='2. Metadata'!I$1,'2. Metadata'!I$6, IF(B2671='2. Metadata'!J$1,'2. Metadata'!J$6, IF(B2671='2. Metadata'!K$1,'2. Metadata'!K$6, IF(B2671='2. Metadata'!L$1,'2. Metadata'!L$6, IF(B2671='2. Metadata'!M$1,'2. Metadata'!M$6, IF(B2671='2. Metadata'!N$1,'2. Metadata'!N$6))))))))))))))</f>
        <v>-117.755833</v>
      </c>
      <c r="E2671" s="7" t="s">
        <v>7</v>
      </c>
      <c r="F2671" s="8" t="n">
        <v>13.0496702194214</v>
      </c>
      <c r="G2671" s="3" t="str">
        <f aca="false">IF(ISBLANK(F2671)=TRUE()," ",'2. Metadata'!B$14)</f>
        <v>degrees Celsius</v>
      </c>
      <c r="H2671" s="3" t="s">
        <v>7</v>
      </c>
    </row>
    <row r="2672" customFormat="false" ht="15.75" hidden="false" customHeight="true" outlineLevel="0" collapsed="false">
      <c r="A2672" s="5" t="n">
        <v>44803.5833333333</v>
      </c>
      <c r="B2672" s="6" t="s">
        <v>6</v>
      </c>
      <c r="C2672" s="3" t="n">
        <f aca="false">IF(ISBLANK(B2672)=TRUE()," ", IF(B2672='2. Metadata'!B$1,'2. Metadata'!B$5, IF(B2672='2. Metadata'!C$1,'2. Metadata'!C$5,IF(B2672='2. Metadata'!D$1,'2. Metadata'!D$5, IF(B2672='2. Metadata'!E$1,'2. Metadata'!E$5,IF( B2672='2. Metadata'!F$1,'2. Metadata'!F$5,IF(B2672='2. Metadata'!G$1,'2. Metadata'!G$5,IF(B2672='2. Metadata'!H$1,'2. Metadata'!H$5, IF(B2672='2. Metadata'!I$1,'2. Metadata'!I$5, IF(B2672='2. Metadata'!J$1,'2. Metadata'!J$5, IF(B2672='2. Metadata'!K$1,'2. Metadata'!K$5, IF(B2672='2. Metadata'!L$1,'2. Metadata'!L$5, IF(B2672='2. Metadata'!M$1,'2. Metadata'!M$5, IF(B2672='2. Metadata'!N$1,'2. Metadata'!N$5))))))))))))))</f>
        <v>49.083611</v>
      </c>
      <c r="D2672" s="3" t="n">
        <f aca="false">IF(ISBLANK(B2672)=TRUE()," ", IF(B2672='2. Metadata'!B$1,'2. Metadata'!B$6, IF(B2672='2. Metadata'!C$1,'2. Metadata'!C$6,IF(B2672='2. Metadata'!D$1,'2. Metadata'!D$6, IF(B2672='2. Metadata'!E$1,'2. Metadata'!E$6,IF( B2672='2. Metadata'!F$1,'2. Metadata'!F$6,IF(B2672='2. Metadata'!G$1,'2. Metadata'!G$6,IF(B2672='2. Metadata'!H$1,'2. Metadata'!H$6, IF(B2672='2. Metadata'!I$1,'2. Metadata'!I$6, IF(B2672='2. Metadata'!J$1,'2. Metadata'!J$6, IF(B2672='2. Metadata'!K$1,'2. Metadata'!K$6, IF(B2672='2. Metadata'!L$1,'2. Metadata'!L$6, IF(B2672='2. Metadata'!M$1,'2. Metadata'!M$6, IF(B2672='2. Metadata'!N$1,'2. Metadata'!N$6))))))))))))))</f>
        <v>-117.755833</v>
      </c>
      <c r="E2672" s="7" t="s">
        <v>7</v>
      </c>
      <c r="F2672" s="8" t="n">
        <v>14.368857383728</v>
      </c>
      <c r="G2672" s="3" t="str">
        <f aca="false">IF(ISBLANK(F2672)=TRUE()," ",'2. Metadata'!B$14)</f>
        <v>degrees Celsius</v>
      </c>
      <c r="H2672" s="3" t="s">
        <v>7</v>
      </c>
    </row>
    <row r="2673" customFormat="false" ht="15.75" hidden="false" customHeight="true" outlineLevel="0" collapsed="false">
      <c r="A2673" s="5" t="n">
        <v>44804.0833333333</v>
      </c>
      <c r="B2673" s="6" t="s">
        <v>6</v>
      </c>
      <c r="C2673" s="3" t="n">
        <f aca="false">IF(ISBLANK(B2673)=TRUE()," ", IF(B2673='2. Metadata'!B$1,'2. Metadata'!B$5, IF(B2673='2. Metadata'!C$1,'2. Metadata'!C$5,IF(B2673='2. Metadata'!D$1,'2. Metadata'!D$5, IF(B2673='2. Metadata'!E$1,'2. Metadata'!E$5,IF( B2673='2. Metadata'!F$1,'2. Metadata'!F$5,IF(B2673='2. Metadata'!G$1,'2. Metadata'!G$5,IF(B2673='2. Metadata'!H$1,'2. Metadata'!H$5, IF(B2673='2. Metadata'!I$1,'2. Metadata'!I$5, IF(B2673='2. Metadata'!J$1,'2. Metadata'!J$5, IF(B2673='2. Metadata'!K$1,'2. Metadata'!K$5, IF(B2673='2. Metadata'!L$1,'2. Metadata'!L$5, IF(B2673='2. Metadata'!M$1,'2. Metadata'!M$5, IF(B2673='2. Metadata'!N$1,'2. Metadata'!N$5))))))))))))))</f>
        <v>49.083611</v>
      </c>
      <c r="D2673" s="3" t="n">
        <f aca="false">IF(ISBLANK(B2673)=TRUE()," ", IF(B2673='2. Metadata'!B$1,'2. Metadata'!B$6, IF(B2673='2. Metadata'!C$1,'2. Metadata'!C$6,IF(B2673='2. Metadata'!D$1,'2. Metadata'!D$6, IF(B2673='2. Metadata'!E$1,'2. Metadata'!E$6,IF( B2673='2. Metadata'!F$1,'2. Metadata'!F$6,IF(B2673='2. Metadata'!G$1,'2. Metadata'!G$6,IF(B2673='2. Metadata'!H$1,'2. Metadata'!H$6, IF(B2673='2. Metadata'!I$1,'2. Metadata'!I$6, IF(B2673='2. Metadata'!J$1,'2. Metadata'!J$6, IF(B2673='2. Metadata'!K$1,'2. Metadata'!K$6, IF(B2673='2. Metadata'!L$1,'2. Metadata'!L$6, IF(B2673='2. Metadata'!M$1,'2. Metadata'!M$6, IF(B2673='2. Metadata'!N$1,'2. Metadata'!N$6))))))))))))))</f>
        <v>-117.755833</v>
      </c>
      <c r="E2673" s="7" t="s">
        <v>7</v>
      </c>
      <c r="F2673" s="8" t="n">
        <v>13.5966501235962</v>
      </c>
      <c r="G2673" s="3" t="str">
        <f aca="false">IF(ISBLANK(F2673)=TRUE()," ",'2. Metadata'!B$14)</f>
        <v>degrees Celsius</v>
      </c>
      <c r="H2673" s="3" t="s">
        <v>7</v>
      </c>
    </row>
    <row r="2674" customFormat="false" ht="15.75" hidden="false" customHeight="true" outlineLevel="0" collapsed="false">
      <c r="A2674" s="5" t="n">
        <v>44804.5833333333</v>
      </c>
      <c r="B2674" s="6" t="s">
        <v>6</v>
      </c>
      <c r="C2674" s="3" t="n">
        <f aca="false">IF(ISBLANK(B2674)=TRUE()," ", IF(B2674='2. Metadata'!B$1,'2. Metadata'!B$5, IF(B2674='2. Metadata'!C$1,'2. Metadata'!C$5,IF(B2674='2. Metadata'!D$1,'2. Metadata'!D$5, IF(B2674='2. Metadata'!E$1,'2. Metadata'!E$5,IF( B2674='2. Metadata'!F$1,'2. Metadata'!F$5,IF(B2674='2. Metadata'!G$1,'2. Metadata'!G$5,IF(B2674='2. Metadata'!H$1,'2. Metadata'!H$5, IF(B2674='2. Metadata'!I$1,'2. Metadata'!I$5, IF(B2674='2. Metadata'!J$1,'2. Metadata'!J$5, IF(B2674='2. Metadata'!K$1,'2. Metadata'!K$5, IF(B2674='2. Metadata'!L$1,'2. Metadata'!L$5, IF(B2674='2. Metadata'!M$1,'2. Metadata'!M$5, IF(B2674='2. Metadata'!N$1,'2. Metadata'!N$5))))))))))))))</f>
        <v>49.083611</v>
      </c>
      <c r="D2674" s="3" t="n">
        <f aca="false">IF(ISBLANK(B2674)=TRUE()," ", IF(B2674='2. Metadata'!B$1,'2. Metadata'!B$6, IF(B2674='2. Metadata'!C$1,'2. Metadata'!C$6,IF(B2674='2. Metadata'!D$1,'2. Metadata'!D$6, IF(B2674='2. Metadata'!E$1,'2. Metadata'!E$6,IF( B2674='2. Metadata'!F$1,'2. Metadata'!F$6,IF(B2674='2. Metadata'!G$1,'2. Metadata'!G$6,IF(B2674='2. Metadata'!H$1,'2. Metadata'!H$6, IF(B2674='2. Metadata'!I$1,'2. Metadata'!I$6, IF(B2674='2. Metadata'!J$1,'2. Metadata'!J$6, IF(B2674='2. Metadata'!K$1,'2. Metadata'!K$6, IF(B2674='2. Metadata'!L$1,'2. Metadata'!L$6, IF(B2674='2. Metadata'!M$1,'2. Metadata'!M$6, IF(B2674='2. Metadata'!N$1,'2. Metadata'!N$6))))))))))))))</f>
        <v>-117.755833</v>
      </c>
      <c r="E2674" s="7" t="s">
        <v>7</v>
      </c>
      <c r="F2674" s="8" t="n">
        <v>14.4439325332642</v>
      </c>
      <c r="G2674" s="3" t="str">
        <f aca="false">IF(ISBLANK(F2674)=TRUE()," ",'2. Metadata'!B$14)</f>
        <v>degrees Celsius</v>
      </c>
      <c r="H2674" s="3" t="s">
        <v>7</v>
      </c>
    </row>
    <row r="2675" customFormat="false" ht="15.75" hidden="false" customHeight="true" outlineLevel="0" collapsed="false">
      <c r="A2675" s="5" t="n">
        <v>44805.0833333333</v>
      </c>
      <c r="B2675" s="6" t="s">
        <v>6</v>
      </c>
      <c r="C2675" s="3" t="n">
        <f aca="false">IF(ISBLANK(B2675)=TRUE()," ", IF(B2675='2. Metadata'!B$1,'2. Metadata'!B$5, IF(B2675='2. Metadata'!C$1,'2. Metadata'!C$5,IF(B2675='2. Metadata'!D$1,'2. Metadata'!D$5, IF(B2675='2. Metadata'!E$1,'2. Metadata'!E$5,IF( B2675='2. Metadata'!F$1,'2. Metadata'!F$5,IF(B2675='2. Metadata'!G$1,'2. Metadata'!G$5,IF(B2675='2. Metadata'!H$1,'2. Metadata'!H$5, IF(B2675='2. Metadata'!I$1,'2. Metadata'!I$5, IF(B2675='2. Metadata'!J$1,'2. Metadata'!J$5, IF(B2675='2. Metadata'!K$1,'2. Metadata'!K$5, IF(B2675='2. Metadata'!L$1,'2. Metadata'!L$5, IF(B2675='2. Metadata'!M$1,'2. Metadata'!M$5, IF(B2675='2. Metadata'!N$1,'2. Metadata'!N$5))))))))))))))</f>
        <v>49.083611</v>
      </c>
      <c r="D2675" s="3" t="n">
        <f aca="false">IF(ISBLANK(B2675)=TRUE()," ", IF(B2675='2. Metadata'!B$1,'2. Metadata'!B$6, IF(B2675='2. Metadata'!C$1,'2. Metadata'!C$6,IF(B2675='2. Metadata'!D$1,'2. Metadata'!D$6, IF(B2675='2. Metadata'!E$1,'2. Metadata'!E$6,IF( B2675='2. Metadata'!F$1,'2. Metadata'!F$6,IF(B2675='2. Metadata'!G$1,'2. Metadata'!G$6,IF(B2675='2. Metadata'!H$1,'2. Metadata'!H$6, IF(B2675='2. Metadata'!I$1,'2. Metadata'!I$6, IF(B2675='2. Metadata'!J$1,'2. Metadata'!J$6, IF(B2675='2. Metadata'!K$1,'2. Metadata'!K$6, IF(B2675='2. Metadata'!L$1,'2. Metadata'!L$6, IF(B2675='2. Metadata'!M$1,'2. Metadata'!M$6, IF(B2675='2. Metadata'!N$1,'2. Metadata'!N$6))))))))))))))</f>
        <v>-117.755833</v>
      </c>
      <c r="E2675" s="7" t="s">
        <v>7</v>
      </c>
      <c r="F2675" s="8" t="n">
        <v>14.1972560882568</v>
      </c>
      <c r="G2675" s="3" t="str">
        <f aca="false">IF(ISBLANK(F2675)=TRUE()," ",'2. Metadata'!B$14)</f>
        <v>degrees Celsius</v>
      </c>
      <c r="H2675" s="3" t="s">
        <v>7</v>
      </c>
    </row>
    <row r="2676" customFormat="false" ht="15.75" hidden="false" customHeight="true" outlineLevel="0" collapsed="false">
      <c r="A2676" s="5" t="n">
        <v>44805.5833333333</v>
      </c>
      <c r="B2676" s="6" t="s">
        <v>6</v>
      </c>
      <c r="C2676" s="3" t="n">
        <f aca="false">IF(ISBLANK(B2676)=TRUE()," ", IF(B2676='2. Metadata'!B$1,'2. Metadata'!B$5, IF(B2676='2. Metadata'!C$1,'2. Metadata'!C$5,IF(B2676='2. Metadata'!D$1,'2. Metadata'!D$5, IF(B2676='2. Metadata'!E$1,'2. Metadata'!E$5,IF( B2676='2. Metadata'!F$1,'2. Metadata'!F$5,IF(B2676='2. Metadata'!G$1,'2. Metadata'!G$5,IF(B2676='2. Metadata'!H$1,'2. Metadata'!H$5, IF(B2676='2. Metadata'!I$1,'2. Metadata'!I$5, IF(B2676='2. Metadata'!J$1,'2. Metadata'!J$5, IF(B2676='2. Metadata'!K$1,'2. Metadata'!K$5, IF(B2676='2. Metadata'!L$1,'2. Metadata'!L$5, IF(B2676='2. Metadata'!M$1,'2. Metadata'!M$5, IF(B2676='2. Metadata'!N$1,'2. Metadata'!N$5))))))))))))))</f>
        <v>49.083611</v>
      </c>
      <c r="D2676" s="3" t="n">
        <f aca="false">IF(ISBLANK(B2676)=TRUE()," ", IF(B2676='2. Metadata'!B$1,'2. Metadata'!B$6, IF(B2676='2. Metadata'!C$1,'2. Metadata'!C$6,IF(B2676='2. Metadata'!D$1,'2. Metadata'!D$6, IF(B2676='2. Metadata'!E$1,'2. Metadata'!E$6,IF( B2676='2. Metadata'!F$1,'2. Metadata'!F$6,IF(B2676='2. Metadata'!G$1,'2. Metadata'!G$6,IF(B2676='2. Metadata'!H$1,'2. Metadata'!H$6, IF(B2676='2. Metadata'!I$1,'2. Metadata'!I$6, IF(B2676='2. Metadata'!J$1,'2. Metadata'!J$6, IF(B2676='2. Metadata'!K$1,'2. Metadata'!K$6, IF(B2676='2. Metadata'!L$1,'2. Metadata'!L$6, IF(B2676='2. Metadata'!M$1,'2. Metadata'!M$6, IF(B2676='2. Metadata'!N$1,'2. Metadata'!N$6))))))))))))))</f>
        <v>-117.755833</v>
      </c>
      <c r="E2676" s="7" t="s">
        <v>7</v>
      </c>
      <c r="F2676" s="8" t="n">
        <v>15.1196146011353</v>
      </c>
      <c r="G2676" s="3" t="str">
        <f aca="false">IF(ISBLANK(F2676)=TRUE()," ",'2. Metadata'!B$14)</f>
        <v>degrees Celsius</v>
      </c>
      <c r="H2676" s="3" t="s">
        <v>7</v>
      </c>
    </row>
    <row r="2677" customFormat="false" ht="15.75" hidden="false" customHeight="true" outlineLevel="0" collapsed="false">
      <c r="A2677" s="5" t="n">
        <v>44806.0833333333</v>
      </c>
      <c r="B2677" s="6" t="s">
        <v>6</v>
      </c>
      <c r="C2677" s="3" t="n">
        <f aca="false">IF(ISBLANK(B2677)=TRUE()," ", IF(B2677='2. Metadata'!B$1,'2. Metadata'!B$5, IF(B2677='2. Metadata'!C$1,'2. Metadata'!C$5,IF(B2677='2. Metadata'!D$1,'2. Metadata'!D$5, IF(B2677='2. Metadata'!E$1,'2. Metadata'!E$5,IF( B2677='2. Metadata'!F$1,'2. Metadata'!F$5,IF(B2677='2. Metadata'!G$1,'2. Metadata'!G$5,IF(B2677='2. Metadata'!H$1,'2. Metadata'!H$5, IF(B2677='2. Metadata'!I$1,'2. Metadata'!I$5, IF(B2677='2. Metadata'!J$1,'2. Metadata'!J$5, IF(B2677='2. Metadata'!K$1,'2. Metadata'!K$5, IF(B2677='2. Metadata'!L$1,'2. Metadata'!L$5, IF(B2677='2. Metadata'!M$1,'2. Metadata'!M$5, IF(B2677='2. Metadata'!N$1,'2. Metadata'!N$5))))))))))))))</f>
        <v>49.083611</v>
      </c>
      <c r="D2677" s="3" t="n">
        <f aca="false">IF(ISBLANK(B2677)=TRUE()," ", IF(B2677='2. Metadata'!B$1,'2. Metadata'!B$6, IF(B2677='2. Metadata'!C$1,'2. Metadata'!C$6,IF(B2677='2. Metadata'!D$1,'2. Metadata'!D$6, IF(B2677='2. Metadata'!E$1,'2. Metadata'!E$6,IF( B2677='2. Metadata'!F$1,'2. Metadata'!F$6,IF(B2677='2. Metadata'!G$1,'2. Metadata'!G$6,IF(B2677='2. Metadata'!H$1,'2. Metadata'!H$6, IF(B2677='2. Metadata'!I$1,'2. Metadata'!I$6, IF(B2677='2. Metadata'!J$1,'2. Metadata'!J$6, IF(B2677='2. Metadata'!K$1,'2. Metadata'!K$6, IF(B2677='2. Metadata'!L$1,'2. Metadata'!L$6, IF(B2677='2. Metadata'!M$1,'2. Metadata'!M$6, IF(B2677='2. Metadata'!N$1,'2. Metadata'!N$6))))))))))))))</f>
        <v>-117.755833</v>
      </c>
      <c r="E2677" s="7" t="s">
        <v>7</v>
      </c>
      <c r="F2677" s="8" t="n">
        <v>14.0471048355103</v>
      </c>
      <c r="G2677" s="3" t="str">
        <f aca="false">IF(ISBLANK(F2677)=TRUE()," ",'2. Metadata'!B$14)</f>
        <v>degrees Celsius</v>
      </c>
      <c r="H2677" s="3" t="s">
        <v>7</v>
      </c>
    </row>
    <row r="2678" customFormat="false" ht="15.75" hidden="false" customHeight="true" outlineLevel="0" collapsed="false">
      <c r="A2678" s="5" t="n">
        <v>44806.5833333333</v>
      </c>
      <c r="B2678" s="6" t="s">
        <v>6</v>
      </c>
      <c r="C2678" s="3" t="n">
        <f aca="false">IF(ISBLANK(B2678)=TRUE()," ", IF(B2678='2. Metadata'!B$1,'2. Metadata'!B$5, IF(B2678='2. Metadata'!C$1,'2. Metadata'!C$5,IF(B2678='2. Metadata'!D$1,'2. Metadata'!D$5, IF(B2678='2. Metadata'!E$1,'2. Metadata'!E$5,IF( B2678='2. Metadata'!F$1,'2. Metadata'!F$5,IF(B2678='2. Metadata'!G$1,'2. Metadata'!G$5,IF(B2678='2. Metadata'!H$1,'2. Metadata'!H$5, IF(B2678='2. Metadata'!I$1,'2. Metadata'!I$5, IF(B2678='2. Metadata'!J$1,'2. Metadata'!J$5, IF(B2678='2. Metadata'!K$1,'2. Metadata'!K$5, IF(B2678='2. Metadata'!L$1,'2. Metadata'!L$5, IF(B2678='2. Metadata'!M$1,'2. Metadata'!M$5, IF(B2678='2. Metadata'!N$1,'2. Metadata'!N$5))))))))))))))</f>
        <v>49.083611</v>
      </c>
      <c r="D2678" s="3" t="n">
        <f aca="false">IF(ISBLANK(B2678)=TRUE()," ", IF(B2678='2. Metadata'!B$1,'2. Metadata'!B$6, IF(B2678='2. Metadata'!C$1,'2. Metadata'!C$6,IF(B2678='2. Metadata'!D$1,'2. Metadata'!D$6, IF(B2678='2. Metadata'!E$1,'2. Metadata'!E$6,IF( B2678='2. Metadata'!F$1,'2. Metadata'!F$6,IF(B2678='2. Metadata'!G$1,'2. Metadata'!G$6,IF(B2678='2. Metadata'!H$1,'2. Metadata'!H$6, IF(B2678='2. Metadata'!I$1,'2. Metadata'!I$6, IF(B2678='2. Metadata'!J$1,'2. Metadata'!J$6, IF(B2678='2. Metadata'!K$1,'2. Metadata'!K$6, IF(B2678='2. Metadata'!L$1,'2. Metadata'!L$6, IF(B2678='2. Metadata'!M$1,'2. Metadata'!M$6, IF(B2678='2. Metadata'!N$1,'2. Metadata'!N$6))))))))))))))</f>
        <v>-117.755833</v>
      </c>
      <c r="E2678" s="7" t="s">
        <v>7</v>
      </c>
      <c r="F2678" s="8" t="n">
        <v>14.9587373733521</v>
      </c>
      <c r="G2678" s="3" t="str">
        <f aca="false">IF(ISBLANK(F2678)=TRUE()," ",'2. Metadata'!B$14)</f>
        <v>degrees Celsius</v>
      </c>
      <c r="H2678" s="3" t="s">
        <v>7</v>
      </c>
    </row>
    <row r="2679" customFormat="false" ht="15.75" hidden="false" customHeight="true" outlineLevel="0" collapsed="false">
      <c r="A2679" s="5" t="n">
        <v>44807.0833333333</v>
      </c>
      <c r="B2679" s="6" t="s">
        <v>6</v>
      </c>
      <c r="C2679" s="3" t="n">
        <f aca="false">IF(ISBLANK(B2679)=TRUE()," ", IF(B2679='2. Metadata'!B$1,'2. Metadata'!B$5, IF(B2679='2. Metadata'!C$1,'2. Metadata'!C$5,IF(B2679='2. Metadata'!D$1,'2. Metadata'!D$5, IF(B2679='2. Metadata'!E$1,'2. Metadata'!E$5,IF( B2679='2. Metadata'!F$1,'2. Metadata'!F$5,IF(B2679='2. Metadata'!G$1,'2. Metadata'!G$5,IF(B2679='2. Metadata'!H$1,'2. Metadata'!H$5, IF(B2679='2. Metadata'!I$1,'2. Metadata'!I$5, IF(B2679='2. Metadata'!J$1,'2. Metadata'!J$5, IF(B2679='2. Metadata'!K$1,'2. Metadata'!K$5, IF(B2679='2. Metadata'!L$1,'2. Metadata'!L$5, IF(B2679='2. Metadata'!M$1,'2. Metadata'!M$5, IF(B2679='2. Metadata'!N$1,'2. Metadata'!N$5))))))))))))))</f>
        <v>49.083611</v>
      </c>
      <c r="D2679" s="3" t="n">
        <f aca="false">IF(ISBLANK(B2679)=TRUE()," ", IF(B2679='2. Metadata'!B$1,'2. Metadata'!B$6, IF(B2679='2. Metadata'!C$1,'2. Metadata'!C$6,IF(B2679='2. Metadata'!D$1,'2. Metadata'!D$6, IF(B2679='2. Metadata'!E$1,'2. Metadata'!E$6,IF( B2679='2. Metadata'!F$1,'2. Metadata'!F$6,IF(B2679='2. Metadata'!G$1,'2. Metadata'!G$6,IF(B2679='2. Metadata'!H$1,'2. Metadata'!H$6, IF(B2679='2. Metadata'!I$1,'2. Metadata'!I$6, IF(B2679='2. Metadata'!J$1,'2. Metadata'!J$6, IF(B2679='2. Metadata'!K$1,'2. Metadata'!K$6, IF(B2679='2. Metadata'!L$1,'2. Metadata'!L$6, IF(B2679='2. Metadata'!M$1,'2. Metadata'!M$6, IF(B2679='2. Metadata'!N$1,'2. Metadata'!N$6))))))))))))))</f>
        <v>-117.755833</v>
      </c>
      <c r="E2679" s="7" t="s">
        <v>7</v>
      </c>
      <c r="F2679" s="8" t="n">
        <v>14.0578298568726</v>
      </c>
      <c r="G2679" s="3" t="str">
        <f aca="false">IF(ISBLANK(F2679)=TRUE()," ",'2. Metadata'!B$14)</f>
        <v>degrees Celsius</v>
      </c>
      <c r="H2679" s="3" t="s">
        <v>7</v>
      </c>
    </row>
    <row r="2680" customFormat="false" ht="15.75" hidden="false" customHeight="true" outlineLevel="0" collapsed="false">
      <c r="A2680" s="5" t="n">
        <v>44807.5833333333</v>
      </c>
      <c r="B2680" s="6" t="s">
        <v>6</v>
      </c>
      <c r="C2680" s="3" t="n">
        <f aca="false">IF(ISBLANK(B2680)=TRUE()," ", IF(B2680='2. Metadata'!B$1,'2. Metadata'!B$5, IF(B2680='2. Metadata'!C$1,'2. Metadata'!C$5,IF(B2680='2. Metadata'!D$1,'2. Metadata'!D$5, IF(B2680='2. Metadata'!E$1,'2. Metadata'!E$5,IF( B2680='2. Metadata'!F$1,'2. Metadata'!F$5,IF(B2680='2. Metadata'!G$1,'2. Metadata'!G$5,IF(B2680='2. Metadata'!H$1,'2. Metadata'!H$5, IF(B2680='2. Metadata'!I$1,'2. Metadata'!I$5, IF(B2680='2. Metadata'!J$1,'2. Metadata'!J$5, IF(B2680='2. Metadata'!K$1,'2. Metadata'!K$5, IF(B2680='2. Metadata'!L$1,'2. Metadata'!L$5, IF(B2680='2. Metadata'!M$1,'2. Metadata'!M$5, IF(B2680='2. Metadata'!N$1,'2. Metadata'!N$5))))))))))))))</f>
        <v>49.083611</v>
      </c>
      <c r="D2680" s="3" t="n">
        <f aca="false">IF(ISBLANK(B2680)=TRUE()," ", IF(B2680='2. Metadata'!B$1,'2. Metadata'!B$6, IF(B2680='2. Metadata'!C$1,'2. Metadata'!C$6,IF(B2680='2. Metadata'!D$1,'2. Metadata'!D$6, IF(B2680='2. Metadata'!E$1,'2. Metadata'!E$6,IF( B2680='2. Metadata'!F$1,'2. Metadata'!F$6,IF(B2680='2. Metadata'!G$1,'2. Metadata'!G$6,IF(B2680='2. Metadata'!H$1,'2. Metadata'!H$6, IF(B2680='2. Metadata'!I$1,'2. Metadata'!I$6, IF(B2680='2. Metadata'!J$1,'2. Metadata'!J$6, IF(B2680='2. Metadata'!K$1,'2. Metadata'!K$6, IF(B2680='2. Metadata'!L$1,'2. Metadata'!L$6, IF(B2680='2. Metadata'!M$1,'2. Metadata'!M$6, IF(B2680='2. Metadata'!N$1,'2. Metadata'!N$6))))))))))))))</f>
        <v>-117.755833</v>
      </c>
      <c r="E2680" s="7" t="s">
        <v>7</v>
      </c>
      <c r="F2680" s="8" t="n">
        <v>14.6906099319458</v>
      </c>
      <c r="G2680" s="3" t="str">
        <f aca="false">IF(ISBLANK(F2680)=TRUE()," ",'2. Metadata'!B$14)</f>
        <v>degrees Celsius</v>
      </c>
      <c r="H2680" s="3" t="s">
        <v>7</v>
      </c>
    </row>
    <row r="2681" customFormat="false" ht="15.75" hidden="false" customHeight="true" outlineLevel="0" collapsed="false">
      <c r="A2681" s="5" t="n">
        <v>44808.0833333333</v>
      </c>
      <c r="B2681" s="6" t="s">
        <v>6</v>
      </c>
      <c r="C2681" s="3" t="n">
        <f aca="false">IF(ISBLANK(B2681)=TRUE()," ", IF(B2681='2. Metadata'!B$1,'2. Metadata'!B$5, IF(B2681='2. Metadata'!C$1,'2. Metadata'!C$5,IF(B2681='2. Metadata'!D$1,'2. Metadata'!D$5, IF(B2681='2. Metadata'!E$1,'2. Metadata'!E$5,IF( B2681='2. Metadata'!F$1,'2. Metadata'!F$5,IF(B2681='2. Metadata'!G$1,'2. Metadata'!G$5,IF(B2681='2. Metadata'!H$1,'2. Metadata'!H$5, IF(B2681='2. Metadata'!I$1,'2. Metadata'!I$5, IF(B2681='2. Metadata'!J$1,'2. Metadata'!J$5, IF(B2681='2. Metadata'!K$1,'2. Metadata'!K$5, IF(B2681='2. Metadata'!L$1,'2. Metadata'!L$5, IF(B2681='2. Metadata'!M$1,'2. Metadata'!M$5, IF(B2681='2. Metadata'!N$1,'2. Metadata'!N$5))))))))))))))</f>
        <v>49.083611</v>
      </c>
      <c r="D2681" s="3" t="n">
        <f aca="false">IF(ISBLANK(B2681)=TRUE()," ", IF(B2681='2. Metadata'!B$1,'2. Metadata'!B$6, IF(B2681='2. Metadata'!C$1,'2. Metadata'!C$6,IF(B2681='2. Metadata'!D$1,'2. Metadata'!D$6, IF(B2681='2. Metadata'!E$1,'2. Metadata'!E$6,IF( B2681='2. Metadata'!F$1,'2. Metadata'!F$6,IF(B2681='2. Metadata'!G$1,'2. Metadata'!G$6,IF(B2681='2. Metadata'!H$1,'2. Metadata'!H$6, IF(B2681='2. Metadata'!I$1,'2. Metadata'!I$6, IF(B2681='2. Metadata'!J$1,'2. Metadata'!J$6, IF(B2681='2. Metadata'!K$1,'2. Metadata'!K$6, IF(B2681='2. Metadata'!L$1,'2. Metadata'!L$6, IF(B2681='2. Metadata'!M$1,'2. Metadata'!M$6, IF(B2681='2. Metadata'!N$1,'2. Metadata'!N$6))))))))))))))</f>
        <v>-117.755833</v>
      </c>
      <c r="E2681" s="7" t="s">
        <v>7</v>
      </c>
      <c r="F2681" s="8" t="n">
        <v>13.8111524581909</v>
      </c>
      <c r="G2681" s="3" t="str">
        <f aca="false">IF(ISBLANK(F2681)=TRUE()," ",'2. Metadata'!B$14)</f>
        <v>degrees Celsius</v>
      </c>
      <c r="H2681" s="3" t="s">
        <v>7</v>
      </c>
    </row>
    <row r="2682" customFormat="false" ht="15.75" hidden="false" customHeight="true" outlineLevel="0" collapsed="false">
      <c r="A2682" s="5" t="n">
        <v>44808.5833333333</v>
      </c>
      <c r="B2682" s="6" t="s">
        <v>6</v>
      </c>
      <c r="C2682" s="3" t="n">
        <f aca="false">IF(ISBLANK(B2682)=TRUE()," ", IF(B2682='2. Metadata'!B$1,'2. Metadata'!B$5, IF(B2682='2. Metadata'!C$1,'2. Metadata'!C$5,IF(B2682='2. Metadata'!D$1,'2. Metadata'!D$5, IF(B2682='2. Metadata'!E$1,'2. Metadata'!E$5,IF( B2682='2. Metadata'!F$1,'2. Metadata'!F$5,IF(B2682='2. Metadata'!G$1,'2. Metadata'!G$5,IF(B2682='2. Metadata'!H$1,'2. Metadata'!H$5, IF(B2682='2. Metadata'!I$1,'2. Metadata'!I$5, IF(B2682='2. Metadata'!J$1,'2. Metadata'!J$5, IF(B2682='2. Metadata'!K$1,'2. Metadata'!K$5, IF(B2682='2. Metadata'!L$1,'2. Metadata'!L$5, IF(B2682='2. Metadata'!M$1,'2. Metadata'!M$5, IF(B2682='2. Metadata'!N$1,'2. Metadata'!N$5))))))))))))))</f>
        <v>49.083611</v>
      </c>
      <c r="D2682" s="3" t="n">
        <f aca="false">IF(ISBLANK(B2682)=TRUE()," ", IF(B2682='2. Metadata'!B$1,'2. Metadata'!B$6, IF(B2682='2. Metadata'!C$1,'2. Metadata'!C$6,IF(B2682='2. Metadata'!D$1,'2. Metadata'!D$6, IF(B2682='2. Metadata'!E$1,'2. Metadata'!E$6,IF( B2682='2. Metadata'!F$1,'2. Metadata'!F$6,IF(B2682='2. Metadata'!G$1,'2. Metadata'!G$6,IF(B2682='2. Metadata'!H$1,'2. Metadata'!H$6, IF(B2682='2. Metadata'!I$1,'2. Metadata'!I$6, IF(B2682='2. Metadata'!J$1,'2. Metadata'!J$6, IF(B2682='2. Metadata'!K$1,'2. Metadata'!K$6, IF(B2682='2. Metadata'!L$1,'2. Metadata'!L$6, IF(B2682='2. Metadata'!M$1,'2. Metadata'!M$6, IF(B2682='2. Metadata'!N$1,'2. Metadata'!N$6))))))))))))))</f>
        <v>-117.755833</v>
      </c>
      <c r="E2682" s="7" t="s">
        <v>7</v>
      </c>
      <c r="F2682" s="8" t="n">
        <v>14.6477098464966</v>
      </c>
      <c r="G2682" s="3" t="str">
        <f aca="false">IF(ISBLANK(F2682)=TRUE()," ",'2. Metadata'!B$14)</f>
        <v>degrees Celsius</v>
      </c>
      <c r="H2682" s="3" t="s">
        <v>7</v>
      </c>
    </row>
    <row r="2683" customFormat="false" ht="15.75" hidden="false" customHeight="true" outlineLevel="0" collapsed="false">
      <c r="A2683" s="5" t="n">
        <v>44809.0833333333</v>
      </c>
      <c r="B2683" s="6" t="s">
        <v>6</v>
      </c>
      <c r="C2683" s="3" t="n">
        <f aca="false">IF(ISBLANK(B2683)=TRUE()," ", IF(B2683='2. Metadata'!B$1,'2. Metadata'!B$5, IF(B2683='2. Metadata'!C$1,'2. Metadata'!C$5,IF(B2683='2. Metadata'!D$1,'2. Metadata'!D$5, IF(B2683='2. Metadata'!E$1,'2. Metadata'!E$5,IF( B2683='2. Metadata'!F$1,'2. Metadata'!F$5,IF(B2683='2. Metadata'!G$1,'2. Metadata'!G$5,IF(B2683='2. Metadata'!H$1,'2. Metadata'!H$5, IF(B2683='2. Metadata'!I$1,'2. Metadata'!I$5, IF(B2683='2. Metadata'!J$1,'2. Metadata'!J$5, IF(B2683='2. Metadata'!K$1,'2. Metadata'!K$5, IF(B2683='2. Metadata'!L$1,'2. Metadata'!L$5, IF(B2683='2. Metadata'!M$1,'2. Metadata'!M$5, IF(B2683='2. Metadata'!N$1,'2. Metadata'!N$5))))))))))))))</f>
        <v>49.083611</v>
      </c>
      <c r="D2683" s="3" t="n">
        <f aca="false">IF(ISBLANK(B2683)=TRUE()," ", IF(B2683='2. Metadata'!B$1,'2. Metadata'!B$6, IF(B2683='2. Metadata'!C$1,'2. Metadata'!C$6,IF(B2683='2. Metadata'!D$1,'2. Metadata'!D$6, IF(B2683='2. Metadata'!E$1,'2. Metadata'!E$6,IF( B2683='2. Metadata'!F$1,'2. Metadata'!F$6,IF(B2683='2. Metadata'!G$1,'2. Metadata'!G$6,IF(B2683='2. Metadata'!H$1,'2. Metadata'!H$6, IF(B2683='2. Metadata'!I$1,'2. Metadata'!I$6, IF(B2683='2. Metadata'!J$1,'2. Metadata'!J$6, IF(B2683='2. Metadata'!K$1,'2. Metadata'!K$6, IF(B2683='2. Metadata'!L$1,'2. Metadata'!L$6, IF(B2683='2. Metadata'!M$1,'2. Metadata'!M$6, IF(B2683='2. Metadata'!N$1,'2. Metadata'!N$6))))))))))))))</f>
        <v>-117.755833</v>
      </c>
      <c r="E2683" s="7" t="s">
        <v>7</v>
      </c>
      <c r="F2683" s="8" t="n">
        <v>13.5966501235962</v>
      </c>
      <c r="G2683" s="3" t="str">
        <f aca="false">IF(ISBLANK(F2683)=TRUE()," ",'2. Metadata'!B$14)</f>
        <v>degrees Celsius</v>
      </c>
      <c r="H2683" s="3" t="s">
        <v>7</v>
      </c>
    </row>
    <row r="2684" customFormat="false" ht="15.75" hidden="false" customHeight="true" outlineLevel="0" collapsed="false">
      <c r="A2684" s="5" t="n">
        <v>44809.5833333333</v>
      </c>
      <c r="B2684" s="6" t="s">
        <v>6</v>
      </c>
      <c r="C2684" s="3" t="n">
        <f aca="false">IF(ISBLANK(B2684)=TRUE()," ", IF(B2684='2. Metadata'!B$1,'2. Metadata'!B$5, IF(B2684='2. Metadata'!C$1,'2. Metadata'!C$5,IF(B2684='2. Metadata'!D$1,'2. Metadata'!D$5, IF(B2684='2. Metadata'!E$1,'2. Metadata'!E$5,IF( B2684='2. Metadata'!F$1,'2. Metadata'!F$5,IF(B2684='2. Metadata'!G$1,'2. Metadata'!G$5,IF(B2684='2. Metadata'!H$1,'2. Metadata'!H$5, IF(B2684='2. Metadata'!I$1,'2. Metadata'!I$5, IF(B2684='2. Metadata'!J$1,'2. Metadata'!J$5, IF(B2684='2. Metadata'!K$1,'2. Metadata'!K$5, IF(B2684='2. Metadata'!L$1,'2. Metadata'!L$5, IF(B2684='2. Metadata'!M$1,'2. Metadata'!M$5, IF(B2684='2. Metadata'!N$1,'2. Metadata'!N$5))))))))))))))</f>
        <v>49.083611</v>
      </c>
      <c r="D2684" s="3" t="n">
        <f aca="false">IF(ISBLANK(B2684)=TRUE()," ", IF(B2684='2. Metadata'!B$1,'2. Metadata'!B$6, IF(B2684='2. Metadata'!C$1,'2. Metadata'!C$6,IF(B2684='2. Metadata'!D$1,'2. Metadata'!D$6, IF(B2684='2. Metadata'!E$1,'2. Metadata'!E$6,IF( B2684='2. Metadata'!F$1,'2. Metadata'!F$6,IF(B2684='2. Metadata'!G$1,'2. Metadata'!G$6,IF(B2684='2. Metadata'!H$1,'2. Metadata'!H$6, IF(B2684='2. Metadata'!I$1,'2. Metadata'!I$6, IF(B2684='2. Metadata'!J$1,'2. Metadata'!J$6, IF(B2684='2. Metadata'!K$1,'2. Metadata'!K$6, IF(B2684='2. Metadata'!L$1,'2. Metadata'!L$6, IF(B2684='2. Metadata'!M$1,'2. Metadata'!M$6, IF(B2684='2. Metadata'!N$1,'2. Metadata'!N$6))))))))))))))</f>
        <v>-117.755833</v>
      </c>
      <c r="E2684" s="7" t="s">
        <v>7</v>
      </c>
      <c r="F2684" s="8" t="n">
        <v>14.0900049209595</v>
      </c>
      <c r="G2684" s="3" t="str">
        <f aca="false">IF(ISBLANK(F2684)=TRUE()," ",'2. Metadata'!B$14)</f>
        <v>degrees Celsius</v>
      </c>
      <c r="H2684" s="3" t="s">
        <v>7</v>
      </c>
    </row>
    <row r="2685" customFormat="false" ht="15.75" hidden="false" customHeight="true" outlineLevel="0" collapsed="false">
      <c r="A2685" s="5" t="n">
        <v>44810.0833333333</v>
      </c>
      <c r="B2685" s="6" t="s">
        <v>6</v>
      </c>
      <c r="C2685" s="3" t="n">
        <f aca="false">IF(ISBLANK(B2685)=TRUE()," ", IF(B2685='2. Metadata'!B$1,'2. Metadata'!B$5, IF(B2685='2. Metadata'!C$1,'2. Metadata'!C$5,IF(B2685='2. Metadata'!D$1,'2. Metadata'!D$5, IF(B2685='2. Metadata'!E$1,'2. Metadata'!E$5,IF( B2685='2. Metadata'!F$1,'2. Metadata'!F$5,IF(B2685='2. Metadata'!G$1,'2. Metadata'!G$5,IF(B2685='2. Metadata'!H$1,'2. Metadata'!H$5, IF(B2685='2. Metadata'!I$1,'2. Metadata'!I$5, IF(B2685='2. Metadata'!J$1,'2. Metadata'!J$5, IF(B2685='2. Metadata'!K$1,'2. Metadata'!K$5, IF(B2685='2. Metadata'!L$1,'2. Metadata'!L$5, IF(B2685='2. Metadata'!M$1,'2. Metadata'!M$5, IF(B2685='2. Metadata'!N$1,'2. Metadata'!N$5))))))))))))))</f>
        <v>49.083611</v>
      </c>
      <c r="D2685" s="3" t="n">
        <f aca="false">IF(ISBLANK(B2685)=TRUE()," ", IF(B2685='2. Metadata'!B$1,'2. Metadata'!B$6, IF(B2685='2. Metadata'!C$1,'2. Metadata'!C$6,IF(B2685='2. Metadata'!D$1,'2. Metadata'!D$6, IF(B2685='2. Metadata'!E$1,'2. Metadata'!E$6,IF( B2685='2. Metadata'!F$1,'2. Metadata'!F$6,IF(B2685='2. Metadata'!G$1,'2. Metadata'!G$6,IF(B2685='2. Metadata'!H$1,'2. Metadata'!H$6, IF(B2685='2. Metadata'!I$1,'2. Metadata'!I$6, IF(B2685='2. Metadata'!J$1,'2. Metadata'!J$6, IF(B2685='2. Metadata'!K$1,'2. Metadata'!K$6, IF(B2685='2. Metadata'!L$1,'2. Metadata'!L$6, IF(B2685='2. Metadata'!M$1,'2. Metadata'!M$6, IF(B2685='2. Metadata'!N$1,'2. Metadata'!N$6))))))))))))))</f>
        <v>-117.755833</v>
      </c>
      <c r="E2685" s="7" t="s">
        <v>7</v>
      </c>
      <c r="F2685" s="8" t="n">
        <v>11.9128103256226</v>
      </c>
      <c r="G2685" s="3" t="str">
        <f aca="false">IF(ISBLANK(F2685)=TRUE()," ",'2. Metadata'!B$14)</f>
        <v>degrees Celsius</v>
      </c>
      <c r="H2685" s="3" t="s">
        <v>7</v>
      </c>
    </row>
    <row r="2686" customFormat="false" ht="15.75" hidden="false" customHeight="true" outlineLevel="0" collapsed="false">
      <c r="A2686" s="5" t="n">
        <v>44810.5833333333</v>
      </c>
      <c r="B2686" s="6" t="s">
        <v>6</v>
      </c>
      <c r="C2686" s="3" t="n">
        <f aca="false">IF(ISBLANK(B2686)=TRUE()," ", IF(B2686='2. Metadata'!B$1,'2. Metadata'!B$5, IF(B2686='2. Metadata'!C$1,'2. Metadata'!C$5,IF(B2686='2. Metadata'!D$1,'2. Metadata'!D$5, IF(B2686='2. Metadata'!E$1,'2. Metadata'!E$5,IF( B2686='2. Metadata'!F$1,'2. Metadata'!F$5,IF(B2686='2. Metadata'!G$1,'2. Metadata'!G$5,IF(B2686='2. Metadata'!H$1,'2. Metadata'!H$5, IF(B2686='2. Metadata'!I$1,'2. Metadata'!I$5, IF(B2686='2. Metadata'!J$1,'2. Metadata'!J$5, IF(B2686='2. Metadata'!K$1,'2. Metadata'!K$5, IF(B2686='2. Metadata'!L$1,'2. Metadata'!L$5, IF(B2686='2. Metadata'!M$1,'2. Metadata'!M$5, IF(B2686='2. Metadata'!N$1,'2. Metadata'!N$5))))))))))))))</f>
        <v>49.083611</v>
      </c>
      <c r="D2686" s="3" t="n">
        <f aca="false">IF(ISBLANK(B2686)=TRUE()," ", IF(B2686='2. Metadata'!B$1,'2. Metadata'!B$6, IF(B2686='2. Metadata'!C$1,'2. Metadata'!C$6,IF(B2686='2. Metadata'!D$1,'2. Metadata'!D$6, IF(B2686='2. Metadata'!E$1,'2. Metadata'!E$6,IF( B2686='2. Metadata'!F$1,'2. Metadata'!F$6,IF(B2686='2. Metadata'!G$1,'2. Metadata'!G$6,IF(B2686='2. Metadata'!H$1,'2. Metadata'!H$6, IF(B2686='2. Metadata'!I$1,'2. Metadata'!I$6, IF(B2686='2. Metadata'!J$1,'2. Metadata'!J$6, IF(B2686='2. Metadata'!K$1,'2. Metadata'!K$6, IF(B2686='2. Metadata'!L$1,'2. Metadata'!L$6, IF(B2686='2. Metadata'!M$1,'2. Metadata'!M$6, IF(B2686='2. Metadata'!N$1,'2. Metadata'!N$6))))))))))))))</f>
        <v>-117.755833</v>
      </c>
      <c r="E2686" s="7" t="s">
        <v>7</v>
      </c>
      <c r="F2686" s="8" t="n">
        <v>12.5884914398193</v>
      </c>
      <c r="G2686" s="3" t="str">
        <f aca="false">IF(ISBLANK(F2686)=TRUE()," ",'2. Metadata'!B$14)</f>
        <v>degrees Celsius</v>
      </c>
      <c r="H2686" s="3" t="s">
        <v>7</v>
      </c>
    </row>
    <row r="2687" customFormat="false" ht="15.75" hidden="false" customHeight="true" outlineLevel="0" collapsed="false">
      <c r="A2687" s="5" t="n">
        <v>44811.0833333333</v>
      </c>
      <c r="B2687" s="6" t="s">
        <v>6</v>
      </c>
      <c r="C2687" s="3" t="n">
        <f aca="false">IF(ISBLANK(B2687)=TRUE()," ", IF(B2687='2. Metadata'!B$1,'2. Metadata'!B$5, IF(B2687='2. Metadata'!C$1,'2. Metadata'!C$5,IF(B2687='2. Metadata'!D$1,'2. Metadata'!D$5, IF(B2687='2. Metadata'!E$1,'2. Metadata'!E$5,IF( B2687='2. Metadata'!F$1,'2. Metadata'!F$5,IF(B2687='2. Metadata'!G$1,'2. Metadata'!G$5,IF(B2687='2. Metadata'!H$1,'2. Metadata'!H$5, IF(B2687='2. Metadata'!I$1,'2. Metadata'!I$5, IF(B2687='2. Metadata'!J$1,'2. Metadata'!J$5, IF(B2687='2. Metadata'!K$1,'2. Metadata'!K$5, IF(B2687='2. Metadata'!L$1,'2. Metadata'!L$5, IF(B2687='2. Metadata'!M$1,'2. Metadata'!M$5, IF(B2687='2. Metadata'!N$1,'2. Metadata'!N$5))))))))))))))</f>
        <v>49.083611</v>
      </c>
      <c r="D2687" s="3" t="n">
        <f aca="false">IF(ISBLANK(B2687)=TRUE()," ", IF(B2687='2. Metadata'!B$1,'2. Metadata'!B$6, IF(B2687='2. Metadata'!C$1,'2. Metadata'!C$6,IF(B2687='2. Metadata'!D$1,'2. Metadata'!D$6, IF(B2687='2. Metadata'!E$1,'2. Metadata'!E$6,IF( B2687='2. Metadata'!F$1,'2. Metadata'!F$6,IF(B2687='2. Metadata'!G$1,'2. Metadata'!G$6,IF(B2687='2. Metadata'!H$1,'2. Metadata'!H$6, IF(B2687='2. Metadata'!I$1,'2. Metadata'!I$6, IF(B2687='2. Metadata'!J$1,'2. Metadata'!J$6, IF(B2687='2. Metadata'!K$1,'2. Metadata'!K$6, IF(B2687='2. Metadata'!L$1,'2. Metadata'!L$6, IF(B2687='2. Metadata'!M$1,'2. Metadata'!M$6, IF(B2687='2. Metadata'!N$1,'2. Metadata'!N$6))))))))))))))</f>
        <v>-117.755833</v>
      </c>
      <c r="E2687" s="7" t="s">
        <v>7</v>
      </c>
      <c r="F2687" s="8" t="n">
        <v>11.9020853042603</v>
      </c>
      <c r="G2687" s="3" t="str">
        <f aca="false">IF(ISBLANK(F2687)=TRUE()," ",'2. Metadata'!B$14)</f>
        <v>degrees Celsius</v>
      </c>
      <c r="H2687" s="3" t="s">
        <v>7</v>
      </c>
    </row>
    <row r="2688" customFormat="false" ht="15.75" hidden="false" customHeight="true" outlineLevel="0" collapsed="false">
      <c r="A2688" s="5" t="n">
        <v>44811.5833333333</v>
      </c>
      <c r="B2688" s="6" t="s">
        <v>6</v>
      </c>
      <c r="C2688" s="3" t="n">
        <f aca="false">IF(ISBLANK(B2688)=TRUE()," ", IF(B2688='2. Metadata'!B$1,'2. Metadata'!B$5, IF(B2688='2. Metadata'!C$1,'2. Metadata'!C$5,IF(B2688='2. Metadata'!D$1,'2. Metadata'!D$5, IF(B2688='2. Metadata'!E$1,'2. Metadata'!E$5,IF( B2688='2. Metadata'!F$1,'2. Metadata'!F$5,IF(B2688='2. Metadata'!G$1,'2. Metadata'!G$5,IF(B2688='2. Metadata'!H$1,'2. Metadata'!H$5, IF(B2688='2. Metadata'!I$1,'2. Metadata'!I$5, IF(B2688='2. Metadata'!J$1,'2. Metadata'!J$5, IF(B2688='2. Metadata'!K$1,'2. Metadata'!K$5, IF(B2688='2. Metadata'!L$1,'2. Metadata'!L$5, IF(B2688='2. Metadata'!M$1,'2. Metadata'!M$5, IF(B2688='2. Metadata'!N$1,'2. Metadata'!N$5))))))))))))))</f>
        <v>49.083611</v>
      </c>
      <c r="D2688" s="3" t="n">
        <f aca="false">IF(ISBLANK(B2688)=TRUE()," ", IF(B2688='2. Metadata'!B$1,'2. Metadata'!B$6, IF(B2688='2. Metadata'!C$1,'2. Metadata'!C$6,IF(B2688='2. Metadata'!D$1,'2. Metadata'!D$6, IF(B2688='2. Metadata'!E$1,'2. Metadata'!E$6,IF( B2688='2. Metadata'!F$1,'2. Metadata'!F$6,IF(B2688='2. Metadata'!G$1,'2. Metadata'!G$6,IF(B2688='2. Metadata'!H$1,'2. Metadata'!H$6, IF(B2688='2. Metadata'!I$1,'2. Metadata'!I$6, IF(B2688='2. Metadata'!J$1,'2. Metadata'!J$6, IF(B2688='2. Metadata'!K$1,'2. Metadata'!K$6, IF(B2688='2. Metadata'!L$1,'2. Metadata'!L$6, IF(B2688='2. Metadata'!M$1,'2. Metadata'!M$6, IF(B2688='2. Metadata'!N$1,'2. Metadata'!N$6))))))))))))))</f>
        <v>-117.755833</v>
      </c>
      <c r="E2688" s="7" t="s">
        <v>7</v>
      </c>
      <c r="F2688" s="8" t="n">
        <v>12.5884914398193</v>
      </c>
      <c r="G2688" s="3" t="str">
        <f aca="false">IF(ISBLANK(F2688)=TRUE()," ",'2. Metadata'!B$14)</f>
        <v>degrees Celsius</v>
      </c>
      <c r="H2688" s="3" t="s">
        <v>7</v>
      </c>
    </row>
    <row r="2689" customFormat="false" ht="15.75" hidden="false" customHeight="true" outlineLevel="0" collapsed="false">
      <c r="A2689" s="5" t="n">
        <v>44812.0833333333</v>
      </c>
      <c r="B2689" s="6" t="s">
        <v>6</v>
      </c>
      <c r="C2689" s="3" t="n">
        <f aca="false">IF(ISBLANK(B2689)=TRUE()," ", IF(B2689='2. Metadata'!B$1,'2. Metadata'!B$5, IF(B2689='2. Metadata'!C$1,'2. Metadata'!C$5,IF(B2689='2. Metadata'!D$1,'2. Metadata'!D$5, IF(B2689='2. Metadata'!E$1,'2. Metadata'!E$5,IF( B2689='2. Metadata'!F$1,'2. Metadata'!F$5,IF(B2689='2. Metadata'!G$1,'2. Metadata'!G$5,IF(B2689='2. Metadata'!H$1,'2. Metadata'!H$5, IF(B2689='2. Metadata'!I$1,'2. Metadata'!I$5, IF(B2689='2. Metadata'!J$1,'2. Metadata'!J$5, IF(B2689='2. Metadata'!K$1,'2. Metadata'!K$5, IF(B2689='2. Metadata'!L$1,'2. Metadata'!L$5, IF(B2689='2. Metadata'!M$1,'2. Metadata'!M$5, IF(B2689='2. Metadata'!N$1,'2. Metadata'!N$5))))))))))))))</f>
        <v>49.083611</v>
      </c>
      <c r="D2689" s="3" t="n">
        <f aca="false">IF(ISBLANK(B2689)=TRUE()," ", IF(B2689='2. Metadata'!B$1,'2. Metadata'!B$6, IF(B2689='2. Metadata'!C$1,'2. Metadata'!C$6,IF(B2689='2. Metadata'!D$1,'2. Metadata'!D$6, IF(B2689='2. Metadata'!E$1,'2. Metadata'!E$6,IF( B2689='2. Metadata'!F$1,'2. Metadata'!F$6,IF(B2689='2. Metadata'!G$1,'2. Metadata'!G$6,IF(B2689='2. Metadata'!H$1,'2. Metadata'!H$6, IF(B2689='2. Metadata'!I$1,'2. Metadata'!I$6, IF(B2689='2. Metadata'!J$1,'2. Metadata'!J$6, IF(B2689='2. Metadata'!K$1,'2. Metadata'!K$6, IF(B2689='2. Metadata'!L$1,'2. Metadata'!L$6, IF(B2689='2. Metadata'!M$1,'2. Metadata'!M$6, IF(B2689='2. Metadata'!N$1,'2. Metadata'!N$6))))))))))))))</f>
        <v>-117.755833</v>
      </c>
      <c r="E2689" s="7" t="s">
        <v>7</v>
      </c>
      <c r="F2689" s="8" t="n">
        <v>11.0226268768311</v>
      </c>
      <c r="G2689" s="3" t="str">
        <f aca="false">IF(ISBLANK(F2689)=TRUE()," ",'2. Metadata'!B$14)</f>
        <v>degrees Celsius</v>
      </c>
      <c r="H2689" s="3" t="s">
        <v>7</v>
      </c>
    </row>
    <row r="2690" customFormat="false" ht="15.75" hidden="false" customHeight="true" outlineLevel="0" collapsed="false">
      <c r="A2690" s="5" t="n">
        <v>44812.5833333333</v>
      </c>
      <c r="B2690" s="6" t="s">
        <v>6</v>
      </c>
      <c r="C2690" s="3" t="n">
        <f aca="false">IF(ISBLANK(B2690)=TRUE()," ", IF(B2690='2. Metadata'!B$1,'2. Metadata'!B$5, IF(B2690='2. Metadata'!C$1,'2. Metadata'!C$5,IF(B2690='2. Metadata'!D$1,'2. Metadata'!D$5, IF(B2690='2. Metadata'!E$1,'2. Metadata'!E$5,IF( B2690='2. Metadata'!F$1,'2. Metadata'!F$5,IF(B2690='2. Metadata'!G$1,'2. Metadata'!G$5,IF(B2690='2. Metadata'!H$1,'2. Metadata'!H$5, IF(B2690='2. Metadata'!I$1,'2. Metadata'!I$5, IF(B2690='2. Metadata'!J$1,'2. Metadata'!J$5, IF(B2690='2. Metadata'!K$1,'2. Metadata'!K$5, IF(B2690='2. Metadata'!L$1,'2. Metadata'!L$5, IF(B2690='2. Metadata'!M$1,'2. Metadata'!M$5, IF(B2690='2. Metadata'!N$1,'2. Metadata'!N$5))))))))))))))</f>
        <v>49.083611</v>
      </c>
      <c r="D2690" s="3" t="n">
        <f aca="false">IF(ISBLANK(B2690)=TRUE()," ", IF(B2690='2. Metadata'!B$1,'2. Metadata'!B$6, IF(B2690='2. Metadata'!C$1,'2. Metadata'!C$6,IF(B2690='2. Metadata'!D$1,'2. Metadata'!D$6, IF(B2690='2. Metadata'!E$1,'2. Metadata'!E$6,IF( B2690='2. Metadata'!F$1,'2. Metadata'!F$6,IF(B2690='2. Metadata'!G$1,'2. Metadata'!G$6,IF(B2690='2. Metadata'!H$1,'2. Metadata'!H$6, IF(B2690='2. Metadata'!I$1,'2. Metadata'!I$6, IF(B2690='2. Metadata'!J$1,'2. Metadata'!J$6, IF(B2690='2. Metadata'!K$1,'2. Metadata'!K$6, IF(B2690='2. Metadata'!L$1,'2. Metadata'!L$6, IF(B2690='2. Metadata'!M$1,'2. Metadata'!M$6, IF(B2690='2. Metadata'!N$1,'2. Metadata'!N$6))))))))))))))</f>
        <v>-117.755833</v>
      </c>
      <c r="E2690" s="7" t="s">
        <v>7</v>
      </c>
      <c r="F2690" s="8" t="n">
        <v>11.8806343078613</v>
      </c>
      <c r="G2690" s="3" t="str">
        <f aca="false">IF(ISBLANK(F2690)=TRUE()," ",'2. Metadata'!B$14)</f>
        <v>degrees Celsius</v>
      </c>
      <c r="H2690" s="3" t="s">
        <v>7</v>
      </c>
    </row>
    <row r="2691" customFormat="false" ht="15.75" hidden="false" customHeight="true" outlineLevel="0" collapsed="false">
      <c r="A2691" s="5" t="n">
        <v>44813.0833333333</v>
      </c>
      <c r="B2691" s="6" t="s">
        <v>6</v>
      </c>
      <c r="C2691" s="3" t="n">
        <f aca="false">IF(ISBLANK(B2691)=TRUE()," ", IF(B2691='2. Metadata'!B$1,'2. Metadata'!B$5, IF(B2691='2. Metadata'!C$1,'2. Metadata'!C$5,IF(B2691='2. Metadata'!D$1,'2. Metadata'!D$5, IF(B2691='2. Metadata'!E$1,'2. Metadata'!E$5,IF( B2691='2. Metadata'!F$1,'2. Metadata'!F$5,IF(B2691='2. Metadata'!G$1,'2. Metadata'!G$5,IF(B2691='2. Metadata'!H$1,'2. Metadata'!H$5, IF(B2691='2. Metadata'!I$1,'2. Metadata'!I$5, IF(B2691='2. Metadata'!J$1,'2. Metadata'!J$5, IF(B2691='2. Metadata'!K$1,'2. Metadata'!K$5, IF(B2691='2. Metadata'!L$1,'2. Metadata'!L$5, IF(B2691='2. Metadata'!M$1,'2. Metadata'!M$5, IF(B2691='2. Metadata'!N$1,'2. Metadata'!N$5))))))))))))))</f>
        <v>49.083611</v>
      </c>
      <c r="D2691" s="3" t="n">
        <f aca="false">IF(ISBLANK(B2691)=TRUE()," ", IF(B2691='2. Metadata'!B$1,'2. Metadata'!B$6, IF(B2691='2. Metadata'!C$1,'2. Metadata'!C$6,IF(B2691='2. Metadata'!D$1,'2. Metadata'!D$6, IF(B2691='2. Metadata'!E$1,'2. Metadata'!E$6,IF( B2691='2. Metadata'!F$1,'2. Metadata'!F$6,IF(B2691='2. Metadata'!G$1,'2. Metadata'!G$6,IF(B2691='2. Metadata'!H$1,'2. Metadata'!H$6, IF(B2691='2. Metadata'!I$1,'2. Metadata'!I$6, IF(B2691='2. Metadata'!J$1,'2. Metadata'!J$6, IF(B2691='2. Metadata'!K$1,'2. Metadata'!K$6, IF(B2691='2. Metadata'!L$1,'2. Metadata'!L$6, IF(B2691='2. Metadata'!M$1,'2. Metadata'!M$6, IF(B2691='2. Metadata'!N$1,'2. Metadata'!N$6))))))))))))))</f>
        <v>-117.755833</v>
      </c>
      <c r="E2691" s="7" t="s">
        <v>7</v>
      </c>
      <c r="F2691" s="8" t="n">
        <v>10.9368257522583</v>
      </c>
      <c r="G2691" s="3" t="str">
        <f aca="false">IF(ISBLANK(F2691)=TRUE()," ",'2. Metadata'!B$14)</f>
        <v>degrees Celsius</v>
      </c>
      <c r="H2691" s="3" t="s">
        <v>7</v>
      </c>
    </row>
    <row r="2692" customFormat="false" ht="15.75" hidden="false" customHeight="true" outlineLevel="0" collapsed="false">
      <c r="A2692" s="5" t="n">
        <v>44813.5833333333</v>
      </c>
      <c r="B2692" s="6" t="s">
        <v>6</v>
      </c>
      <c r="C2692" s="3" t="n">
        <f aca="false">IF(ISBLANK(B2692)=TRUE()," ", IF(B2692='2. Metadata'!B$1,'2. Metadata'!B$5, IF(B2692='2. Metadata'!C$1,'2. Metadata'!C$5,IF(B2692='2. Metadata'!D$1,'2. Metadata'!D$5, IF(B2692='2. Metadata'!E$1,'2. Metadata'!E$5,IF( B2692='2. Metadata'!F$1,'2. Metadata'!F$5,IF(B2692='2. Metadata'!G$1,'2. Metadata'!G$5,IF(B2692='2. Metadata'!H$1,'2. Metadata'!H$5, IF(B2692='2. Metadata'!I$1,'2. Metadata'!I$5, IF(B2692='2. Metadata'!J$1,'2. Metadata'!J$5, IF(B2692='2. Metadata'!K$1,'2. Metadata'!K$5, IF(B2692='2. Metadata'!L$1,'2. Metadata'!L$5, IF(B2692='2. Metadata'!M$1,'2. Metadata'!M$5, IF(B2692='2. Metadata'!N$1,'2. Metadata'!N$5))))))))))))))</f>
        <v>49.083611</v>
      </c>
      <c r="D2692" s="3" t="n">
        <f aca="false">IF(ISBLANK(B2692)=TRUE()," ", IF(B2692='2. Metadata'!B$1,'2. Metadata'!B$6, IF(B2692='2. Metadata'!C$1,'2. Metadata'!C$6,IF(B2692='2. Metadata'!D$1,'2. Metadata'!D$6, IF(B2692='2. Metadata'!E$1,'2. Metadata'!E$6,IF( B2692='2. Metadata'!F$1,'2. Metadata'!F$6,IF(B2692='2. Metadata'!G$1,'2. Metadata'!G$6,IF(B2692='2. Metadata'!H$1,'2. Metadata'!H$6, IF(B2692='2. Metadata'!I$1,'2. Metadata'!I$6, IF(B2692='2. Metadata'!J$1,'2. Metadata'!J$6, IF(B2692='2. Metadata'!K$1,'2. Metadata'!K$6, IF(B2692='2. Metadata'!L$1,'2. Metadata'!L$6, IF(B2692='2. Metadata'!M$1,'2. Metadata'!M$6, IF(B2692='2. Metadata'!N$1,'2. Metadata'!N$6))))))))))))))</f>
        <v>-117.755833</v>
      </c>
      <c r="E2692" s="7" t="s">
        <v>7</v>
      </c>
      <c r="F2692" s="8" t="n">
        <v>11.3551054000855</v>
      </c>
      <c r="G2692" s="3" t="str">
        <f aca="false">IF(ISBLANK(F2692)=TRUE()," ",'2. Metadata'!B$14)</f>
        <v>degrees Celsius</v>
      </c>
      <c r="H2692" s="3" t="s">
        <v>7</v>
      </c>
    </row>
    <row r="2693" customFormat="false" ht="15.75" hidden="false" customHeight="true" outlineLevel="0" collapsed="false">
      <c r="A2693" s="5" t="n">
        <v>44814.0833333333</v>
      </c>
      <c r="B2693" s="6" t="s">
        <v>6</v>
      </c>
      <c r="C2693" s="3" t="n">
        <f aca="false">IF(ISBLANK(B2693)=TRUE()," ", IF(B2693='2. Metadata'!B$1,'2. Metadata'!B$5, IF(B2693='2. Metadata'!C$1,'2. Metadata'!C$5,IF(B2693='2. Metadata'!D$1,'2. Metadata'!D$5, IF(B2693='2. Metadata'!E$1,'2. Metadata'!E$5,IF( B2693='2. Metadata'!F$1,'2. Metadata'!F$5,IF(B2693='2. Metadata'!G$1,'2. Metadata'!G$5,IF(B2693='2. Metadata'!H$1,'2. Metadata'!H$5, IF(B2693='2. Metadata'!I$1,'2. Metadata'!I$5, IF(B2693='2. Metadata'!J$1,'2. Metadata'!J$5, IF(B2693='2. Metadata'!K$1,'2. Metadata'!K$5, IF(B2693='2. Metadata'!L$1,'2. Metadata'!L$5, IF(B2693='2. Metadata'!M$1,'2. Metadata'!M$5, IF(B2693='2. Metadata'!N$1,'2. Metadata'!N$5))))))))))))))</f>
        <v>49.083611</v>
      </c>
      <c r="D2693" s="3" t="n">
        <f aca="false">IF(ISBLANK(B2693)=TRUE()," ", IF(B2693='2. Metadata'!B$1,'2. Metadata'!B$6, IF(B2693='2. Metadata'!C$1,'2. Metadata'!C$6,IF(B2693='2. Metadata'!D$1,'2. Metadata'!D$6, IF(B2693='2. Metadata'!E$1,'2. Metadata'!E$6,IF( B2693='2. Metadata'!F$1,'2. Metadata'!F$6,IF(B2693='2. Metadata'!G$1,'2. Metadata'!G$6,IF(B2693='2. Metadata'!H$1,'2. Metadata'!H$6, IF(B2693='2. Metadata'!I$1,'2. Metadata'!I$6, IF(B2693='2. Metadata'!J$1,'2. Metadata'!J$6, IF(B2693='2. Metadata'!K$1,'2. Metadata'!K$6, IF(B2693='2. Metadata'!L$1,'2. Metadata'!L$6, IF(B2693='2. Metadata'!M$1,'2. Metadata'!M$6, IF(B2693='2. Metadata'!N$1,'2. Metadata'!N$6))))))))))))))</f>
        <v>-117.755833</v>
      </c>
      <c r="E2693" s="7" t="s">
        <v>7</v>
      </c>
      <c r="F2693" s="8" t="n">
        <v>10.0359182357788</v>
      </c>
      <c r="G2693" s="3" t="str">
        <f aca="false">IF(ISBLANK(F2693)=TRUE()," ",'2. Metadata'!B$14)</f>
        <v>degrees Celsius</v>
      </c>
      <c r="H2693" s="3" t="s">
        <v>7</v>
      </c>
    </row>
    <row r="2694" customFormat="false" ht="15.75" hidden="false" customHeight="true" outlineLevel="0" collapsed="false">
      <c r="A2694" s="5" t="n">
        <v>44814.5833333333</v>
      </c>
      <c r="B2694" s="6" t="s">
        <v>6</v>
      </c>
      <c r="C2694" s="3" t="n">
        <f aca="false">IF(ISBLANK(B2694)=TRUE()," ", IF(B2694='2. Metadata'!B$1,'2. Metadata'!B$5, IF(B2694='2. Metadata'!C$1,'2. Metadata'!C$5,IF(B2694='2. Metadata'!D$1,'2. Metadata'!D$5, IF(B2694='2. Metadata'!E$1,'2. Metadata'!E$5,IF( B2694='2. Metadata'!F$1,'2. Metadata'!F$5,IF(B2694='2. Metadata'!G$1,'2. Metadata'!G$5,IF(B2694='2. Metadata'!H$1,'2. Metadata'!H$5, IF(B2694='2. Metadata'!I$1,'2. Metadata'!I$5, IF(B2694='2. Metadata'!J$1,'2. Metadata'!J$5, IF(B2694='2. Metadata'!K$1,'2. Metadata'!K$5, IF(B2694='2. Metadata'!L$1,'2. Metadata'!L$5, IF(B2694='2. Metadata'!M$1,'2. Metadata'!M$5, IF(B2694='2. Metadata'!N$1,'2. Metadata'!N$5))))))))))))))</f>
        <v>49.083611</v>
      </c>
      <c r="D2694" s="3" t="n">
        <f aca="false">IF(ISBLANK(B2694)=TRUE()," ", IF(B2694='2. Metadata'!B$1,'2. Metadata'!B$6, IF(B2694='2. Metadata'!C$1,'2. Metadata'!C$6,IF(B2694='2. Metadata'!D$1,'2. Metadata'!D$6, IF(B2694='2. Metadata'!E$1,'2. Metadata'!E$6,IF( B2694='2. Metadata'!F$1,'2. Metadata'!F$6,IF(B2694='2. Metadata'!G$1,'2. Metadata'!G$6,IF(B2694='2. Metadata'!H$1,'2. Metadata'!H$6, IF(B2694='2. Metadata'!I$1,'2. Metadata'!I$6, IF(B2694='2. Metadata'!J$1,'2. Metadata'!J$6, IF(B2694='2. Metadata'!K$1,'2. Metadata'!K$6, IF(B2694='2. Metadata'!L$1,'2. Metadata'!L$6, IF(B2694='2. Metadata'!M$1,'2. Metadata'!M$6, IF(B2694='2. Metadata'!N$1,'2. Metadata'!N$6))))))))))))))</f>
        <v>-117.755833</v>
      </c>
      <c r="E2694" s="7" t="s">
        <v>7</v>
      </c>
      <c r="F2694" s="8" t="n">
        <v>10.8617506027222</v>
      </c>
      <c r="G2694" s="3" t="str">
        <f aca="false">IF(ISBLANK(F2694)=TRUE()," ",'2. Metadata'!B$14)</f>
        <v>degrees Celsius</v>
      </c>
      <c r="H2694" s="3" t="s">
        <v>7</v>
      </c>
    </row>
    <row r="2695" customFormat="false" ht="15.75" hidden="false" customHeight="true" outlineLevel="0" collapsed="false">
      <c r="A2695" s="5" t="n">
        <v>44815.0833333333</v>
      </c>
      <c r="B2695" s="6" t="s">
        <v>6</v>
      </c>
      <c r="C2695" s="3" t="n">
        <f aca="false">IF(ISBLANK(B2695)=TRUE()," ", IF(B2695='2. Metadata'!B$1,'2. Metadata'!B$5, IF(B2695='2. Metadata'!C$1,'2. Metadata'!C$5,IF(B2695='2. Metadata'!D$1,'2. Metadata'!D$5, IF(B2695='2. Metadata'!E$1,'2. Metadata'!E$5,IF( B2695='2. Metadata'!F$1,'2. Metadata'!F$5,IF(B2695='2. Metadata'!G$1,'2. Metadata'!G$5,IF(B2695='2. Metadata'!H$1,'2. Metadata'!H$5, IF(B2695='2. Metadata'!I$1,'2. Metadata'!I$5, IF(B2695='2. Metadata'!J$1,'2. Metadata'!J$5, IF(B2695='2. Metadata'!K$1,'2. Metadata'!K$5, IF(B2695='2. Metadata'!L$1,'2. Metadata'!L$5, IF(B2695='2. Metadata'!M$1,'2. Metadata'!M$5, IF(B2695='2. Metadata'!N$1,'2. Metadata'!N$5))))))))))))))</f>
        <v>49.083611</v>
      </c>
      <c r="D2695" s="3" t="n">
        <f aca="false">IF(ISBLANK(B2695)=TRUE()," ", IF(B2695='2. Metadata'!B$1,'2. Metadata'!B$6, IF(B2695='2. Metadata'!C$1,'2. Metadata'!C$6,IF(B2695='2. Metadata'!D$1,'2. Metadata'!D$6, IF(B2695='2. Metadata'!E$1,'2. Metadata'!E$6,IF( B2695='2. Metadata'!F$1,'2. Metadata'!F$6,IF(B2695='2. Metadata'!G$1,'2. Metadata'!G$6,IF(B2695='2. Metadata'!H$1,'2. Metadata'!H$6, IF(B2695='2. Metadata'!I$1,'2. Metadata'!I$6, IF(B2695='2. Metadata'!J$1,'2. Metadata'!J$6, IF(B2695='2. Metadata'!K$1,'2. Metadata'!K$6, IF(B2695='2. Metadata'!L$1,'2. Metadata'!L$6, IF(B2695='2. Metadata'!M$1,'2. Metadata'!M$6, IF(B2695='2. Metadata'!N$1,'2. Metadata'!N$6))))))))))))))</f>
        <v>-117.755833</v>
      </c>
      <c r="E2695" s="7" t="s">
        <v>7</v>
      </c>
      <c r="F2695" s="8" t="n">
        <v>10.2504196166992</v>
      </c>
      <c r="G2695" s="3" t="str">
        <f aca="false">IF(ISBLANK(F2695)=TRUE()," ",'2. Metadata'!B$14)</f>
        <v>degrees Celsius</v>
      </c>
      <c r="H2695" s="3" t="s">
        <v>7</v>
      </c>
    </row>
    <row r="2696" customFormat="false" ht="15.75" hidden="false" customHeight="true" outlineLevel="0" collapsed="false">
      <c r="A2696" s="5" t="n">
        <v>44815.5833333333</v>
      </c>
      <c r="B2696" s="6" t="s">
        <v>6</v>
      </c>
      <c r="C2696" s="3" t="n">
        <f aca="false">IF(ISBLANK(B2696)=TRUE()," ", IF(B2696='2. Metadata'!B$1,'2. Metadata'!B$5, IF(B2696='2. Metadata'!C$1,'2. Metadata'!C$5,IF(B2696='2. Metadata'!D$1,'2. Metadata'!D$5, IF(B2696='2. Metadata'!E$1,'2. Metadata'!E$5,IF( B2696='2. Metadata'!F$1,'2. Metadata'!F$5,IF(B2696='2. Metadata'!G$1,'2. Metadata'!G$5,IF(B2696='2. Metadata'!H$1,'2. Metadata'!H$5, IF(B2696='2. Metadata'!I$1,'2. Metadata'!I$5, IF(B2696='2. Metadata'!J$1,'2. Metadata'!J$5, IF(B2696='2. Metadata'!K$1,'2. Metadata'!K$5, IF(B2696='2. Metadata'!L$1,'2. Metadata'!L$5, IF(B2696='2. Metadata'!M$1,'2. Metadata'!M$5, IF(B2696='2. Metadata'!N$1,'2. Metadata'!N$5))))))))))))))</f>
        <v>49.083611</v>
      </c>
      <c r="D2696" s="3" t="n">
        <f aca="false">IF(ISBLANK(B2696)=TRUE()," ", IF(B2696='2. Metadata'!B$1,'2. Metadata'!B$6, IF(B2696='2. Metadata'!C$1,'2. Metadata'!C$6,IF(B2696='2. Metadata'!D$1,'2. Metadata'!D$6, IF(B2696='2. Metadata'!E$1,'2. Metadata'!E$6,IF( B2696='2. Metadata'!F$1,'2. Metadata'!F$6,IF(B2696='2. Metadata'!G$1,'2. Metadata'!G$6,IF(B2696='2. Metadata'!H$1,'2. Metadata'!H$6, IF(B2696='2. Metadata'!I$1,'2. Metadata'!I$6, IF(B2696='2. Metadata'!J$1,'2. Metadata'!J$6, IF(B2696='2. Metadata'!K$1,'2. Metadata'!K$6, IF(B2696='2. Metadata'!L$1,'2. Metadata'!L$6, IF(B2696='2. Metadata'!M$1,'2. Metadata'!M$6, IF(B2696='2. Metadata'!N$1,'2. Metadata'!N$6))))))))))))))</f>
        <v>-117.755833</v>
      </c>
      <c r="E2696" s="7" t="s">
        <v>7</v>
      </c>
      <c r="F2696" s="8" t="n">
        <v>10.8188514709473</v>
      </c>
      <c r="G2696" s="3" t="str">
        <f aca="false">IF(ISBLANK(F2696)=TRUE()," ",'2. Metadata'!B$14)</f>
        <v>degrees Celsius</v>
      </c>
      <c r="H2696" s="3" t="s">
        <v>7</v>
      </c>
    </row>
    <row r="2697" customFormat="false" ht="15.75" hidden="false" customHeight="true" outlineLevel="0" collapsed="false">
      <c r="A2697" s="5" t="n">
        <v>44816.0833333333</v>
      </c>
      <c r="B2697" s="6" t="s">
        <v>6</v>
      </c>
      <c r="C2697" s="3" t="n">
        <f aca="false">IF(ISBLANK(B2697)=TRUE()," ", IF(B2697='2. Metadata'!B$1,'2. Metadata'!B$5, IF(B2697='2. Metadata'!C$1,'2. Metadata'!C$5,IF(B2697='2. Metadata'!D$1,'2. Metadata'!D$5, IF(B2697='2. Metadata'!E$1,'2. Metadata'!E$5,IF( B2697='2. Metadata'!F$1,'2. Metadata'!F$5,IF(B2697='2. Metadata'!G$1,'2. Metadata'!G$5,IF(B2697='2. Metadata'!H$1,'2. Metadata'!H$5, IF(B2697='2. Metadata'!I$1,'2. Metadata'!I$5, IF(B2697='2. Metadata'!J$1,'2. Metadata'!J$5, IF(B2697='2. Metadata'!K$1,'2. Metadata'!K$5, IF(B2697='2. Metadata'!L$1,'2. Metadata'!L$5, IF(B2697='2. Metadata'!M$1,'2. Metadata'!M$5, IF(B2697='2. Metadata'!N$1,'2. Metadata'!N$5))))))))))))))</f>
        <v>49.083611</v>
      </c>
      <c r="D2697" s="3" t="n">
        <f aca="false">IF(ISBLANK(B2697)=TRUE()," ", IF(B2697='2. Metadata'!B$1,'2. Metadata'!B$6, IF(B2697='2. Metadata'!C$1,'2. Metadata'!C$6,IF(B2697='2. Metadata'!D$1,'2. Metadata'!D$6, IF(B2697='2. Metadata'!E$1,'2. Metadata'!E$6,IF( B2697='2. Metadata'!F$1,'2. Metadata'!F$6,IF(B2697='2. Metadata'!G$1,'2. Metadata'!G$6,IF(B2697='2. Metadata'!H$1,'2. Metadata'!H$6, IF(B2697='2. Metadata'!I$1,'2. Metadata'!I$6, IF(B2697='2. Metadata'!J$1,'2. Metadata'!J$6, IF(B2697='2. Metadata'!K$1,'2. Metadata'!K$6, IF(B2697='2. Metadata'!L$1,'2. Metadata'!L$6, IF(B2697='2. Metadata'!M$1,'2. Metadata'!M$6, IF(B2697='2. Metadata'!N$1,'2. Metadata'!N$6))))))))))))))</f>
        <v>-117.755833</v>
      </c>
      <c r="E2697" s="7" t="s">
        <v>7</v>
      </c>
      <c r="F2697" s="8" t="n">
        <v>10.7115993499756</v>
      </c>
      <c r="G2697" s="3" t="str">
        <f aca="false">IF(ISBLANK(F2697)=TRUE()," ",'2. Metadata'!B$14)</f>
        <v>degrees Celsius</v>
      </c>
      <c r="H2697" s="3" t="s">
        <v>7</v>
      </c>
    </row>
    <row r="2698" customFormat="false" ht="15.75" hidden="false" customHeight="true" outlineLevel="0" collapsed="false">
      <c r="A2698" s="5" t="n">
        <v>44816.5833333333</v>
      </c>
      <c r="B2698" s="6" t="s">
        <v>6</v>
      </c>
      <c r="C2698" s="3" t="n">
        <f aca="false">IF(ISBLANK(B2698)=TRUE()," ", IF(B2698='2. Metadata'!B$1,'2. Metadata'!B$5, IF(B2698='2. Metadata'!C$1,'2. Metadata'!C$5,IF(B2698='2. Metadata'!D$1,'2. Metadata'!D$5, IF(B2698='2. Metadata'!E$1,'2. Metadata'!E$5,IF( B2698='2. Metadata'!F$1,'2. Metadata'!F$5,IF(B2698='2. Metadata'!G$1,'2. Metadata'!G$5,IF(B2698='2. Metadata'!H$1,'2. Metadata'!H$5, IF(B2698='2. Metadata'!I$1,'2. Metadata'!I$5, IF(B2698='2. Metadata'!J$1,'2. Metadata'!J$5, IF(B2698='2. Metadata'!K$1,'2. Metadata'!K$5, IF(B2698='2. Metadata'!L$1,'2. Metadata'!L$5, IF(B2698='2. Metadata'!M$1,'2. Metadata'!M$5, IF(B2698='2. Metadata'!N$1,'2. Metadata'!N$5))))))))))))))</f>
        <v>49.083611</v>
      </c>
      <c r="D2698" s="3" t="n">
        <f aca="false">IF(ISBLANK(B2698)=TRUE()," ", IF(B2698='2. Metadata'!B$1,'2. Metadata'!B$6, IF(B2698='2. Metadata'!C$1,'2. Metadata'!C$6,IF(B2698='2. Metadata'!D$1,'2. Metadata'!D$6, IF(B2698='2. Metadata'!E$1,'2. Metadata'!E$6,IF( B2698='2. Metadata'!F$1,'2. Metadata'!F$6,IF(B2698='2. Metadata'!G$1,'2. Metadata'!G$6,IF(B2698='2. Metadata'!H$1,'2. Metadata'!H$6, IF(B2698='2. Metadata'!I$1,'2. Metadata'!I$6, IF(B2698='2. Metadata'!J$1,'2. Metadata'!J$6, IF(B2698='2. Metadata'!K$1,'2. Metadata'!K$6, IF(B2698='2. Metadata'!L$1,'2. Metadata'!L$6, IF(B2698='2. Metadata'!M$1,'2. Metadata'!M$6, IF(B2698='2. Metadata'!N$1,'2. Metadata'!N$6))))))))))))))</f>
        <v>-117.755833</v>
      </c>
      <c r="E2698" s="7" t="s">
        <v>7</v>
      </c>
      <c r="F2698" s="8" t="n">
        <v>11.7197580337524</v>
      </c>
      <c r="G2698" s="3" t="str">
        <f aca="false">IF(ISBLANK(F2698)=TRUE()," ",'2. Metadata'!B$14)</f>
        <v>degrees Celsius</v>
      </c>
      <c r="H2698" s="3" t="s">
        <v>7</v>
      </c>
    </row>
    <row r="2699" customFormat="false" ht="15.75" hidden="false" customHeight="true" outlineLevel="0" collapsed="false">
      <c r="A2699" s="5" t="n">
        <v>44817.0833333333</v>
      </c>
      <c r="B2699" s="6" t="s">
        <v>6</v>
      </c>
      <c r="C2699" s="3" t="n">
        <f aca="false">IF(ISBLANK(B2699)=TRUE()," ", IF(B2699='2. Metadata'!B$1,'2. Metadata'!B$5, IF(B2699='2. Metadata'!C$1,'2. Metadata'!C$5,IF(B2699='2. Metadata'!D$1,'2. Metadata'!D$5, IF(B2699='2. Metadata'!E$1,'2. Metadata'!E$5,IF( B2699='2. Metadata'!F$1,'2. Metadata'!F$5,IF(B2699='2. Metadata'!G$1,'2. Metadata'!G$5,IF(B2699='2. Metadata'!H$1,'2. Metadata'!H$5, IF(B2699='2. Metadata'!I$1,'2. Metadata'!I$5, IF(B2699='2. Metadata'!J$1,'2. Metadata'!J$5, IF(B2699='2. Metadata'!K$1,'2. Metadata'!K$5, IF(B2699='2. Metadata'!L$1,'2. Metadata'!L$5, IF(B2699='2. Metadata'!M$1,'2. Metadata'!M$5, IF(B2699='2. Metadata'!N$1,'2. Metadata'!N$5))))))))))))))</f>
        <v>49.083611</v>
      </c>
      <c r="D2699" s="3" t="n">
        <f aca="false">IF(ISBLANK(B2699)=TRUE()," ", IF(B2699='2. Metadata'!B$1,'2. Metadata'!B$6, IF(B2699='2. Metadata'!C$1,'2. Metadata'!C$6,IF(B2699='2. Metadata'!D$1,'2. Metadata'!D$6, IF(B2699='2. Metadata'!E$1,'2. Metadata'!E$6,IF( B2699='2. Metadata'!F$1,'2. Metadata'!F$6,IF(B2699='2. Metadata'!G$1,'2. Metadata'!G$6,IF(B2699='2. Metadata'!H$1,'2. Metadata'!H$6, IF(B2699='2. Metadata'!I$1,'2. Metadata'!I$6, IF(B2699='2. Metadata'!J$1,'2. Metadata'!J$6, IF(B2699='2. Metadata'!K$1,'2. Metadata'!K$6, IF(B2699='2. Metadata'!L$1,'2. Metadata'!L$6, IF(B2699='2. Metadata'!M$1,'2. Metadata'!M$6, IF(B2699='2. Metadata'!N$1,'2. Metadata'!N$6))))))))))))))</f>
        <v>-117.755833</v>
      </c>
      <c r="E2699" s="7" t="s">
        <v>7</v>
      </c>
      <c r="F2699" s="8" t="n">
        <v>11.4623556137085</v>
      </c>
      <c r="G2699" s="3" t="str">
        <f aca="false">IF(ISBLANK(F2699)=TRUE()," ",'2. Metadata'!B$14)</f>
        <v>degrees Celsius</v>
      </c>
      <c r="H2699" s="3" t="s">
        <v>7</v>
      </c>
    </row>
    <row r="2700" customFormat="false" ht="15.75" hidden="false" customHeight="true" outlineLevel="0" collapsed="false">
      <c r="A2700" s="5" t="n">
        <v>44817.5833333333</v>
      </c>
      <c r="B2700" s="6" t="s">
        <v>6</v>
      </c>
      <c r="C2700" s="3" t="n">
        <f aca="false">IF(ISBLANK(B2700)=TRUE()," ", IF(B2700='2. Metadata'!B$1,'2. Metadata'!B$5, IF(B2700='2. Metadata'!C$1,'2. Metadata'!C$5,IF(B2700='2. Metadata'!D$1,'2. Metadata'!D$5, IF(B2700='2. Metadata'!E$1,'2. Metadata'!E$5,IF( B2700='2. Metadata'!F$1,'2. Metadata'!F$5,IF(B2700='2. Metadata'!G$1,'2. Metadata'!G$5,IF(B2700='2. Metadata'!H$1,'2. Metadata'!H$5, IF(B2700='2. Metadata'!I$1,'2. Metadata'!I$5, IF(B2700='2. Metadata'!J$1,'2. Metadata'!J$5, IF(B2700='2. Metadata'!K$1,'2. Metadata'!K$5, IF(B2700='2. Metadata'!L$1,'2. Metadata'!L$5, IF(B2700='2. Metadata'!M$1,'2. Metadata'!M$5, IF(B2700='2. Metadata'!N$1,'2. Metadata'!N$5))))))))))))))</f>
        <v>49.083611</v>
      </c>
      <c r="D2700" s="3" t="n">
        <f aca="false">IF(ISBLANK(B2700)=TRUE()," ", IF(B2700='2. Metadata'!B$1,'2. Metadata'!B$6, IF(B2700='2. Metadata'!C$1,'2. Metadata'!C$6,IF(B2700='2. Metadata'!D$1,'2. Metadata'!D$6, IF(B2700='2. Metadata'!E$1,'2. Metadata'!E$6,IF( B2700='2. Metadata'!F$1,'2. Metadata'!F$6,IF(B2700='2. Metadata'!G$1,'2. Metadata'!G$6,IF(B2700='2. Metadata'!H$1,'2. Metadata'!H$6, IF(B2700='2. Metadata'!I$1,'2. Metadata'!I$6, IF(B2700='2. Metadata'!J$1,'2. Metadata'!J$6, IF(B2700='2. Metadata'!K$1,'2. Metadata'!K$6, IF(B2700='2. Metadata'!L$1,'2. Metadata'!L$6, IF(B2700='2. Metadata'!M$1,'2. Metadata'!M$6, IF(B2700='2. Metadata'!N$1,'2. Metadata'!N$6))))))))))))))</f>
        <v>-117.755833</v>
      </c>
      <c r="E2700" s="7" t="s">
        <v>7</v>
      </c>
      <c r="F2700" s="8" t="n">
        <v>12.2881889343262</v>
      </c>
      <c r="G2700" s="3" t="str">
        <f aca="false">IF(ISBLANK(F2700)=TRUE()," ",'2. Metadata'!B$14)</f>
        <v>degrees Celsius</v>
      </c>
      <c r="H2700" s="3" t="s">
        <v>7</v>
      </c>
    </row>
    <row r="2701" customFormat="false" ht="15.75" hidden="false" customHeight="true" outlineLevel="0" collapsed="false">
      <c r="A2701" s="5" t="n">
        <v>44818.0833333333</v>
      </c>
      <c r="B2701" s="6" t="s">
        <v>6</v>
      </c>
      <c r="C2701" s="3" t="n">
        <f aca="false">IF(ISBLANK(B2701)=TRUE()," ", IF(B2701='2. Metadata'!B$1,'2. Metadata'!B$5, IF(B2701='2. Metadata'!C$1,'2. Metadata'!C$5,IF(B2701='2. Metadata'!D$1,'2. Metadata'!D$5, IF(B2701='2. Metadata'!E$1,'2. Metadata'!E$5,IF( B2701='2. Metadata'!F$1,'2. Metadata'!F$5,IF(B2701='2. Metadata'!G$1,'2. Metadata'!G$5,IF(B2701='2. Metadata'!H$1,'2. Metadata'!H$5, IF(B2701='2. Metadata'!I$1,'2. Metadata'!I$5, IF(B2701='2. Metadata'!J$1,'2. Metadata'!J$5, IF(B2701='2. Metadata'!K$1,'2. Metadata'!K$5, IF(B2701='2. Metadata'!L$1,'2. Metadata'!L$5, IF(B2701='2. Metadata'!M$1,'2. Metadata'!M$5, IF(B2701='2. Metadata'!N$1,'2. Metadata'!N$5))))))))))))))</f>
        <v>49.083611</v>
      </c>
      <c r="D2701" s="3" t="n">
        <f aca="false">IF(ISBLANK(B2701)=TRUE()," ", IF(B2701='2. Metadata'!B$1,'2. Metadata'!B$6, IF(B2701='2. Metadata'!C$1,'2. Metadata'!C$6,IF(B2701='2. Metadata'!D$1,'2. Metadata'!D$6, IF(B2701='2. Metadata'!E$1,'2. Metadata'!E$6,IF( B2701='2. Metadata'!F$1,'2. Metadata'!F$6,IF(B2701='2. Metadata'!G$1,'2. Metadata'!G$6,IF(B2701='2. Metadata'!H$1,'2. Metadata'!H$6, IF(B2701='2. Metadata'!I$1,'2. Metadata'!I$6, IF(B2701='2. Metadata'!J$1,'2. Metadata'!J$6, IF(B2701='2. Metadata'!K$1,'2. Metadata'!K$6, IF(B2701='2. Metadata'!L$1,'2. Metadata'!L$6, IF(B2701='2. Metadata'!M$1,'2. Metadata'!M$6, IF(B2701='2. Metadata'!N$1,'2. Metadata'!N$6))))))))))))))</f>
        <v>-117.755833</v>
      </c>
      <c r="E2701" s="7" t="s">
        <v>7</v>
      </c>
      <c r="F2701" s="8" t="n">
        <v>12.1058616638184</v>
      </c>
      <c r="G2701" s="3" t="str">
        <f aca="false">IF(ISBLANK(F2701)=TRUE()," ",'2. Metadata'!B$14)</f>
        <v>degrees Celsius</v>
      </c>
      <c r="H2701" s="3" t="s">
        <v>7</v>
      </c>
    </row>
    <row r="2702" customFormat="false" ht="15.75" hidden="false" customHeight="true" outlineLevel="0" collapsed="false">
      <c r="A2702" s="5" t="n">
        <v>44818.5833333333</v>
      </c>
      <c r="B2702" s="6" t="s">
        <v>6</v>
      </c>
      <c r="C2702" s="3" t="n">
        <f aca="false">IF(ISBLANK(B2702)=TRUE()," ", IF(B2702='2. Metadata'!B$1,'2. Metadata'!B$5, IF(B2702='2. Metadata'!C$1,'2. Metadata'!C$5,IF(B2702='2. Metadata'!D$1,'2. Metadata'!D$5, IF(B2702='2. Metadata'!E$1,'2. Metadata'!E$5,IF( B2702='2. Metadata'!F$1,'2. Metadata'!F$5,IF(B2702='2. Metadata'!G$1,'2. Metadata'!G$5,IF(B2702='2. Metadata'!H$1,'2. Metadata'!H$5, IF(B2702='2. Metadata'!I$1,'2. Metadata'!I$5, IF(B2702='2. Metadata'!J$1,'2. Metadata'!J$5, IF(B2702='2. Metadata'!K$1,'2. Metadata'!K$5, IF(B2702='2. Metadata'!L$1,'2. Metadata'!L$5, IF(B2702='2. Metadata'!M$1,'2. Metadata'!M$5, IF(B2702='2. Metadata'!N$1,'2. Metadata'!N$5))))))))))))))</f>
        <v>49.083611</v>
      </c>
      <c r="D2702" s="3" t="n">
        <f aca="false">IF(ISBLANK(B2702)=TRUE()," ", IF(B2702='2. Metadata'!B$1,'2. Metadata'!B$6, IF(B2702='2. Metadata'!C$1,'2. Metadata'!C$6,IF(B2702='2. Metadata'!D$1,'2. Metadata'!D$6, IF(B2702='2. Metadata'!E$1,'2. Metadata'!E$6,IF( B2702='2. Metadata'!F$1,'2. Metadata'!F$6,IF(B2702='2. Metadata'!G$1,'2. Metadata'!G$6,IF(B2702='2. Metadata'!H$1,'2. Metadata'!H$6, IF(B2702='2. Metadata'!I$1,'2. Metadata'!I$6, IF(B2702='2. Metadata'!J$1,'2. Metadata'!J$6, IF(B2702='2. Metadata'!K$1,'2. Metadata'!K$6, IF(B2702='2. Metadata'!L$1,'2. Metadata'!L$6, IF(B2702='2. Metadata'!M$1,'2. Metadata'!M$6, IF(B2702='2. Metadata'!N$1,'2. Metadata'!N$6))))))))))))))</f>
        <v>-117.755833</v>
      </c>
      <c r="E2702" s="7" t="s">
        <v>7</v>
      </c>
      <c r="F2702" s="8" t="n">
        <v>12.6099405288696</v>
      </c>
      <c r="G2702" s="3" t="str">
        <f aca="false">IF(ISBLANK(F2702)=TRUE()," ",'2. Metadata'!B$14)</f>
        <v>degrees Celsius</v>
      </c>
      <c r="H2702" s="3" t="s">
        <v>7</v>
      </c>
    </row>
    <row r="2703" customFormat="false" ht="15.75" hidden="false" customHeight="true" outlineLevel="0" collapsed="false">
      <c r="A2703" s="5" t="n">
        <v>44819.0833333333</v>
      </c>
      <c r="B2703" s="6" t="s">
        <v>6</v>
      </c>
      <c r="C2703" s="3" t="n">
        <f aca="false">IF(ISBLANK(B2703)=TRUE()," ", IF(B2703='2. Metadata'!B$1,'2. Metadata'!B$5, IF(B2703='2. Metadata'!C$1,'2. Metadata'!C$5,IF(B2703='2. Metadata'!D$1,'2. Metadata'!D$5, IF(B2703='2. Metadata'!E$1,'2. Metadata'!E$5,IF( B2703='2. Metadata'!F$1,'2. Metadata'!F$5,IF(B2703='2. Metadata'!G$1,'2. Metadata'!G$5,IF(B2703='2. Metadata'!H$1,'2. Metadata'!H$5, IF(B2703='2. Metadata'!I$1,'2. Metadata'!I$5, IF(B2703='2. Metadata'!J$1,'2. Metadata'!J$5, IF(B2703='2. Metadata'!K$1,'2. Metadata'!K$5, IF(B2703='2. Metadata'!L$1,'2. Metadata'!L$5, IF(B2703='2. Metadata'!M$1,'2. Metadata'!M$5, IF(B2703='2. Metadata'!N$1,'2. Metadata'!N$5))))))))))))))</f>
        <v>49.083611</v>
      </c>
      <c r="D2703" s="3" t="n">
        <f aca="false">IF(ISBLANK(B2703)=TRUE()," ", IF(B2703='2. Metadata'!B$1,'2. Metadata'!B$6, IF(B2703='2. Metadata'!C$1,'2. Metadata'!C$6,IF(B2703='2. Metadata'!D$1,'2. Metadata'!D$6, IF(B2703='2. Metadata'!E$1,'2. Metadata'!E$6,IF( B2703='2. Metadata'!F$1,'2. Metadata'!F$6,IF(B2703='2. Metadata'!G$1,'2. Metadata'!G$6,IF(B2703='2. Metadata'!H$1,'2. Metadata'!H$6, IF(B2703='2. Metadata'!I$1,'2. Metadata'!I$6, IF(B2703='2. Metadata'!J$1,'2. Metadata'!J$6, IF(B2703='2. Metadata'!K$1,'2. Metadata'!K$6, IF(B2703='2. Metadata'!L$1,'2. Metadata'!L$6, IF(B2703='2. Metadata'!M$1,'2. Metadata'!M$6, IF(B2703='2. Metadata'!N$1,'2. Metadata'!N$6))))))))))))))</f>
        <v>-117.755833</v>
      </c>
      <c r="E2703" s="7" t="s">
        <v>7</v>
      </c>
      <c r="F2703" s="8" t="n">
        <v>11.6125068664551</v>
      </c>
      <c r="G2703" s="3" t="str">
        <f aca="false">IF(ISBLANK(F2703)=TRUE()," ",'2. Metadata'!B$14)</f>
        <v>degrees Celsius</v>
      </c>
      <c r="H2703" s="3" t="s">
        <v>7</v>
      </c>
    </row>
    <row r="2704" customFormat="false" ht="15.75" hidden="false" customHeight="true" outlineLevel="0" collapsed="false">
      <c r="A2704" s="5" t="n">
        <v>44819.5833333333</v>
      </c>
      <c r="B2704" s="6" t="s">
        <v>6</v>
      </c>
      <c r="C2704" s="3" t="n">
        <f aca="false">IF(ISBLANK(B2704)=TRUE()," ", IF(B2704='2. Metadata'!B$1,'2. Metadata'!B$5, IF(B2704='2. Metadata'!C$1,'2. Metadata'!C$5,IF(B2704='2. Metadata'!D$1,'2. Metadata'!D$5, IF(B2704='2. Metadata'!E$1,'2. Metadata'!E$5,IF( B2704='2. Metadata'!F$1,'2. Metadata'!F$5,IF(B2704='2. Metadata'!G$1,'2. Metadata'!G$5,IF(B2704='2. Metadata'!H$1,'2. Metadata'!H$5, IF(B2704='2. Metadata'!I$1,'2. Metadata'!I$5, IF(B2704='2. Metadata'!J$1,'2. Metadata'!J$5, IF(B2704='2. Metadata'!K$1,'2. Metadata'!K$5, IF(B2704='2. Metadata'!L$1,'2. Metadata'!L$5, IF(B2704='2. Metadata'!M$1,'2. Metadata'!M$5, IF(B2704='2. Metadata'!N$1,'2. Metadata'!N$5))))))))))))))</f>
        <v>49.083611</v>
      </c>
      <c r="D2704" s="3" t="n">
        <f aca="false">IF(ISBLANK(B2704)=TRUE()," ", IF(B2704='2. Metadata'!B$1,'2. Metadata'!B$6, IF(B2704='2. Metadata'!C$1,'2. Metadata'!C$6,IF(B2704='2. Metadata'!D$1,'2. Metadata'!D$6, IF(B2704='2. Metadata'!E$1,'2. Metadata'!E$6,IF( B2704='2. Metadata'!F$1,'2. Metadata'!F$6,IF(B2704='2. Metadata'!G$1,'2. Metadata'!G$6,IF(B2704='2. Metadata'!H$1,'2. Metadata'!H$6, IF(B2704='2. Metadata'!I$1,'2. Metadata'!I$6, IF(B2704='2. Metadata'!J$1,'2. Metadata'!J$6, IF(B2704='2. Metadata'!K$1,'2. Metadata'!K$6, IF(B2704='2. Metadata'!L$1,'2. Metadata'!L$6, IF(B2704='2. Metadata'!M$1,'2. Metadata'!M$6, IF(B2704='2. Metadata'!N$1,'2. Metadata'!N$6))))))))))))))</f>
        <v>-117.755833</v>
      </c>
      <c r="E2704" s="7" t="s">
        <v>7</v>
      </c>
      <c r="F2704" s="8" t="n">
        <v>12.6099405288696</v>
      </c>
      <c r="G2704" s="3" t="str">
        <f aca="false">IF(ISBLANK(F2704)=TRUE()," ",'2. Metadata'!B$14)</f>
        <v>degrees Celsius</v>
      </c>
      <c r="H2704" s="3" t="s">
        <v>7</v>
      </c>
    </row>
    <row r="2705" customFormat="false" ht="15.75" hidden="false" customHeight="true" outlineLevel="0" collapsed="false">
      <c r="A2705" s="5" t="n">
        <v>44820.0833333333</v>
      </c>
      <c r="B2705" s="6" t="s">
        <v>6</v>
      </c>
      <c r="C2705" s="3" t="n">
        <f aca="false">IF(ISBLANK(B2705)=TRUE()," ", IF(B2705='2. Metadata'!B$1,'2. Metadata'!B$5, IF(B2705='2. Metadata'!C$1,'2. Metadata'!C$5,IF(B2705='2. Metadata'!D$1,'2. Metadata'!D$5, IF(B2705='2. Metadata'!E$1,'2. Metadata'!E$5,IF( B2705='2. Metadata'!F$1,'2. Metadata'!F$5,IF(B2705='2. Metadata'!G$1,'2. Metadata'!G$5,IF(B2705='2. Metadata'!H$1,'2. Metadata'!H$5, IF(B2705='2. Metadata'!I$1,'2. Metadata'!I$5, IF(B2705='2. Metadata'!J$1,'2. Metadata'!J$5, IF(B2705='2. Metadata'!K$1,'2. Metadata'!K$5, IF(B2705='2. Metadata'!L$1,'2. Metadata'!L$5, IF(B2705='2. Metadata'!M$1,'2. Metadata'!M$5, IF(B2705='2. Metadata'!N$1,'2. Metadata'!N$5))))))))))))))</f>
        <v>49.083611</v>
      </c>
      <c r="D2705" s="3" t="n">
        <f aca="false">IF(ISBLANK(B2705)=TRUE()," ", IF(B2705='2. Metadata'!B$1,'2. Metadata'!B$6, IF(B2705='2. Metadata'!C$1,'2. Metadata'!C$6,IF(B2705='2. Metadata'!D$1,'2. Metadata'!D$6, IF(B2705='2. Metadata'!E$1,'2. Metadata'!E$6,IF( B2705='2. Metadata'!F$1,'2. Metadata'!F$6,IF(B2705='2. Metadata'!G$1,'2. Metadata'!G$6,IF(B2705='2. Metadata'!H$1,'2. Metadata'!H$6, IF(B2705='2. Metadata'!I$1,'2. Metadata'!I$6, IF(B2705='2. Metadata'!J$1,'2. Metadata'!J$6, IF(B2705='2. Metadata'!K$1,'2. Metadata'!K$6, IF(B2705='2. Metadata'!L$1,'2. Metadata'!L$6, IF(B2705='2. Metadata'!M$1,'2. Metadata'!M$6, IF(B2705='2. Metadata'!N$1,'2. Metadata'!N$6))))))))))))))</f>
        <v>-117.755833</v>
      </c>
      <c r="E2705" s="7" t="s">
        <v>7</v>
      </c>
      <c r="F2705" s="8" t="n">
        <v>11.9557104110718</v>
      </c>
      <c r="G2705" s="3" t="str">
        <f aca="false">IF(ISBLANK(F2705)=TRUE()," ",'2. Metadata'!B$14)</f>
        <v>degrees Celsius</v>
      </c>
      <c r="H2705" s="3" t="s">
        <v>7</v>
      </c>
    </row>
    <row r="2706" customFormat="false" ht="15.75" hidden="false" customHeight="true" outlineLevel="0" collapsed="false">
      <c r="A2706" s="5" t="n">
        <v>44820.5833333333</v>
      </c>
      <c r="B2706" s="6" t="s">
        <v>6</v>
      </c>
      <c r="C2706" s="3" t="n">
        <f aca="false">IF(ISBLANK(B2706)=TRUE()," ", IF(B2706='2. Metadata'!B$1,'2. Metadata'!B$5, IF(B2706='2. Metadata'!C$1,'2. Metadata'!C$5,IF(B2706='2. Metadata'!D$1,'2. Metadata'!D$5, IF(B2706='2. Metadata'!E$1,'2. Metadata'!E$5,IF( B2706='2. Metadata'!F$1,'2. Metadata'!F$5,IF(B2706='2. Metadata'!G$1,'2. Metadata'!G$5,IF(B2706='2. Metadata'!H$1,'2. Metadata'!H$5, IF(B2706='2. Metadata'!I$1,'2. Metadata'!I$5, IF(B2706='2. Metadata'!J$1,'2. Metadata'!J$5, IF(B2706='2. Metadata'!K$1,'2. Metadata'!K$5, IF(B2706='2. Metadata'!L$1,'2. Metadata'!L$5, IF(B2706='2. Metadata'!M$1,'2. Metadata'!M$5, IF(B2706='2. Metadata'!N$1,'2. Metadata'!N$5))))))))))))))</f>
        <v>49.083611</v>
      </c>
      <c r="D2706" s="3" t="n">
        <f aca="false">IF(ISBLANK(B2706)=TRUE()," ", IF(B2706='2. Metadata'!B$1,'2. Metadata'!B$6, IF(B2706='2. Metadata'!C$1,'2. Metadata'!C$6,IF(B2706='2. Metadata'!D$1,'2. Metadata'!D$6, IF(B2706='2. Metadata'!E$1,'2. Metadata'!E$6,IF( B2706='2. Metadata'!F$1,'2. Metadata'!F$6,IF(B2706='2. Metadata'!G$1,'2. Metadata'!G$6,IF(B2706='2. Metadata'!H$1,'2. Metadata'!H$6, IF(B2706='2. Metadata'!I$1,'2. Metadata'!I$6, IF(B2706='2. Metadata'!J$1,'2. Metadata'!J$6, IF(B2706='2. Metadata'!K$1,'2. Metadata'!K$6, IF(B2706='2. Metadata'!L$1,'2. Metadata'!L$6, IF(B2706='2. Metadata'!M$1,'2. Metadata'!M$6, IF(B2706='2. Metadata'!N$1,'2. Metadata'!N$6))))))))))))))</f>
        <v>-117.755833</v>
      </c>
      <c r="E2706" s="7" t="s">
        <v>7</v>
      </c>
      <c r="F2706" s="8" t="n">
        <v>12.2023878097534</v>
      </c>
      <c r="G2706" s="3" t="str">
        <f aca="false">IF(ISBLANK(F2706)=TRUE()," ",'2. Metadata'!B$14)</f>
        <v>degrees Celsius</v>
      </c>
      <c r="H2706" s="3" t="s">
        <v>7</v>
      </c>
    </row>
    <row r="2707" customFormat="false" ht="15.75" hidden="false" customHeight="true" outlineLevel="0" collapsed="false">
      <c r="A2707" s="5" t="n">
        <v>44821.0833333333</v>
      </c>
      <c r="B2707" s="6" t="s">
        <v>6</v>
      </c>
      <c r="C2707" s="3" t="n">
        <f aca="false">IF(ISBLANK(B2707)=TRUE()," ", IF(B2707='2. Metadata'!B$1,'2. Metadata'!B$5, IF(B2707='2. Metadata'!C$1,'2. Metadata'!C$5,IF(B2707='2. Metadata'!D$1,'2. Metadata'!D$5, IF(B2707='2. Metadata'!E$1,'2. Metadata'!E$5,IF( B2707='2. Metadata'!F$1,'2. Metadata'!F$5,IF(B2707='2. Metadata'!G$1,'2. Metadata'!G$5,IF(B2707='2. Metadata'!H$1,'2. Metadata'!H$5, IF(B2707='2. Metadata'!I$1,'2. Metadata'!I$5, IF(B2707='2. Metadata'!J$1,'2. Metadata'!J$5, IF(B2707='2. Metadata'!K$1,'2. Metadata'!K$5, IF(B2707='2. Metadata'!L$1,'2. Metadata'!L$5, IF(B2707='2. Metadata'!M$1,'2. Metadata'!M$5, IF(B2707='2. Metadata'!N$1,'2. Metadata'!N$5))))))))))))))</f>
        <v>49.083611</v>
      </c>
      <c r="D2707" s="3" t="n">
        <f aca="false">IF(ISBLANK(B2707)=TRUE()," ", IF(B2707='2. Metadata'!B$1,'2. Metadata'!B$6, IF(B2707='2. Metadata'!C$1,'2. Metadata'!C$6,IF(B2707='2. Metadata'!D$1,'2. Metadata'!D$6, IF(B2707='2. Metadata'!E$1,'2. Metadata'!E$6,IF( B2707='2. Metadata'!F$1,'2. Metadata'!F$6,IF(B2707='2. Metadata'!G$1,'2. Metadata'!G$6,IF(B2707='2. Metadata'!H$1,'2. Metadata'!H$6, IF(B2707='2. Metadata'!I$1,'2. Metadata'!I$6, IF(B2707='2. Metadata'!J$1,'2. Metadata'!J$6, IF(B2707='2. Metadata'!K$1,'2. Metadata'!K$6, IF(B2707='2. Metadata'!L$1,'2. Metadata'!L$6, IF(B2707='2. Metadata'!M$1,'2. Metadata'!M$6, IF(B2707='2. Metadata'!N$1,'2. Metadata'!N$6))))))))))))))</f>
        <v>-117.755833</v>
      </c>
      <c r="E2707" s="7" t="s">
        <v>7</v>
      </c>
      <c r="F2707" s="8" t="n">
        <v>11.7733840942383</v>
      </c>
      <c r="G2707" s="3" t="str">
        <f aca="false">IF(ISBLANK(F2707)=TRUE()," ",'2. Metadata'!B$14)</f>
        <v>degrees Celsius</v>
      </c>
      <c r="H2707" s="3" t="s">
        <v>7</v>
      </c>
    </row>
    <row r="2708" customFormat="false" ht="15.75" hidden="false" customHeight="true" outlineLevel="0" collapsed="false">
      <c r="A2708" s="5" t="n">
        <v>44821.5833333333</v>
      </c>
      <c r="B2708" s="6" t="s">
        <v>6</v>
      </c>
      <c r="C2708" s="3" t="n">
        <f aca="false">IF(ISBLANK(B2708)=TRUE()," ", IF(B2708='2. Metadata'!B$1,'2. Metadata'!B$5, IF(B2708='2. Metadata'!C$1,'2. Metadata'!C$5,IF(B2708='2. Metadata'!D$1,'2. Metadata'!D$5, IF(B2708='2. Metadata'!E$1,'2. Metadata'!E$5,IF( B2708='2. Metadata'!F$1,'2. Metadata'!F$5,IF(B2708='2. Metadata'!G$1,'2. Metadata'!G$5,IF(B2708='2. Metadata'!H$1,'2. Metadata'!H$5, IF(B2708='2. Metadata'!I$1,'2. Metadata'!I$5, IF(B2708='2. Metadata'!J$1,'2. Metadata'!J$5, IF(B2708='2. Metadata'!K$1,'2. Metadata'!K$5, IF(B2708='2. Metadata'!L$1,'2. Metadata'!L$5, IF(B2708='2. Metadata'!M$1,'2. Metadata'!M$5, IF(B2708='2. Metadata'!N$1,'2. Metadata'!N$5))))))))))))))</f>
        <v>49.083611</v>
      </c>
      <c r="D2708" s="3" t="n">
        <f aca="false">IF(ISBLANK(B2708)=TRUE()," ", IF(B2708='2. Metadata'!B$1,'2. Metadata'!B$6, IF(B2708='2. Metadata'!C$1,'2. Metadata'!C$6,IF(B2708='2. Metadata'!D$1,'2. Metadata'!D$6, IF(B2708='2. Metadata'!E$1,'2. Metadata'!E$6,IF( B2708='2. Metadata'!F$1,'2. Metadata'!F$6,IF(B2708='2. Metadata'!G$1,'2. Metadata'!G$6,IF(B2708='2. Metadata'!H$1,'2. Metadata'!H$6, IF(B2708='2. Metadata'!I$1,'2. Metadata'!I$6, IF(B2708='2. Metadata'!J$1,'2. Metadata'!J$6, IF(B2708='2. Metadata'!K$1,'2. Metadata'!K$6, IF(B2708='2. Metadata'!L$1,'2. Metadata'!L$6, IF(B2708='2. Metadata'!M$1,'2. Metadata'!M$6, IF(B2708='2. Metadata'!N$1,'2. Metadata'!N$6))))))))))))))</f>
        <v>-117.755833</v>
      </c>
      <c r="E2708" s="7" t="s">
        <v>7</v>
      </c>
      <c r="F2708" s="8" t="n">
        <v>11.1835031509399</v>
      </c>
      <c r="G2708" s="3" t="str">
        <f aca="false">IF(ISBLANK(F2708)=TRUE()," ",'2. Metadata'!B$14)</f>
        <v>degrees Celsius</v>
      </c>
      <c r="H2708" s="3" t="s">
        <v>7</v>
      </c>
    </row>
    <row r="2709" customFormat="false" ht="15.75" hidden="false" customHeight="true" outlineLevel="0" collapsed="false">
      <c r="A2709" s="5" t="n">
        <v>44822.0833333333</v>
      </c>
      <c r="B2709" s="6" t="s">
        <v>6</v>
      </c>
      <c r="C2709" s="3" t="n">
        <f aca="false">IF(ISBLANK(B2709)=TRUE()," ", IF(B2709='2. Metadata'!B$1,'2. Metadata'!B$5, IF(B2709='2. Metadata'!C$1,'2. Metadata'!C$5,IF(B2709='2. Metadata'!D$1,'2. Metadata'!D$5, IF(B2709='2. Metadata'!E$1,'2. Metadata'!E$5,IF( B2709='2. Metadata'!F$1,'2. Metadata'!F$5,IF(B2709='2. Metadata'!G$1,'2. Metadata'!G$5,IF(B2709='2. Metadata'!H$1,'2. Metadata'!H$5, IF(B2709='2. Metadata'!I$1,'2. Metadata'!I$5, IF(B2709='2. Metadata'!J$1,'2. Metadata'!J$5, IF(B2709='2. Metadata'!K$1,'2. Metadata'!K$5, IF(B2709='2. Metadata'!L$1,'2. Metadata'!L$5, IF(B2709='2. Metadata'!M$1,'2. Metadata'!M$5, IF(B2709='2. Metadata'!N$1,'2. Metadata'!N$5))))))))))))))</f>
        <v>49.083611</v>
      </c>
      <c r="D2709" s="3" t="n">
        <f aca="false">IF(ISBLANK(B2709)=TRUE()," ", IF(B2709='2. Metadata'!B$1,'2. Metadata'!B$6, IF(B2709='2. Metadata'!C$1,'2. Metadata'!C$6,IF(B2709='2. Metadata'!D$1,'2. Metadata'!D$6, IF(B2709='2. Metadata'!E$1,'2. Metadata'!E$6,IF( B2709='2. Metadata'!F$1,'2. Metadata'!F$6,IF(B2709='2. Metadata'!G$1,'2. Metadata'!G$6,IF(B2709='2. Metadata'!H$1,'2. Metadata'!H$6, IF(B2709='2. Metadata'!I$1,'2. Metadata'!I$6, IF(B2709='2. Metadata'!J$1,'2. Metadata'!J$6, IF(B2709='2. Metadata'!K$1,'2. Metadata'!K$6, IF(B2709='2. Metadata'!L$1,'2. Metadata'!L$6, IF(B2709='2. Metadata'!M$1,'2. Metadata'!M$6, IF(B2709='2. Metadata'!N$1,'2. Metadata'!N$6))))))))))))))</f>
        <v>-117.755833</v>
      </c>
      <c r="E2709" s="7" t="s">
        <v>7</v>
      </c>
      <c r="F2709" s="8" t="n">
        <v>9.84286594390869</v>
      </c>
      <c r="G2709" s="3" t="str">
        <f aca="false">IF(ISBLANK(F2709)=TRUE()," ",'2. Metadata'!B$14)</f>
        <v>degrees Celsius</v>
      </c>
      <c r="H2709" s="3" t="s">
        <v>7</v>
      </c>
    </row>
    <row r="2710" customFormat="false" ht="15.75" hidden="false" customHeight="true" outlineLevel="0" collapsed="false">
      <c r="A2710" s="5" t="n">
        <v>44822.5833333333</v>
      </c>
      <c r="B2710" s="6" t="s">
        <v>6</v>
      </c>
      <c r="C2710" s="3" t="n">
        <f aca="false">IF(ISBLANK(B2710)=TRUE()," ", IF(B2710='2. Metadata'!B$1,'2. Metadata'!B$5, IF(B2710='2. Metadata'!C$1,'2. Metadata'!C$5,IF(B2710='2. Metadata'!D$1,'2. Metadata'!D$5, IF(B2710='2. Metadata'!E$1,'2. Metadata'!E$5,IF( B2710='2. Metadata'!F$1,'2. Metadata'!F$5,IF(B2710='2. Metadata'!G$1,'2. Metadata'!G$5,IF(B2710='2. Metadata'!H$1,'2. Metadata'!H$5, IF(B2710='2. Metadata'!I$1,'2. Metadata'!I$5, IF(B2710='2. Metadata'!J$1,'2. Metadata'!J$5, IF(B2710='2. Metadata'!K$1,'2. Metadata'!K$5, IF(B2710='2. Metadata'!L$1,'2. Metadata'!L$5, IF(B2710='2. Metadata'!M$1,'2. Metadata'!M$5, IF(B2710='2. Metadata'!N$1,'2. Metadata'!N$5))))))))))))))</f>
        <v>49.083611</v>
      </c>
      <c r="D2710" s="3" t="n">
        <f aca="false">IF(ISBLANK(B2710)=TRUE()," ", IF(B2710='2. Metadata'!B$1,'2. Metadata'!B$6, IF(B2710='2. Metadata'!C$1,'2. Metadata'!C$6,IF(B2710='2. Metadata'!D$1,'2. Metadata'!D$6, IF(B2710='2. Metadata'!E$1,'2. Metadata'!E$6,IF( B2710='2. Metadata'!F$1,'2. Metadata'!F$6,IF(B2710='2. Metadata'!G$1,'2. Metadata'!G$6,IF(B2710='2. Metadata'!H$1,'2. Metadata'!H$6, IF(B2710='2. Metadata'!I$1,'2. Metadata'!I$6, IF(B2710='2. Metadata'!J$1,'2. Metadata'!J$6, IF(B2710='2. Metadata'!K$1,'2. Metadata'!K$6, IF(B2710='2. Metadata'!L$1,'2. Metadata'!L$6, IF(B2710='2. Metadata'!M$1,'2. Metadata'!M$6, IF(B2710='2. Metadata'!N$1,'2. Metadata'!N$6))))))))))))))</f>
        <v>-117.755833</v>
      </c>
      <c r="E2710" s="7" t="s">
        <v>7</v>
      </c>
      <c r="F2710" s="8" t="n">
        <v>10.2504196166992</v>
      </c>
      <c r="G2710" s="3" t="str">
        <f aca="false">IF(ISBLANK(F2710)=TRUE()," ",'2. Metadata'!B$14)</f>
        <v>degrees Celsius</v>
      </c>
      <c r="H2710" s="3" t="s">
        <v>7</v>
      </c>
    </row>
    <row r="2711" customFormat="false" ht="15.75" hidden="false" customHeight="true" outlineLevel="0" collapsed="false">
      <c r="A2711" s="5" t="n">
        <v>44823.0833333333</v>
      </c>
      <c r="B2711" s="6" t="s">
        <v>6</v>
      </c>
      <c r="C2711" s="3" t="n">
        <f aca="false">IF(ISBLANK(B2711)=TRUE()," ", IF(B2711='2. Metadata'!B$1,'2. Metadata'!B$5, IF(B2711='2. Metadata'!C$1,'2. Metadata'!C$5,IF(B2711='2. Metadata'!D$1,'2. Metadata'!D$5, IF(B2711='2. Metadata'!E$1,'2. Metadata'!E$5,IF( B2711='2. Metadata'!F$1,'2. Metadata'!F$5,IF(B2711='2. Metadata'!G$1,'2. Metadata'!G$5,IF(B2711='2. Metadata'!H$1,'2. Metadata'!H$5, IF(B2711='2. Metadata'!I$1,'2. Metadata'!I$5, IF(B2711='2. Metadata'!J$1,'2. Metadata'!J$5, IF(B2711='2. Metadata'!K$1,'2. Metadata'!K$5, IF(B2711='2. Metadata'!L$1,'2. Metadata'!L$5, IF(B2711='2. Metadata'!M$1,'2. Metadata'!M$5, IF(B2711='2. Metadata'!N$1,'2. Metadata'!N$5))))))))))))))</f>
        <v>49.083611</v>
      </c>
      <c r="D2711" s="3" t="n">
        <f aca="false">IF(ISBLANK(B2711)=TRUE()," ", IF(B2711='2. Metadata'!B$1,'2. Metadata'!B$6, IF(B2711='2. Metadata'!C$1,'2. Metadata'!C$6,IF(B2711='2. Metadata'!D$1,'2. Metadata'!D$6, IF(B2711='2. Metadata'!E$1,'2. Metadata'!E$6,IF( B2711='2. Metadata'!F$1,'2. Metadata'!F$6,IF(B2711='2. Metadata'!G$1,'2. Metadata'!G$6,IF(B2711='2. Metadata'!H$1,'2. Metadata'!H$6, IF(B2711='2. Metadata'!I$1,'2. Metadata'!I$6, IF(B2711='2. Metadata'!J$1,'2. Metadata'!J$6, IF(B2711='2. Metadata'!K$1,'2. Metadata'!K$6, IF(B2711='2. Metadata'!L$1,'2. Metadata'!L$6, IF(B2711='2. Metadata'!M$1,'2. Metadata'!M$6, IF(B2711='2. Metadata'!N$1,'2. Metadata'!N$6))))))))))))))</f>
        <v>-117.755833</v>
      </c>
      <c r="E2711" s="7" t="s">
        <v>7</v>
      </c>
      <c r="F2711" s="8" t="n">
        <v>9.60691547393799</v>
      </c>
      <c r="G2711" s="3" t="str">
        <f aca="false">IF(ISBLANK(F2711)=TRUE()," ",'2. Metadata'!B$14)</f>
        <v>degrees Celsius</v>
      </c>
      <c r="H2711" s="3" t="s">
        <v>7</v>
      </c>
    </row>
    <row r="2712" customFormat="false" ht="15.75" hidden="false" customHeight="true" outlineLevel="0" collapsed="false">
      <c r="A2712" s="5" t="n">
        <v>44823.5833333333</v>
      </c>
      <c r="B2712" s="6" t="s">
        <v>6</v>
      </c>
      <c r="C2712" s="3" t="n">
        <f aca="false">IF(ISBLANK(B2712)=TRUE()," ", IF(B2712='2. Metadata'!B$1,'2. Metadata'!B$5, IF(B2712='2. Metadata'!C$1,'2. Metadata'!C$5,IF(B2712='2. Metadata'!D$1,'2. Metadata'!D$5, IF(B2712='2. Metadata'!E$1,'2. Metadata'!E$5,IF( B2712='2. Metadata'!F$1,'2. Metadata'!F$5,IF(B2712='2. Metadata'!G$1,'2. Metadata'!G$5,IF(B2712='2. Metadata'!H$1,'2. Metadata'!H$5, IF(B2712='2. Metadata'!I$1,'2. Metadata'!I$5, IF(B2712='2. Metadata'!J$1,'2. Metadata'!J$5, IF(B2712='2. Metadata'!K$1,'2. Metadata'!K$5, IF(B2712='2. Metadata'!L$1,'2. Metadata'!L$5, IF(B2712='2. Metadata'!M$1,'2. Metadata'!M$5, IF(B2712='2. Metadata'!N$1,'2. Metadata'!N$5))))))))))))))</f>
        <v>49.083611</v>
      </c>
      <c r="D2712" s="3" t="n">
        <f aca="false">IF(ISBLANK(B2712)=TRUE()," ", IF(B2712='2. Metadata'!B$1,'2. Metadata'!B$6, IF(B2712='2. Metadata'!C$1,'2. Metadata'!C$6,IF(B2712='2. Metadata'!D$1,'2. Metadata'!D$6, IF(B2712='2. Metadata'!E$1,'2. Metadata'!E$6,IF( B2712='2. Metadata'!F$1,'2. Metadata'!F$6,IF(B2712='2. Metadata'!G$1,'2. Metadata'!G$6,IF(B2712='2. Metadata'!H$1,'2. Metadata'!H$6, IF(B2712='2. Metadata'!I$1,'2. Metadata'!I$6, IF(B2712='2. Metadata'!J$1,'2. Metadata'!J$6, IF(B2712='2. Metadata'!K$1,'2. Metadata'!K$6, IF(B2712='2. Metadata'!L$1,'2. Metadata'!L$6, IF(B2712='2. Metadata'!M$1,'2. Metadata'!M$6, IF(B2712='2. Metadata'!N$1,'2. Metadata'!N$6))))))))))))))</f>
        <v>-117.755833</v>
      </c>
      <c r="E2712" s="7" t="s">
        <v>7</v>
      </c>
      <c r="F2712" s="8" t="n">
        <v>10.0466432571411</v>
      </c>
      <c r="G2712" s="3" t="str">
        <f aca="false">IF(ISBLANK(F2712)=TRUE()," ",'2. Metadata'!B$14)</f>
        <v>degrees Celsius</v>
      </c>
      <c r="H2712" s="3" t="s">
        <v>7</v>
      </c>
    </row>
    <row r="2713" customFormat="false" ht="15.75" hidden="false" customHeight="true" outlineLevel="0" collapsed="false">
      <c r="A2713" s="5" t="n">
        <v>44824.0833333333</v>
      </c>
      <c r="B2713" s="6" t="s">
        <v>6</v>
      </c>
      <c r="C2713" s="3" t="n">
        <f aca="false">IF(ISBLANK(B2713)=TRUE()," ", IF(B2713='2. Metadata'!B$1,'2. Metadata'!B$5, IF(B2713='2. Metadata'!C$1,'2. Metadata'!C$5,IF(B2713='2. Metadata'!D$1,'2. Metadata'!D$5, IF(B2713='2. Metadata'!E$1,'2. Metadata'!E$5,IF( B2713='2. Metadata'!F$1,'2. Metadata'!F$5,IF(B2713='2. Metadata'!G$1,'2. Metadata'!G$5,IF(B2713='2. Metadata'!H$1,'2. Metadata'!H$5, IF(B2713='2. Metadata'!I$1,'2. Metadata'!I$5, IF(B2713='2. Metadata'!J$1,'2. Metadata'!J$5, IF(B2713='2. Metadata'!K$1,'2. Metadata'!K$5, IF(B2713='2. Metadata'!L$1,'2. Metadata'!L$5, IF(B2713='2. Metadata'!M$1,'2. Metadata'!M$5, IF(B2713='2. Metadata'!N$1,'2. Metadata'!N$5))))))))))))))</f>
        <v>49.083611</v>
      </c>
      <c r="D2713" s="3" t="n">
        <f aca="false">IF(ISBLANK(B2713)=TRUE()," ", IF(B2713='2. Metadata'!B$1,'2. Metadata'!B$6, IF(B2713='2. Metadata'!C$1,'2. Metadata'!C$6,IF(B2713='2. Metadata'!D$1,'2. Metadata'!D$6, IF(B2713='2. Metadata'!E$1,'2. Metadata'!E$6,IF( B2713='2. Metadata'!F$1,'2. Metadata'!F$6,IF(B2713='2. Metadata'!G$1,'2. Metadata'!G$6,IF(B2713='2. Metadata'!H$1,'2. Metadata'!H$6, IF(B2713='2. Metadata'!I$1,'2. Metadata'!I$6, IF(B2713='2. Metadata'!J$1,'2. Metadata'!J$6, IF(B2713='2. Metadata'!K$1,'2. Metadata'!K$6, IF(B2713='2. Metadata'!L$1,'2. Metadata'!L$6, IF(B2713='2. Metadata'!M$1,'2. Metadata'!M$6, IF(B2713='2. Metadata'!N$1,'2. Metadata'!N$6))))))))))))))</f>
        <v>-117.755833</v>
      </c>
      <c r="E2713" s="7" t="s">
        <v>7</v>
      </c>
      <c r="F2713" s="8" t="n">
        <v>8.75963115692139</v>
      </c>
      <c r="G2713" s="3" t="str">
        <f aca="false">IF(ISBLANK(F2713)=TRUE()," ",'2. Metadata'!B$14)</f>
        <v>degrees Celsius</v>
      </c>
      <c r="H2713" s="3" t="s">
        <v>7</v>
      </c>
    </row>
    <row r="2714" customFormat="false" ht="15.75" hidden="false" customHeight="true" outlineLevel="0" collapsed="false">
      <c r="A2714" s="5" t="n">
        <v>44824.5833333333</v>
      </c>
      <c r="B2714" s="6" t="s">
        <v>6</v>
      </c>
      <c r="C2714" s="3" t="n">
        <f aca="false">IF(ISBLANK(B2714)=TRUE()," ", IF(B2714='2. Metadata'!B$1,'2. Metadata'!B$5, IF(B2714='2. Metadata'!C$1,'2. Metadata'!C$5,IF(B2714='2. Metadata'!D$1,'2. Metadata'!D$5, IF(B2714='2. Metadata'!E$1,'2. Metadata'!E$5,IF( B2714='2. Metadata'!F$1,'2. Metadata'!F$5,IF(B2714='2. Metadata'!G$1,'2. Metadata'!G$5,IF(B2714='2. Metadata'!H$1,'2. Metadata'!H$5, IF(B2714='2. Metadata'!I$1,'2. Metadata'!I$5, IF(B2714='2. Metadata'!J$1,'2. Metadata'!J$5, IF(B2714='2. Metadata'!K$1,'2. Metadata'!K$5, IF(B2714='2. Metadata'!L$1,'2. Metadata'!L$5, IF(B2714='2. Metadata'!M$1,'2. Metadata'!M$5, IF(B2714='2. Metadata'!N$1,'2. Metadata'!N$5))))))))))))))</f>
        <v>49.083611</v>
      </c>
      <c r="D2714" s="3" t="n">
        <f aca="false">IF(ISBLANK(B2714)=TRUE()," ", IF(B2714='2. Metadata'!B$1,'2. Metadata'!B$6, IF(B2714='2. Metadata'!C$1,'2. Metadata'!C$6,IF(B2714='2. Metadata'!D$1,'2. Metadata'!D$6, IF(B2714='2. Metadata'!E$1,'2. Metadata'!E$6,IF( B2714='2. Metadata'!F$1,'2. Metadata'!F$6,IF(B2714='2. Metadata'!G$1,'2. Metadata'!G$6,IF(B2714='2. Metadata'!H$1,'2. Metadata'!H$6, IF(B2714='2. Metadata'!I$1,'2. Metadata'!I$6, IF(B2714='2. Metadata'!J$1,'2. Metadata'!J$6, IF(B2714='2. Metadata'!K$1,'2. Metadata'!K$6, IF(B2714='2. Metadata'!L$1,'2. Metadata'!L$6, IF(B2714='2. Metadata'!M$1,'2. Metadata'!M$6, IF(B2714='2. Metadata'!N$1,'2. Metadata'!N$6))))))))))))))</f>
        <v>-117.755833</v>
      </c>
      <c r="E2714" s="7" t="s">
        <v>7</v>
      </c>
      <c r="F2714" s="8" t="n">
        <v>9.43531227111816</v>
      </c>
      <c r="G2714" s="3" t="str">
        <f aca="false">IF(ISBLANK(F2714)=TRUE()," ",'2. Metadata'!B$14)</f>
        <v>degrees Celsius</v>
      </c>
      <c r="H2714" s="3" t="s">
        <v>7</v>
      </c>
    </row>
    <row r="2715" customFormat="false" ht="15.75" hidden="false" customHeight="true" outlineLevel="0" collapsed="false">
      <c r="A2715" s="5" t="n">
        <v>44825.0833333333</v>
      </c>
      <c r="B2715" s="6" t="s">
        <v>6</v>
      </c>
      <c r="C2715" s="3" t="n">
        <f aca="false">IF(ISBLANK(B2715)=TRUE()," ", IF(B2715='2. Metadata'!B$1,'2. Metadata'!B$5, IF(B2715='2. Metadata'!C$1,'2. Metadata'!C$5,IF(B2715='2. Metadata'!D$1,'2. Metadata'!D$5, IF(B2715='2. Metadata'!E$1,'2. Metadata'!E$5,IF( B2715='2. Metadata'!F$1,'2. Metadata'!F$5,IF(B2715='2. Metadata'!G$1,'2. Metadata'!G$5,IF(B2715='2. Metadata'!H$1,'2. Metadata'!H$5, IF(B2715='2. Metadata'!I$1,'2. Metadata'!I$5, IF(B2715='2. Metadata'!J$1,'2. Metadata'!J$5, IF(B2715='2. Metadata'!K$1,'2. Metadata'!K$5, IF(B2715='2. Metadata'!L$1,'2. Metadata'!L$5, IF(B2715='2. Metadata'!M$1,'2. Metadata'!M$5, IF(B2715='2. Metadata'!N$1,'2. Metadata'!N$5))))))))))))))</f>
        <v>49.083611</v>
      </c>
      <c r="D2715" s="3" t="n">
        <f aca="false">IF(ISBLANK(B2715)=TRUE()," ", IF(B2715='2. Metadata'!B$1,'2. Metadata'!B$6, IF(B2715='2. Metadata'!C$1,'2. Metadata'!C$6,IF(B2715='2. Metadata'!D$1,'2. Metadata'!D$6, IF(B2715='2. Metadata'!E$1,'2. Metadata'!E$6,IF( B2715='2. Metadata'!F$1,'2. Metadata'!F$6,IF(B2715='2. Metadata'!G$1,'2. Metadata'!G$6,IF(B2715='2. Metadata'!H$1,'2. Metadata'!H$6, IF(B2715='2. Metadata'!I$1,'2. Metadata'!I$6, IF(B2715='2. Metadata'!J$1,'2. Metadata'!J$6, IF(B2715='2. Metadata'!K$1,'2. Metadata'!K$6, IF(B2715='2. Metadata'!L$1,'2. Metadata'!L$6, IF(B2715='2. Metadata'!M$1,'2. Metadata'!M$6, IF(B2715='2. Metadata'!N$1,'2. Metadata'!N$6))))))))))))))</f>
        <v>-117.755833</v>
      </c>
      <c r="E2715" s="7" t="s">
        <v>7</v>
      </c>
      <c r="F2715" s="8" t="n">
        <v>8.39497756958008</v>
      </c>
      <c r="G2715" s="3" t="str">
        <f aca="false">IF(ISBLANK(F2715)=TRUE()," ",'2. Metadata'!B$14)</f>
        <v>degrees Celsius</v>
      </c>
      <c r="H2715" s="3" t="s">
        <v>7</v>
      </c>
    </row>
    <row r="2716" customFormat="false" ht="15.75" hidden="false" customHeight="true" outlineLevel="0" collapsed="false">
      <c r="A2716" s="5" t="n">
        <v>44825.5833333333</v>
      </c>
      <c r="B2716" s="6" t="s">
        <v>6</v>
      </c>
      <c r="C2716" s="3" t="n">
        <f aca="false">IF(ISBLANK(B2716)=TRUE()," ", IF(B2716='2. Metadata'!B$1,'2. Metadata'!B$5, IF(B2716='2. Metadata'!C$1,'2. Metadata'!C$5,IF(B2716='2. Metadata'!D$1,'2. Metadata'!D$5, IF(B2716='2. Metadata'!E$1,'2. Metadata'!E$5,IF( B2716='2. Metadata'!F$1,'2. Metadata'!F$5,IF(B2716='2. Metadata'!G$1,'2. Metadata'!G$5,IF(B2716='2. Metadata'!H$1,'2. Metadata'!H$5, IF(B2716='2. Metadata'!I$1,'2. Metadata'!I$5, IF(B2716='2. Metadata'!J$1,'2. Metadata'!J$5, IF(B2716='2. Metadata'!K$1,'2. Metadata'!K$5, IF(B2716='2. Metadata'!L$1,'2. Metadata'!L$5, IF(B2716='2. Metadata'!M$1,'2. Metadata'!M$5, IF(B2716='2. Metadata'!N$1,'2. Metadata'!N$5))))))))))))))</f>
        <v>49.083611</v>
      </c>
      <c r="D2716" s="3" t="n">
        <f aca="false">IF(ISBLANK(B2716)=TRUE()," ", IF(B2716='2. Metadata'!B$1,'2. Metadata'!B$6, IF(B2716='2. Metadata'!C$1,'2. Metadata'!C$6,IF(B2716='2. Metadata'!D$1,'2. Metadata'!D$6, IF(B2716='2. Metadata'!E$1,'2. Metadata'!E$6,IF( B2716='2. Metadata'!F$1,'2. Metadata'!F$6,IF(B2716='2. Metadata'!G$1,'2. Metadata'!G$6,IF(B2716='2. Metadata'!H$1,'2. Metadata'!H$6, IF(B2716='2. Metadata'!I$1,'2. Metadata'!I$6, IF(B2716='2. Metadata'!J$1,'2. Metadata'!J$6, IF(B2716='2. Metadata'!K$1,'2. Metadata'!K$6, IF(B2716='2. Metadata'!L$1,'2. Metadata'!L$6, IF(B2716='2. Metadata'!M$1,'2. Metadata'!M$6, IF(B2716='2. Metadata'!N$1,'2. Metadata'!N$6))))))))))))))</f>
        <v>-117.755833</v>
      </c>
      <c r="E2716" s="7" t="s">
        <v>7</v>
      </c>
      <c r="F2716" s="8" t="n">
        <v>9.03848361968994</v>
      </c>
      <c r="G2716" s="3" t="str">
        <f aca="false">IF(ISBLANK(F2716)=TRUE()," ",'2. Metadata'!B$14)</f>
        <v>degrees Celsius</v>
      </c>
      <c r="H2716" s="3" t="s">
        <v>7</v>
      </c>
    </row>
    <row r="2717" customFormat="false" ht="15.75" hidden="false" customHeight="true" outlineLevel="0" collapsed="false">
      <c r="A2717" s="5" t="n">
        <v>44826.0833333333</v>
      </c>
      <c r="B2717" s="6" t="s">
        <v>6</v>
      </c>
      <c r="C2717" s="3" t="n">
        <f aca="false">IF(ISBLANK(B2717)=TRUE()," ", IF(B2717='2. Metadata'!B$1,'2. Metadata'!B$5, IF(B2717='2. Metadata'!C$1,'2. Metadata'!C$5,IF(B2717='2. Metadata'!D$1,'2. Metadata'!D$5, IF(B2717='2. Metadata'!E$1,'2. Metadata'!E$5,IF( B2717='2. Metadata'!F$1,'2. Metadata'!F$5,IF(B2717='2. Metadata'!G$1,'2. Metadata'!G$5,IF(B2717='2. Metadata'!H$1,'2. Metadata'!H$5, IF(B2717='2. Metadata'!I$1,'2. Metadata'!I$5, IF(B2717='2. Metadata'!J$1,'2. Metadata'!J$5, IF(B2717='2. Metadata'!K$1,'2. Metadata'!K$5, IF(B2717='2. Metadata'!L$1,'2. Metadata'!L$5, IF(B2717='2. Metadata'!M$1,'2. Metadata'!M$5, IF(B2717='2. Metadata'!N$1,'2. Metadata'!N$5))))))))))))))</f>
        <v>49.083611</v>
      </c>
      <c r="D2717" s="3" t="n">
        <f aca="false">IF(ISBLANK(B2717)=TRUE()," ", IF(B2717='2. Metadata'!B$1,'2. Metadata'!B$6, IF(B2717='2. Metadata'!C$1,'2. Metadata'!C$6,IF(B2717='2. Metadata'!D$1,'2. Metadata'!D$6, IF(B2717='2. Metadata'!E$1,'2. Metadata'!E$6,IF( B2717='2. Metadata'!F$1,'2. Metadata'!F$6,IF(B2717='2. Metadata'!G$1,'2. Metadata'!G$6,IF(B2717='2. Metadata'!H$1,'2. Metadata'!H$6, IF(B2717='2. Metadata'!I$1,'2. Metadata'!I$6, IF(B2717='2. Metadata'!J$1,'2. Metadata'!J$6, IF(B2717='2. Metadata'!K$1,'2. Metadata'!K$6, IF(B2717='2. Metadata'!L$1,'2. Metadata'!L$6, IF(B2717='2. Metadata'!M$1,'2. Metadata'!M$6, IF(B2717='2. Metadata'!N$1,'2. Metadata'!N$6))))))))))))))</f>
        <v>-117.755833</v>
      </c>
      <c r="E2717" s="7" t="s">
        <v>7</v>
      </c>
      <c r="F2717" s="8" t="n">
        <v>8.44860363006592</v>
      </c>
      <c r="G2717" s="3" t="str">
        <f aca="false">IF(ISBLANK(F2717)=TRUE()," ",'2. Metadata'!B$14)</f>
        <v>degrees Celsius</v>
      </c>
      <c r="H2717" s="3" t="s">
        <v>7</v>
      </c>
    </row>
    <row r="2718" customFormat="false" ht="15.75" hidden="false" customHeight="true" outlineLevel="0" collapsed="false">
      <c r="A2718" s="5" t="n">
        <v>44826.5833333333</v>
      </c>
      <c r="B2718" s="6" t="s">
        <v>6</v>
      </c>
      <c r="C2718" s="3" t="n">
        <f aca="false">IF(ISBLANK(B2718)=TRUE()," ", IF(B2718='2. Metadata'!B$1,'2. Metadata'!B$5, IF(B2718='2. Metadata'!C$1,'2. Metadata'!C$5,IF(B2718='2. Metadata'!D$1,'2. Metadata'!D$5, IF(B2718='2. Metadata'!E$1,'2. Metadata'!E$5,IF( B2718='2. Metadata'!F$1,'2. Metadata'!F$5,IF(B2718='2. Metadata'!G$1,'2. Metadata'!G$5,IF(B2718='2. Metadata'!H$1,'2. Metadata'!H$5, IF(B2718='2. Metadata'!I$1,'2. Metadata'!I$5, IF(B2718='2. Metadata'!J$1,'2. Metadata'!J$5, IF(B2718='2. Metadata'!K$1,'2. Metadata'!K$5, IF(B2718='2. Metadata'!L$1,'2. Metadata'!L$5, IF(B2718='2. Metadata'!M$1,'2. Metadata'!M$5, IF(B2718='2. Metadata'!N$1,'2. Metadata'!N$5))))))))))))))</f>
        <v>49.083611</v>
      </c>
      <c r="D2718" s="3" t="n">
        <f aca="false">IF(ISBLANK(B2718)=TRUE()," ", IF(B2718='2. Metadata'!B$1,'2. Metadata'!B$6, IF(B2718='2. Metadata'!C$1,'2. Metadata'!C$6,IF(B2718='2. Metadata'!D$1,'2. Metadata'!D$6, IF(B2718='2. Metadata'!E$1,'2. Metadata'!E$6,IF( B2718='2. Metadata'!F$1,'2. Metadata'!F$6,IF(B2718='2. Metadata'!G$1,'2. Metadata'!G$6,IF(B2718='2. Metadata'!H$1,'2. Metadata'!H$6, IF(B2718='2. Metadata'!I$1,'2. Metadata'!I$6, IF(B2718='2. Metadata'!J$1,'2. Metadata'!J$6, IF(B2718='2. Metadata'!K$1,'2. Metadata'!K$6, IF(B2718='2. Metadata'!L$1,'2. Metadata'!L$6, IF(B2718='2. Metadata'!M$1,'2. Metadata'!M$6, IF(B2718='2. Metadata'!N$1,'2. Metadata'!N$6))))))))))))))</f>
        <v>-117.755833</v>
      </c>
      <c r="E2718" s="7" t="s">
        <v>7</v>
      </c>
      <c r="F2718" s="8" t="n">
        <v>9.55328845977783</v>
      </c>
      <c r="G2718" s="3" t="str">
        <f aca="false">IF(ISBLANK(F2718)=TRUE()," ",'2. Metadata'!B$14)</f>
        <v>degrees Celsius</v>
      </c>
      <c r="H2718" s="3" t="s">
        <v>7</v>
      </c>
    </row>
    <row r="2719" customFormat="false" ht="15.75" hidden="false" customHeight="true" outlineLevel="0" collapsed="false">
      <c r="A2719" s="5" t="n">
        <v>44827.0833333333</v>
      </c>
      <c r="B2719" s="6" t="s">
        <v>6</v>
      </c>
      <c r="C2719" s="3" t="n">
        <f aca="false">IF(ISBLANK(B2719)=TRUE()," ", IF(B2719='2. Metadata'!B$1,'2. Metadata'!B$5, IF(B2719='2. Metadata'!C$1,'2. Metadata'!C$5,IF(B2719='2. Metadata'!D$1,'2. Metadata'!D$5, IF(B2719='2. Metadata'!E$1,'2. Metadata'!E$5,IF( B2719='2. Metadata'!F$1,'2. Metadata'!F$5,IF(B2719='2. Metadata'!G$1,'2. Metadata'!G$5,IF(B2719='2. Metadata'!H$1,'2. Metadata'!H$5, IF(B2719='2. Metadata'!I$1,'2. Metadata'!I$5, IF(B2719='2. Metadata'!J$1,'2. Metadata'!J$5, IF(B2719='2. Metadata'!K$1,'2. Metadata'!K$5, IF(B2719='2. Metadata'!L$1,'2. Metadata'!L$5, IF(B2719='2. Metadata'!M$1,'2. Metadata'!M$5, IF(B2719='2. Metadata'!N$1,'2. Metadata'!N$5))))))))))))))</f>
        <v>49.083611</v>
      </c>
      <c r="D2719" s="3" t="n">
        <f aca="false">IF(ISBLANK(B2719)=TRUE()," ", IF(B2719='2. Metadata'!B$1,'2. Metadata'!B$6, IF(B2719='2. Metadata'!C$1,'2. Metadata'!C$6,IF(B2719='2. Metadata'!D$1,'2. Metadata'!D$6, IF(B2719='2. Metadata'!E$1,'2. Metadata'!E$6,IF( B2719='2. Metadata'!F$1,'2. Metadata'!F$6,IF(B2719='2. Metadata'!G$1,'2. Metadata'!G$6,IF(B2719='2. Metadata'!H$1,'2. Metadata'!H$6, IF(B2719='2. Metadata'!I$1,'2. Metadata'!I$6, IF(B2719='2. Metadata'!J$1,'2. Metadata'!J$6, IF(B2719='2. Metadata'!K$1,'2. Metadata'!K$6, IF(B2719='2. Metadata'!L$1,'2. Metadata'!L$6, IF(B2719='2. Metadata'!M$1,'2. Metadata'!M$6, IF(B2719='2. Metadata'!N$1,'2. Metadata'!N$6))))))))))))))</f>
        <v>-117.755833</v>
      </c>
      <c r="E2719" s="7" t="s">
        <v>7</v>
      </c>
      <c r="F2719" s="8" t="n">
        <v>8.74890613555908</v>
      </c>
      <c r="G2719" s="3" t="str">
        <f aca="false">IF(ISBLANK(F2719)=TRUE()," ",'2. Metadata'!B$14)</f>
        <v>degrees Celsius</v>
      </c>
      <c r="H2719" s="3" t="s">
        <v>7</v>
      </c>
    </row>
    <row r="2720" customFormat="false" ht="15.75" hidden="false" customHeight="true" outlineLevel="0" collapsed="false">
      <c r="A2720" s="5" t="n">
        <v>44827.5833333333</v>
      </c>
      <c r="B2720" s="6" t="s">
        <v>6</v>
      </c>
      <c r="C2720" s="3" t="n">
        <f aca="false">IF(ISBLANK(B2720)=TRUE()," ", IF(B2720='2. Metadata'!B$1,'2. Metadata'!B$5, IF(B2720='2. Metadata'!C$1,'2. Metadata'!C$5,IF(B2720='2. Metadata'!D$1,'2. Metadata'!D$5, IF(B2720='2. Metadata'!E$1,'2. Metadata'!E$5,IF( B2720='2. Metadata'!F$1,'2. Metadata'!F$5,IF(B2720='2. Metadata'!G$1,'2. Metadata'!G$5,IF(B2720='2. Metadata'!H$1,'2. Metadata'!H$5, IF(B2720='2. Metadata'!I$1,'2. Metadata'!I$5, IF(B2720='2. Metadata'!J$1,'2. Metadata'!J$5, IF(B2720='2. Metadata'!K$1,'2. Metadata'!K$5, IF(B2720='2. Metadata'!L$1,'2. Metadata'!L$5, IF(B2720='2. Metadata'!M$1,'2. Metadata'!M$5, IF(B2720='2. Metadata'!N$1,'2. Metadata'!N$5))))))))))))))</f>
        <v>49.083611</v>
      </c>
      <c r="D2720" s="3" t="n">
        <f aca="false">IF(ISBLANK(B2720)=TRUE()," ", IF(B2720='2. Metadata'!B$1,'2. Metadata'!B$6, IF(B2720='2. Metadata'!C$1,'2. Metadata'!C$6,IF(B2720='2. Metadata'!D$1,'2. Metadata'!D$6, IF(B2720='2. Metadata'!E$1,'2. Metadata'!E$6,IF( B2720='2. Metadata'!F$1,'2. Metadata'!F$6,IF(B2720='2. Metadata'!G$1,'2. Metadata'!G$6,IF(B2720='2. Metadata'!H$1,'2. Metadata'!H$6, IF(B2720='2. Metadata'!I$1,'2. Metadata'!I$6, IF(B2720='2. Metadata'!J$1,'2. Metadata'!J$6, IF(B2720='2. Metadata'!K$1,'2. Metadata'!K$6, IF(B2720='2. Metadata'!L$1,'2. Metadata'!L$6, IF(B2720='2. Metadata'!M$1,'2. Metadata'!M$6, IF(B2720='2. Metadata'!N$1,'2. Metadata'!N$6))))))))))))))</f>
        <v>-117.755833</v>
      </c>
      <c r="E2720" s="7" t="s">
        <v>7</v>
      </c>
      <c r="F2720" s="8" t="n">
        <v>9.45676231384277</v>
      </c>
      <c r="G2720" s="3" t="str">
        <f aca="false">IF(ISBLANK(F2720)=TRUE()," ",'2. Metadata'!B$14)</f>
        <v>degrees Celsius</v>
      </c>
      <c r="H2720" s="3" t="s">
        <v>7</v>
      </c>
    </row>
    <row r="2721" customFormat="false" ht="15.75" hidden="false" customHeight="true" outlineLevel="0" collapsed="false">
      <c r="A2721" s="5" t="n">
        <v>44828.0833333333</v>
      </c>
      <c r="B2721" s="6" t="s">
        <v>6</v>
      </c>
      <c r="C2721" s="3" t="n">
        <f aca="false">IF(ISBLANK(B2721)=TRUE()," ", IF(B2721='2. Metadata'!B$1,'2. Metadata'!B$5, IF(B2721='2. Metadata'!C$1,'2. Metadata'!C$5,IF(B2721='2. Metadata'!D$1,'2. Metadata'!D$5, IF(B2721='2. Metadata'!E$1,'2. Metadata'!E$5,IF( B2721='2. Metadata'!F$1,'2. Metadata'!F$5,IF(B2721='2. Metadata'!G$1,'2. Metadata'!G$5,IF(B2721='2. Metadata'!H$1,'2. Metadata'!H$5, IF(B2721='2. Metadata'!I$1,'2. Metadata'!I$5, IF(B2721='2. Metadata'!J$1,'2. Metadata'!J$5, IF(B2721='2. Metadata'!K$1,'2. Metadata'!K$5, IF(B2721='2. Metadata'!L$1,'2. Metadata'!L$5, IF(B2721='2. Metadata'!M$1,'2. Metadata'!M$5, IF(B2721='2. Metadata'!N$1,'2. Metadata'!N$5))))))))))))))</f>
        <v>49.083611</v>
      </c>
      <c r="D2721" s="3" t="n">
        <f aca="false">IF(ISBLANK(B2721)=TRUE()," ", IF(B2721='2. Metadata'!B$1,'2. Metadata'!B$6, IF(B2721='2. Metadata'!C$1,'2. Metadata'!C$6,IF(B2721='2. Metadata'!D$1,'2. Metadata'!D$6, IF(B2721='2. Metadata'!E$1,'2. Metadata'!E$6,IF( B2721='2. Metadata'!F$1,'2. Metadata'!F$6,IF(B2721='2. Metadata'!G$1,'2. Metadata'!G$6,IF(B2721='2. Metadata'!H$1,'2. Metadata'!H$6, IF(B2721='2. Metadata'!I$1,'2. Metadata'!I$6, IF(B2721='2. Metadata'!J$1,'2. Metadata'!J$6, IF(B2721='2. Metadata'!K$1,'2. Metadata'!K$6, IF(B2721='2. Metadata'!L$1,'2. Metadata'!L$6, IF(B2721='2. Metadata'!M$1,'2. Metadata'!M$6, IF(B2721='2. Metadata'!N$1,'2. Metadata'!N$6))))))))))))))</f>
        <v>-117.755833</v>
      </c>
      <c r="E2721" s="7" t="s">
        <v>7</v>
      </c>
      <c r="F2721" s="8" t="n">
        <v>8.98485946655273</v>
      </c>
      <c r="G2721" s="3" t="str">
        <f aca="false">IF(ISBLANK(F2721)=TRUE()," ",'2. Metadata'!B$14)</f>
        <v>degrees Celsius</v>
      </c>
      <c r="H2721" s="3" t="s">
        <v>7</v>
      </c>
    </row>
    <row r="2722" customFormat="false" ht="15.75" hidden="false" customHeight="true" outlineLevel="0" collapsed="false">
      <c r="A2722" s="5" t="n">
        <v>44828.5833333333</v>
      </c>
      <c r="B2722" s="6" t="s">
        <v>6</v>
      </c>
      <c r="C2722" s="3" t="n">
        <f aca="false">IF(ISBLANK(B2722)=TRUE()," ", IF(B2722='2. Metadata'!B$1,'2. Metadata'!B$5, IF(B2722='2. Metadata'!C$1,'2. Metadata'!C$5,IF(B2722='2. Metadata'!D$1,'2. Metadata'!D$5, IF(B2722='2. Metadata'!E$1,'2. Metadata'!E$5,IF( B2722='2. Metadata'!F$1,'2. Metadata'!F$5,IF(B2722='2. Metadata'!G$1,'2. Metadata'!G$5,IF(B2722='2. Metadata'!H$1,'2. Metadata'!H$5, IF(B2722='2. Metadata'!I$1,'2. Metadata'!I$5, IF(B2722='2. Metadata'!J$1,'2. Metadata'!J$5, IF(B2722='2. Metadata'!K$1,'2. Metadata'!K$5, IF(B2722='2. Metadata'!L$1,'2. Metadata'!L$5, IF(B2722='2. Metadata'!M$1,'2. Metadata'!M$5, IF(B2722='2. Metadata'!N$1,'2. Metadata'!N$5))))))))))))))</f>
        <v>49.083611</v>
      </c>
      <c r="D2722" s="3" t="n">
        <f aca="false">IF(ISBLANK(B2722)=TRUE()," ", IF(B2722='2. Metadata'!B$1,'2. Metadata'!B$6, IF(B2722='2. Metadata'!C$1,'2. Metadata'!C$6,IF(B2722='2. Metadata'!D$1,'2. Metadata'!D$6, IF(B2722='2. Metadata'!E$1,'2. Metadata'!E$6,IF( B2722='2. Metadata'!F$1,'2. Metadata'!F$6,IF(B2722='2. Metadata'!G$1,'2. Metadata'!G$6,IF(B2722='2. Metadata'!H$1,'2. Metadata'!H$6, IF(B2722='2. Metadata'!I$1,'2. Metadata'!I$6, IF(B2722='2. Metadata'!J$1,'2. Metadata'!J$6, IF(B2722='2. Metadata'!K$1,'2. Metadata'!K$6, IF(B2722='2. Metadata'!L$1,'2. Metadata'!L$6, IF(B2722='2. Metadata'!M$1,'2. Metadata'!M$6, IF(B2722='2. Metadata'!N$1,'2. Metadata'!N$6))))))))))))))</f>
        <v>-117.755833</v>
      </c>
      <c r="E2722" s="7" t="s">
        <v>7</v>
      </c>
      <c r="F2722" s="8" t="n">
        <v>9.53183841705322</v>
      </c>
      <c r="G2722" s="3" t="str">
        <f aca="false">IF(ISBLANK(F2722)=TRUE()," ",'2. Metadata'!B$14)</f>
        <v>degrees Celsius</v>
      </c>
      <c r="H2722" s="3" t="s">
        <v>7</v>
      </c>
    </row>
    <row r="2723" customFormat="false" ht="15.75" hidden="false" customHeight="true" outlineLevel="0" collapsed="false">
      <c r="A2723" s="5" t="n">
        <v>44829.0833333333</v>
      </c>
      <c r="B2723" s="6" t="s">
        <v>6</v>
      </c>
      <c r="C2723" s="3" t="n">
        <f aca="false">IF(ISBLANK(B2723)=TRUE()," ", IF(B2723='2. Metadata'!B$1,'2. Metadata'!B$5, IF(B2723='2. Metadata'!C$1,'2. Metadata'!C$5,IF(B2723='2. Metadata'!D$1,'2. Metadata'!D$5, IF(B2723='2. Metadata'!E$1,'2. Metadata'!E$5,IF( B2723='2. Metadata'!F$1,'2. Metadata'!F$5,IF(B2723='2. Metadata'!G$1,'2. Metadata'!G$5,IF(B2723='2. Metadata'!H$1,'2. Metadata'!H$5, IF(B2723='2. Metadata'!I$1,'2. Metadata'!I$5, IF(B2723='2. Metadata'!J$1,'2. Metadata'!J$5, IF(B2723='2. Metadata'!K$1,'2. Metadata'!K$5, IF(B2723='2. Metadata'!L$1,'2. Metadata'!L$5, IF(B2723='2. Metadata'!M$1,'2. Metadata'!M$5, IF(B2723='2. Metadata'!N$1,'2. Metadata'!N$5))))))))))))))</f>
        <v>49.083611</v>
      </c>
      <c r="D2723" s="3" t="n">
        <f aca="false">IF(ISBLANK(B2723)=TRUE()," ", IF(B2723='2. Metadata'!B$1,'2. Metadata'!B$6, IF(B2723='2. Metadata'!C$1,'2. Metadata'!C$6,IF(B2723='2. Metadata'!D$1,'2. Metadata'!D$6, IF(B2723='2. Metadata'!E$1,'2. Metadata'!E$6,IF( B2723='2. Metadata'!F$1,'2. Metadata'!F$6,IF(B2723='2. Metadata'!G$1,'2. Metadata'!G$6,IF(B2723='2. Metadata'!H$1,'2. Metadata'!H$6, IF(B2723='2. Metadata'!I$1,'2. Metadata'!I$6, IF(B2723='2. Metadata'!J$1,'2. Metadata'!J$6, IF(B2723='2. Metadata'!K$1,'2. Metadata'!K$6, IF(B2723='2. Metadata'!L$1,'2. Metadata'!L$6, IF(B2723='2. Metadata'!M$1,'2. Metadata'!M$6, IF(B2723='2. Metadata'!N$1,'2. Metadata'!N$6))))))))))))))</f>
        <v>-117.755833</v>
      </c>
      <c r="E2723" s="7" t="s">
        <v>7</v>
      </c>
      <c r="F2723" s="8" t="n">
        <v>9.09210968017578</v>
      </c>
      <c r="G2723" s="3" t="str">
        <f aca="false">IF(ISBLANK(F2723)=TRUE()," ",'2. Metadata'!B$14)</f>
        <v>degrees Celsius</v>
      </c>
      <c r="H2723" s="3" t="s">
        <v>7</v>
      </c>
    </row>
    <row r="2724" customFormat="false" ht="15.75" hidden="false" customHeight="true" outlineLevel="0" collapsed="false">
      <c r="A2724" s="5" t="n">
        <v>44829.5833333333</v>
      </c>
      <c r="B2724" s="6" t="s">
        <v>6</v>
      </c>
      <c r="C2724" s="3" t="n">
        <f aca="false">IF(ISBLANK(B2724)=TRUE()," ", IF(B2724='2. Metadata'!B$1,'2. Metadata'!B$5, IF(B2724='2. Metadata'!C$1,'2. Metadata'!C$5,IF(B2724='2. Metadata'!D$1,'2. Metadata'!D$5, IF(B2724='2. Metadata'!E$1,'2. Metadata'!E$5,IF( B2724='2. Metadata'!F$1,'2. Metadata'!F$5,IF(B2724='2. Metadata'!G$1,'2. Metadata'!G$5,IF(B2724='2. Metadata'!H$1,'2. Metadata'!H$5, IF(B2724='2. Metadata'!I$1,'2. Metadata'!I$5, IF(B2724='2. Metadata'!J$1,'2. Metadata'!J$5, IF(B2724='2. Metadata'!K$1,'2. Metadata'!K$5, IF(B2724='2. Metadata'!L$1,'2. Metadata'!L$5, IF(B2724='2. Metadata'!M$1,'2. Metadata'!M$5, IF(B2724='2. Metadata'!N$1,'2. Metadata'!N$5))))))))))))))</f>
        <v>49.083611</v>
      </c>
      <c r="D2724" s="3" t="n">
        <f aca="false">IF(ISBLANK(B2724)=TRUE()," ", IF(B2724='2. Metadata'!B$1,'2. Metadata'!B$6, IF(B2724='2. Metadata'!C$1,'2. Metadata'!C$6,IF(B2724='2. Metadata'!D$1,'2. Metadata'!D$6, IF(B2724='2. Metadata'!E$1,'2. Metadata'!E$6,IF( B2724='2. Metadata'!F$1,'2. Metadata'!F$6,IF(B2724='2. Metadata'!G$1,'2. Metadata'!G$6,IF(B2724='2. Metadata'!H$1,'2. Metadata'!H$6, IF(B2724='2. Metadata'!I$1,'2. Metadata'!I$6, IF(B2724='2. Metadata'!J$1,'2. Metadata'!J$6, IF(B2724='2. Metadata'!K$1,'2. Metadata'!K$6, IF(B2724='2. Metadata'!L$1,'2. Metadata'!L$6, IF(B2724='2. Metadata'!M$1,'2. Metadata'!M$6, IF(B2724='2. Metadata'!N$1,'2. Metadata'!N$6))))))))))))))</f>
        <v>-117.755833</v>
      </c>
      <c r="E2724" s="7" t="s">
        <v>7</v>
      </c>
      <c r="F2724" s="8" t="n">
        <v>9.70343971252441</v>
      </c>
      <c r="G2724" s="3" t="str">
        <f aca="false">IF(ISBLANK(F2724)=TRUE()," ",'2. Metadata'!B$14)</f>
        <v>degrees Celsius</v>
      </c>
      <c r="H2724" s="3" t="s">
        <v>7</v>
      </c>
    </row>
    <row r="2725" customFormat="false" ht="15.75" hidden="false" customHeight="true" outlineLevel="0" collapsed="false">
      <c r="A2725" s="5" t="n">
        <v>44830.0833333333</v>
      </c>
      <c r="B2725" s="6" t="s">
        <v>6</v>
      </c>
      <c r="C2725" s="3" t="n">
        <f aca="false">IF(ISBLANK(B2725)=TRUE()," ", IF(B2725='2. Metadata'!B$1,'2. Metadata'!B$5, IF(B2725='2. Metadata'!C$1,'2. Metadata'!C$5,IF(B2725='2. Metadata'!D$1,'2. Metadata'!D$5, IF(B2725='2. Metadata'!E$1,'2. Metadata'!E$5,IF( B2725='2. Metadata'!F$1,'2. Metadata'!F$5,IF(B2725='2. Metadata'!G$1,'2. Metadata'!G$5,IF(B2725='2. Metadata'!H$1,'2. Metadata'!H$5, IF(B2725='2. Metadata'!I$1,'2. Metadata'!I$5, IF(B2725='2. Metadata'!J$1,'2. Metadata'!J$5, IF(B2725='2. Metadata'!K$1,'2. Metadata'!K$5, IF(B2725='2. Metadata'!L$1,'2. Metadata'!L$5, IF(B2725='2. Metadata'!M$1,'2. Metadata'!M$5, IF(B2725='2. Metadata'!N$1,'2. Metadata'!N$5))))))))))))))</f>
        <v>49.083611</v>
      </c>
      <c r="D2725" s="3" t="n">
        <f aca="false">IF(ISBLANK(B2725)=TRUE()," ", IF(B2725='2. Metadata'!B$1,'2. Metadata'!B$6, IF(B2725='2. Metadata'!C$1,'2. Metadata'!C$6,IF(B2725='2. Metadata'!D$1,'2. Metadata'!D$6, IF(B2725='2. Metadata'!E$1,'2. Metadata'!E$6,IF( B2725='2. Metadata'!F$1,'2. Metadata'!F$6,IF(B2725='2. Metadata'!G$1,'2. Metadata'!G$6,IF(B2725='2. Metadata'!H$1,'2. Metadata'!H$6, IF(B2725='2. Metadata'!I$1,'2. Metadata'!I$6, IF(B2725='2. Metadata'!J$1,'2. Metadata'!J$6, IF(B2725='2. Metadata'!K$1,'2. Metadata'!K$6, IF(B2725='2. Metadata'!L$1,'2. Metadata'!L$6, IF(B2725='2. Metadata'!M$1,'2. Metadata'!M$6, IF(B2725='2. Metadata'!N$1,'2. Metadata'!N$6))))))))))))))</f>
        <v>-117.755833</v>
      </c>
      <c r="E2725" s="7" t="s">
        <v>7</v>
      </c>
      <c r="F2725" s="8" t="n">
        <v>9.40313720703125</v>
      </c>
      <c r="G2725" s="3" t="str">
        <f aca="false">IF(ISBLANK(F2725)=TRUE()," ",'2. Metadata'!B$14)</f>
        <v>degrees Celsius</v>
      </c>
      <c r="H2725" s="3" t="s">
        <v>7</v>
      </c>
    </row>
    <row r="2726" customFormat="false" ht="15.75" hidden="false" customHeight="true" outlineLevel="0" collapsed="false">
      <c r="A2726" s="5" t="n">
        <v>44830.5833333333</v>
      </c>
      <c r="B2726" s="6" t="s">
        <v>6</v>
      </c>
      <c r="C2726" s="3" t="n">
        <f aca="false">IF(ISBLANK(B2726)=TRUE()," ", IF(B2726='2. Metadata'!B$1,'2. Metadata'!B$5, IF(B2726='2. Metadata'!C$1,'2. Metadata'!C$5,IF(B2726='2. Metadata'!D$1,'2. Metadata'!D$5, IF(B2726='2. Metadata'!E$1,'2. Metadata'!E$5,IF( B2726='2. Metadata'!F$1,'2. Metadata'!F$5,IF(B2726='2. Metadata'!G$1,'2. Metadata'!G$5,IF(B2726='2. Metadata'!H$1,'2. Metadata'!H$5, IF(B2726='2. Metadata'!I$1,'2. Metadata'!I$5, IF(B2726='2. Metadata'!J$1,'2. Metadata'!J$5, IF(B2726='2. Metadata'!K$1,'2. Metadata'!K$5, IF(B2726='2. Metadata'!L$1,'2. Metadata'!L$5, IF(B2726='2. Metadata'!M$1,'2. Metadata'!M$5, IF(B2726='2. Metadata'!N$1,'2. Metadata'!N$5))))))))))))))</f>
        <v>49.083611</v>
      </c>
      <c r="D2726" s="3" t="n">
        <f aca="false">IF(ISBLANK(B2726)=TRUE()," ", IF(B2726='2. Metadata'!B$1,'2. Metadata'!B$6, IF(B2726='2. Metadata'!C$1,'2. Metadata'!C$6,IF(B2726='2. Metadata'!D$1,'2. Metadata'!D$6, IF(B2726='2. Metadata'!E$1,'2. Metadata'!E$6,IF( B2726='2. Metadata'!F$1,'2. Metadata'!F$6,IF(B2726='2. Metadata'!G$1,'2. Metadata'!G$6,IF(B2726='2. Metadata'!H$1,'2. Metadata'!H$6, IF(B2726='2. Metadata'!I$1,'2. Metadata'!I$6, IF(B2726='2. Metadata'!J$1,'2. Metadata'!J$6, IF(B2726='2. Metadata'!K$1,'2. Metadata'!K$6, IF(B2726='2. Metadata'!L$1,'2. Metadata'!L$6, IF(B2726='2. Metadata'!M$1,'2. Metadata'!M$6, IF(B2726='2. Metadata'!N$1,'2. Metadata'!N$6))))))))))))))</f>
        <v>-117.755833</v>
      </c>
      <c r="E2726" s="7" t="s">
        <v>7</v>
      </c>
      <c r="F2726" s="8" t="n">
        <v>10.2825956344605</v>
      </c>
      <c r="G2726" s="3" t="str">
        <f aca="false">IF(ISBLANK(F2726)=TRUE()," ",'2. Metadata'!B$14)</f>
        <v>degrees Celsius</v>
      </c>
      <c r="H2726" s="3" t="s">
        <v>7</v>
      </c>
    </row>
    <row r="2727" customFormat="false" ht="15.75" hidden="false" customHeight="true" outlineLevel="0" collapsed="false">
      <c r="A2727" s="5" t="n">
        <v>44831.0833333333</v>
      </c>
      <c r="B2727" s="6" t="s">
        <v>6</v>
      </c>
      <c r="C2727" s="3" t="n">
        <f aca="false">IF(ISBLANK(B2727)=TRUE()," ", IF(B2727='2. Metadata'!B$1,'2. Metadata'!B$5, IF(B2727='2. Metadata'!C$1,'2. Metadata'!C$5,IF(B2727='2. Metadata'!D$1,'2. Metadata'!D$5, IF(B2727='2. Metadata'!E$1,'2. Metadata'!E$5,IF( B2727='2. Metadata'!F$1,'2. Metadata'!F$5,IF(B2727='2. Metadata'!G$1,'2. Metadata'!G$5,IF(B2727='2. Metadata'!H$1,'2. Metadata'!H$5, IF(B2727='2. Metadata'!I$1,'2. Metadata'!I$5, IF(B2727='2. Metadata'!J$1,'2. Metadata'!J$5, IF(B2727='2. Metadata'!K$1,'2. Metadata'!K$5, IF(B2727='2. Metadata'!L$1,'2. Metadata'!L$5, IF(B2727='2. Metadata'!M$1,'2. Metadata'!M$5, IF(B2727='2. Metadata'!N$1,'2. Metadata'!N$5))))))))))))))</f>
        <v>49.083611</v>
      </c>
      <c r="D2727" s="3" t="n">
        <f aca="false">IF(ISBLANK(B2727)=TRUE()," ", IF(B2727='2. Metadata'!B$1,'2. Metadata'!B$6, IF(B2727='2. Metadata'!C$1,'2. Metadata'!C$6,IF(B2727='2. Metadata'!D$1,'2. Metadata'!D$6, IF(B2727='2. Metadata'!E$1,'2. Metadata'!E$6,IF( B2727='2. Metadata'!F$1,'2. Metadata'!F$6,IF(B2727='2. Metadata'!G$1,'2. Metadata'!G$6,IF(B2727='2. Metadata'!H$1,'2. Metadata'!H$6, IF(B2727='2. Metadata'!I$1,'2. Metadata'!I$6, IF(B2727='2. Metadata'!J$1,'2. Metadata'!J$6, IF(B2727='2. Metadata'!K$1,'2. Metadata'!K$6, IF(B2727='2. Metadata'!L$1,'2. Metadata'!L$6, IF(B2727='2. Metadata'!M$1,'2. Metadata'!M$6, IF(B2727='2. Metadata'!N$1,'2. Metadata'!N$6))))))))))))))</f>
        <v>-117.755833</v>
      </c>
      <c r="E2727" s="7" t="s">
        <v>7</v>
      </c>
      <c r="F2727" s="8" t="n">
        <v>9.82141590118408</v>
      </c>
      <c r="G2727" s="3" t="str">
        <f aca="false">IF(ISBLANK(F2727)=TRUE()," ",'2. Metadata'!B$14)</f>
        <v>degrees Celsius</v>
      </c>
      <c r="H2727" s="3" t="s">
        <v>7</v>
      </c>
    </row>
    <row r="2728" customFormat="false" ht="15.75" hidden="false" customHeight="true" outlineLevel="0" collapsed="false">
      <c r="A2728" s="5" t="n">
        <v>44831.5833333333</v>
      </c>
      <c r="B2728" s="6" t="s">
        <v>6</v>
      </c>
      <c r="C2728" s="3" t="n">
        <f aca="false">IF(ISBLANK(B2728)=TRUE()," ", IF(B2728='2. Metadata'!B$1,'2. Metadata'!B$5, IF(B2728='2. Metadata'!C$1,'2. Metadata'!C$5,IF(B2728='2. Metadata'!D$1,'2. Metadata'!D$5, IF(B2728='2. Metadata'!E$1,'2. Metadata'!E$5,IF( B2728='2. Metadata'!F$1,'2. Metadata'!F$5,IF(B2728='2. Metadata'!G$1,'2. Metadata'!G$5,IF(B2728='2. Metadata'!H$1,'2. Metadata'!H$5, IF(B2728='2. Metadata'!I$1,'2. Metadata'!I$5, IF(B2728='2. Metadata'!J$1,'2. Metadata'!J$5, IF(B2728='2. Metadata'!K$1,'2. Metadata'!K$5, IF(B2728='2. Metadata'!L$1,'2. Metadata'!L$5, IF(B2728='2. Metadata'!M$1,'2. Metadata'!M$5, IF(B2728='2. Metadata'!N$1,'2. Metadata'!N$5))))))))))))))</f>
        <v>49.083611</v>
      </c>
      <c r="D2728" s="3" t="n">
        <f aca="false">IF(ISBLANK(B2728)=TRUE()," ", IF(B2728='2. Metadata'!B$1,'2. Metadata'!B$6, IF(B2728='2. Metadata'!C$1,'2. Metadata'!C$6,IF(B2728='2. Metadata'!D$1,'2. Metadata'!D$6, IF(B2728='2. Metadata'!E$1,'2. Metadata'!E$6,IF( B2728='2. Metadata'!F$1,'2. Metadata'!F$6,IF(B2728='2. Metadata'!G$1,'2. Metadata'!G$6,IF(B2728='2. Metadata'!H$1,'2. Metadata'!H$6, IF(B2728='2. Metadata'!I$1,'2. Metadata'!I$6, IF(B2728='2. Metadata'!J$1,'2. Metadata'!J$6, IF(B2728='2. Metadata'!K$1,'2. Metadata'!K$6, IF(B2728='2. Metadata'!L$1,'2. Metadata'!L$6, IF(B2728='2. Metadata'!M$1,'2. Metadata'!M$6, IF(B2728='2. Metadata'!N$1,'2. Metadata'!N$6))))))))))))))</f>
        <v>-117.755833</v>
      </c>
      <c r="E2728" s="7" t="s">
        <v>7</v>
      </c>
      <c r="F2728" s="8" t="n">
        <v>10.5185470581055</v>
      </c>
      <c r="G2728" s="3" t="str">
        <f aca="false">IF(ISBLANK(F2728)=TRUE()," ",'2. Metadata'!B$14)</f>
        <v>degrees Celsius</v>
      </c>
      <c r="H2728" s="3" t="s">
        <v>7</v>
      </c>
    </row>
    <row r="2729" customFormat="false" ht="15.75" hidden="false" customHeight="true" outlineLevel="0" collapsed="false">
      <c r="A2729" s="5" t="n">
        <v>44832.0833333333</v>
      </c>
      <c r="B2729" s="6" t="s">
        <v>6</v>
      </c>
      <c r="C2729" s="3" t="n">
        <f aca="false">IF(ISBLANK(B2729)=TRUE()," ", IF(B2729='2. Metadata'!B$1,'2. Metadata'!B$5, IF(B2729='2. Metadata'!C$1,'2. Metadata'!C$5,IF(B2729='2. Metadata'!D$1,'2. Metadata'!D$5, IF(B2729='2. Metadata'!E$1,'2. Metadata'!E$5,IF( B2729='2. Metadata'!F$1,'2. Metadata'!F$5,IF(B2729='2. Metadata'!G$1,'2. Metadata'!G$5,IF(B2729='2. Metadata'!H$1,'2. Metadata'!H$5, IF(B2729='2. Metadata'!I$1,'2. Metadata'!I$5, IF(B2729='2. Metadata'!J$1,'2. Metadata'!J$5, IF(B2729='2. Metadata'!K$1,'2. Metadata'!K$5, IF(B2729='2. Metadata'!L$1,'2. Metadata'!L$5, IF(B2729='2. Metadata'!M$1,'2. Metadata'!M$5, IF(B2729='2. Metadata'!N$1,'2. Metadata'!N$5))))))))))))))</f>
        <v>49.083611</v>
      </c>
      <c r="D2729" s="3" t="n">
        <f aca="false">IF(ISBLANK(B2729)=TRUE()," ", IF(B2729='2. Metadata'!B$1,'2. Metadata'!B$6, IF(B2729='2. Metadata'!C$1,'2. Metadata'!C$6,IF(B2729='2. Metadata'!D$1,'2. Metadata'!D$6, IF(B2729='2. Metadata'!E$1,'2. Metadata'!E$6,IF( B2729='2. Metadata'!F$1,'2. Metadata'!F$6,IF(B2729='2. Metadata'!G$1,'2. Metadata'!G$6,IF(B2729='2. Metadata'!H$1,'2. Metadata'!H$6, IF(B2729='2. Metadata'!I$1,'2. Metadata'!I$6, IF(B2729='2. Metadata'!J$1,'2. Metadata'!J$6, IF(B2729='2. Metadata'!K$1,'2. Metadata'!K$6, IF(B2729='2. Metadata'!L$1,'2. Metadata'!L$6, IF(B2729='2. Metadata'!M$1,'2. Metadata'!M$6, IF(B2729='2. Metadata'!N$1,'2. Metadata'!N$6))))))))))))))</f>
        <v>-117.755833</v>
      </c>
      <c r="E2729" s="7" t="s">
        <v>7</v>
      </c>
      <c r="F2729" s="8" t="n">
        <v>9.93939208984375</v>
      </c>
      <c r="G2729" s="3" t="str">
        <f aca="false">IF(ISBLANK(F2729)=TRUE()," ",'2. Metadata'!B$14)</f>
        <v>degrees Celsius</v>
      </c>
      <c r="H2729" s="3" t="s">
        <v>7</v>
      </c>
    </row>
    <row r="2730" customFormat="false" ht="15.75" hidden="false" customHeight="true" outlineLevel="0" collapsed="false">
      <c r="A2730" s="5" t="n">
        <v>44832.5833333333</v>
      </c>
      <c r="B2730" s="6" t="s">
        <v>6</v>
      </c>
      <c r="C2730" s="3" t="n">
        <f aca="false">IF(ISBLANK(B2730)=TRUE()," ", IF(B2730='2. Metadata'!B$1,'2. Metadata'!B$5, IF(B2730='2. Metadata'!C$1,'2. Metadata'!C$5,IF(B2730='2. Metadata'!D$1,'2. Metadata'!D$5, IF(B2730='2. Metadata'!E$1,'2. Metadata'!E$5,IF( B2730='2. Metadata'!F$1,'2. Metadata'!F$5,IF(B2730='2. Metadata'!G$1,'2. Metadata'!G$5,IF(B2730='2. Metadata'!H$1,'2. Metadata'!H$5, IF(B2730='2. Metadata'!I$1,'2. Metadata'!I$5, IF(B2730='2. Metadata'!J$1,'2. Metadata'!J$5, IF(B2730='2. Metadata'!K$1,'2. Metadata'!K$5, IF(B2730='2. Metadata'!L$1,'2. Metadata'!L$5, IF(B2730='2. Metadata'!M$1,'2. Metadata'!M$5, IF(B2730='2. Metadata'!N$1,'2. Metadata'!N$5))))))))))))))</f>
        <v>49.083611</v>
      </c>
      <c r="D2730" s="3" t="n">
        <f aca="false">IF(ISBLANK(B2730)=TRUE()," ", IF(B2730='2. Metadata'!B$1,'2. Metadata'!B$6, IF(B2730='2. Metadata'!C$1,'2. Metadata'!C$6,IF(B2730='2. Metadata'!D$1,'2. Metadata'!D$6, IF(B2730='2. Metadata'!E$1,'2. Metadata'!E$6,IF( B2730='2. Metadata'!F$1,'2. Metadata'!F$6,IF(B2730='2. Metadata'!G$1,'2. Metadata'!G$6,IF(B2730='2. Metadata'!H$1,'2. Metadata'!H$6, IF(B2730='2. Metadata'!I$1,'2. Metadata'!I$6, IF(B2730='2. Metadata'!J$1,'2. Metadata'!J$6, IF(B2730='2. Metadata'!K$1,'2. Metadata'!K$6, IF(B2730='2. Metadata'!L$1,'2. Metadata'!L$6, IF(B2730='2. Metadata'!M$1,'2. Metadata'!M$6, IF(B2730='2. Metadata'!N$1,'2. Metadata'!N$6))))))))))))))</f>
        <v>-117.755833</v>
      </c>
      <c r="E2730" s="7" t="s">
        <v>7</v>
      </c>
      <c r="F2730" s="8" t="n">
        <v>10.5292720794678</v>
      </c>
      <c r="G2730" s="3" t="str">
        <f aca="false">IF(ISBLANK(F2730)=TRUE()," ",'2. Metadata'!B$14)</f>
        <v>degrees Celsius</v>
      </c>
      <c r="H2730" s="3" t="s">
        <v>7</v>
      </c>
    </row>
    <row r="2731" customFormat="false" ht="15.75" hidden="false" customHeight="true" outlineLevel="0" collapsed="false">
      <c r="A2731" s="5" t="n">
        <v>44833.0833333333</v>
      </c>
      <c r="B2731" s="6" t="s">
        <v>6</v>
      </c>
      <c r="C2731" s="3" t="n">
        <f aca="false">IF(ISBLANK(B2731)=TRUE()," ", IF(B2731='2. Metadata'!B$1,'2. Metadata'!B$5, IF(B2731='2. Metadata'!C$1,'2. Metadata'!C$5,IF(B2731='2. Metadata'!D$1,'2. Metadata'!D$5, IF(B2731='2. Metadata'!E$1,'2. Metadata'!E$5,IF( B2731='2. Metadata'!F$1,'2. Metadata'!F$5,IF(B2731='2. Metadata'!G$1,'2. Metadata'!G$5,IF(B2731='2. Metadata'!H$1,'2. Metadata'!H$5, IF(B2731='2. Metadata'!I$1,'2. Metadata'!I$5, IF(B2731='2. Metadata'!J$1,'2. Metadata'!J$5, IF(B2731='2. Metadata'!K$1,'2. Metadata'!K$5, IF(B2731='2. Metadata'!L$1,'2. Metadata'!L$5, IF(B2731='2. Metadata'!M$1,'2. Metadata'!M$5, IF(B2731='2. Metadata'!N$1,'2. Metadata'!N$5))))))))))))))</f>
        <v>49.083611</v>
      </c>
      <c r="D2731" s="3" t="n">
        <f aca="false">IF(ISBLANK(B2731)=TRUE()," ", IF(B2731='2. Metadata'!B$1,'2. Metadata'!B$6, IF(B2731='2. Metadata'!C$1,'2. Metadata'!C$6,IF(B2731='2. Metadata'!D$1,'2. Metadata'!D$6, IF(B2731='2. Metadata'!E$1,'2. Metadata'!E$6,IF( B2731='2. Metadata'!F$1,'2. Metadata'!F$6,IF(B2731='2. Metadata'!G$1,'2. Metadata'!G$6,IF(B2731='2. Metadata'!H$1,'2. Metadata'!H$6, IF(B2731='2. Metadata'!I$1,'2. Metadata'!I$6, IF(B2731='2. Metadata'!J$1,'2. Metadata'!J$6, IF(B2731='2. Metadata'!K$1,'2. Metadata'!K$6, IF(B2731='2. Metadata'!L$1,'2. Metadata'!L$6, IF(B2731='2. Metadata'!M$1,'2. Metadata'!M$6, IF(B2731='2. Metadata'!N$1,'2. Metadata'!N$6))))))))))))))</f>
        <v>-117.755833</v>
      </c>
      <c r="E2731" s="7" t="s">
        <v>7</v>
      </c>
      <c r="F2731" s="8" t="n">
        <v>10.7008743286133</v>
      </c>
      <c r="G2731" s="3" t="str">
        <f aca="false">IF(ISBLANK(F2731)=TRUE()," ",'2. Metadata'!B$14)</f>
        <v>degrees Celsius</v>
      </c>
      <c r="H2731" s="3" t="s">
        <v>7</v>
      </c>
    </row>
    <row r="2732" customFormat="false" ht="15.75" hidden="false" customHeight="true" outlineLevel="0" collapsed="false">
      <c r="A2732" s="5" t="n">
        <v>44833.5833333333</v>
      </c>
      <c r="B2732" s="6" t="s">
        <v>6</v>
      </c>
      <c r="C2732" s="3" t="n">
        <f aca="false">IF(ISBLANK(B2732)=TRUE()," ", IF(B2732='2. Metadata'!B$1,'2. Metadata'!B$5, IF(B2732='2. Metadata'!C$1,'2. Metadata'!C$5,IF(B2732='2. Metadata'!D$1,'2. Metadata'!D$5, IF(B2732='2. Metadata'!E$1,'2. Metadata'!E$5,IF( B2732='2. Metadata'!F$1,'2. Metadata'!F$5,IF(B2732='2. Metadata'!G$1,'2. Metadata'!G$5,IF(B2732='2. Metadata'!H$1,'2. Metadata'!H$5, IF(B2732='2. Metadata'!I$1,'2. Metadata'!I$5, IF(B2732='2. Metadata'!J$1,'2. Metadata'!J$5, IF(B2732='2. Metadata'!K$1,'2. Metadata'!K$5, IF(B2732='2. Metadata'!L$1,'2. Metadata'!L$5, IF(B2732='2. Metadata'!M$1,'2. Metadata'!M$5, IF(B2732='2. Metadata'!N$1,'2. Metadata'!N$5))))))))))))))</f>
        <v>49.083611</v>
      </c>
      <c r="D2732" s="3" t="n">
        <f aca="false">IF(ISBLANK(B2732)=TRUE()," ", IF(B2732='2. Metadata'!B$1,'2. Metadata'!B$6, IF(B2732='2. Metadata'!C$1,'2. Metadata'!C$6,IF(B2732='2. Metadata'!D$1,'2. Metadata'!D$6, IF(B2732='2. Metadata'!E$1,'2. Metadata'!E$6,IF( B2732='2. Metadata'!F$1,'2. Metadata'!F$6,IF(B2732='2. Metadata'!G$1,'2. Metadata'!G$6,IF(B2732='2. Metadata'!H$1,'2. Metadata'!H$6, IF(B2732='2. Metadata'!I$1,'2. Metadata'!I$6, IF(B2732='2. Metadata'!J$1,'2. Metadata'!J$6, IF(B2732='2. Metadata'!K$1,'2. Metadata'!K$6, IF(B2732='2. Metadata'!L$1,'2. Metadata'!L$6, IF(B2732='2. Metadata'!M$1,'2. Metadata'!M$6, IF(B2732='2. Metadata'!N$1,'2. Metadata'!N$6))))))))))))))</f>
        <v>-117.755833</v>
      </c>
      <c r="E2732" s="7" t="s">
        <v>7</v>
      </c>
      <c r="F2732" s="8" t="n">
        <v>11.0977029800415</v>
      </c>
      <c r="G2732" s="3" t="str">
        <f aca="false">IF(ISBLANK(F2732)=TRUE()," ",'2. Metadata'!B$14)</f>
        <v>degrees Celsius</v>
      </c>
      <c r="H2732" s="3" t="s">
        <v>7</v>
      </c>
    </row>
    <row r="2733" customFormat="false" ht="15.75" hidden="false" customHeight="true" outlineLevel="0" collapsed="false">
      <c r="A2733" s="5" t="n">
        <v>44834.0833333333</v>
      </c>
      <c r="B2733" s="6" t="s">
        <v>6</v>
      </c>
      <c r="C2733" s="3" t="n">
        <f aca="false">IF(ISBLANK(B2733)=TRUE()," ", IF(B2733='2. Metadata'!B$1,'2. Metadata'!B$5, IF(B2733='2. Metadata'!C$1,'2. Metadata'!C$5,IF(B2733='2. Metadata'!D$1,'2. Metadata'!D$5, IF(B2733='2. Metadata'!E$1,'2. Metadata'!E$5,IF( B2733='2. Metadata'!F$1,'2. Metadata'!F$5,IF(B2733='2. Metadata'!G$1,'2. Metadata'!G$5,IF(B2733='2. Metadata'!H$1,'2. Metadata'!H$5, IF(B2733='2. Metadata'!I$1,'2. Metadata'!I$5, IF(B2733='2. Metadata'!J$1,'2. Metadata'!J$5, IF(B2733='2. Metadata'!K$1,'2. Metadata'!K$5, IF(B2733='2. Metadata'!L$1,'2. Metadata'!L$5, IF(B2733='2. Metadata'!M$1,'2. Metadata'!M$5, IF(B2733='2. Metadata'!N$1,'2. Metadata'!N$5))))))))))))))</f>
        <v>49.083611</v>
      </c>
      <c r="D2733" s="3" t="n">
        <f aca="false">IF(ISBLANK(B2733)=TRUE()," ", IF(B2733='2. Metadata'!B$1,'2. Metadata'!B$6, IF(B2733='2. Metadata'!C$1,'2. Metadata'!C$6,IF(B2733='2. Metadata'!D$1,'2. Metadata'!D$6, IF(B2733='2. Metadata'!E$1,'2. Metadata'!E$6,IF( B2733='2. Metadata'!F$1,'2. Metadata'!F$6,IF(B2733='2. Metadata'!G$1,'2. Metadata'!G$6,IF(B2733='2. Metadata'!H$1,'2. Metadata'!H$6, IF(B2733='2. Metadata'!I$1,'2. Metadata'!I$6, IF(B2733='2. Metadata'!J$1,'2. Metadata'!J$6, IF(B2733='2. Metadata'!K$1,'2. Metadata'!K$6, IF(B2733='2. Metadata'!L$1,'2. Metadata'!L$6, IF(B2733='2. Metadata'!M$1,'2. Metadata'!M$6, IF(B2733='2. Metadata'!N$1,'2. Metadata'!N$6))))))))))))))</f>
        <v>-117.755833</v>
      </c>
      <c r="E2733" s="7" t="s">
        <v>7</v>
      </c>
      <c r="F2733" s="8" t="n">
        <v>11.0977029800415</v>
      </c>
      <c r="G2733" s="3" t="str">
        <f aca="false">IF(ISBLANK(F2733)=TRUE()," ",'2. Metadata'!B$14)</f>
        <v>degrees Celsius</v>
      </c>
      <c r="H2733" s="3" t="s">
        <v>7</v>
      </c>
    </row>
    <row r="2734" customFormat="false" ht="15.75" hidden="false" customHeight="true" outlineLevel="0" collapsed="false">
      <c r="A2734" s="5" t="n">
        <v>44834.5833333333</v>
      </c>
      <c r="B2734" s="6" t="s">
        <v>6</v>
      </c>
      <c r="C2734" s="3" t="n">
        <f aca="false">IF(ISBLANK(B2734)=TRUE()," ", IF(B2734='2. Metadata'!B$1,'2. Metadata'!B$5, IF(B2734='2. Metadata'!C$1,'2. Metadata'!C$5,IF(B2734='2. Metadata'!D$1,'2. Metadata'!D$5, IF(B2734='2. Metadata'!E$1,'2. Metadata'!E$5,IF( B2734='2. Metadata'!F$1,'2. Metadata'!F$5,IF(B2734='2. Metadata'!G$1,'2. Metadata'!G$5,IF(B2734='2. Metadata'!H$1,'2. Metadata'!H$5, IF(B2734='2. Metadata'!I$1,'2. Metadata'!I$5, IF(B2734='2. Metadata'!J$1,'2. Metadata'!J$5, IF(B2734='2. Metadata'!K$1,'2. Metadata'!K$5, IF(B2734='2. Metadata'!L$1,'2. Metadata'!L$5, IF(B2734='2. Metadata'!M$1,'2. Metadata'!M$5, IF(B2734='2. Metadata'!N$1,'2. Metadata'!N$5))))))))))))))</f>
        <v>49.083611</v>
      </c>
      <c r="D2734" s="3" t="n">
        <f aca="false">IF(ISBLANK(B2734)=TRUE()," ", IF(B2734='2. Metadata'!B$1,'2. Metadata'!B$6, IF(B2734='2. Metadata'!C$1,'2. Metadata'!C$6,IF(B2734='2. Metadata'!D$1,'2. Metadata'!D$6, IF(B2734='2. Metadata'!E$1,'2. Metadata'!E$6,IF( B2734='2. Metadata'!F$1,'2. Metadata'!F$6,IF(B2734='2. Metadata'!G$1,'2. Metadata'!G$6,IF(B2734='2. Metadata'!H$1,'2. Metadata'!H$6, IF(B2734='2. Metadata'!I$1,'2. Metadata'!I$6, IF(B2734='2. Metadata'!J$1,'2. Metadata'!J$6, IF(B2734='2. Metadata'!K$1,'2. Metadata'!K$6, IF(B2734='2. Metadata'!L$1,'2. Metadata'!L$6, IF(B2734='2. Metadata'!M$1,'2. Metadata'!M$6, IF(B2734='2. Metadata'!N$1,'2. Metadata'!N$6))))))))))))))</f>
        <v>-117.755833</v>
      </c>
      <c r="E2734" s="7" t="s">
        <v>7</v>
      </c>
      <c r="F2734" s="8" t="n">
        <v>11.8591842651367</v>
      </c>
      <c r="G2734" s="3" t="str">
        <f aca="false">IF(ISBLANK(F2734)=TRUE()," ",'2. Metadata'!B$14)</f>
        <v>degrees Celsius</v>
      </c>
      <c r="H2734" s="3" t="s">
        <v>7</v>
      </c>
    </row>
    <row r="2735" customFormat="false" ht="15.75" hidden="false" customHeight="true" outlineLevel="0" collapsed="false">
      <c r="A2735" s="5" t="n">
        <v>44835.0833333333</v>
      </c>
      <c r="B2735" s="6" t="s">
        <v>6</v>
      </c>
      <c r="C2735" s="3" t="n">
        <f aca="false">IF(ISBLANK(B2735)=TRUE()," ", IF(B2735='2. Metadata'!B$1,'2. Metadata'!B$5, IF(B2735='2. Metadata'!C$1,'2. Metadata'!C$5,IF(B2735='2. Metadata'!D$1,'2. Metadata'!D$5, IF(B2735='2. Metadata'!E$1,'2. Metadata'!E$5,IF( B2735='2. Metadata'!F$1,'2. Metadata'!F$5,IF(B2735='2. Metadata'!G$1,'2. Metadata'!G$5,IF(B2735='2. Metadata'!H$1,'2. Metadata'!H$5, IF(B2735='2. Metadata'!I$1,'2. Metadata'!I$5, IF(B2735='2. Metadata'!J$1,'2. Metadata'!J$5, IF(B2735='2. Metadata'!K$1,'2. Metadata'!K$5, IF(B2735='2. Metadata'!L$1,'2. Metadata'!L$5, IF(B2735='2. Metadata'!M$1,'2. Metadata'!M$5, IF(B2735='2. Metadata'!N$1,'2. Metadata'!N$5))))))))))))))</f>
        <v>49.083611</v>
      </c>
      <c r="D2735" s="3" t="n">
        <f aca="false">IF(ISBLANK(B2735)=TRUE()," ", IF(B2735='2. Metadata'!B$1,'2. Metadata'!B$6, IF(B2735='2. Metadata'!C$1,'2. Metadata'!C$6,IF(B2735='2. Metadata'!D$1,'2. Metadata'!D$6, IF(B2735='2. Metadata'!E$1,'2. Metadata'!E$6,IF( B2735='2. Metadata'!F$1,'2. Metadata'!F$6,IF(B2735='2. Metadata'!G$1,'2. Metadata'!G$6,IF(B2735='2. Metadata'!H$1,'2. Metadata'!H$6, IF(B2735='2. Metadata'!I$1,'2. Metadata'!I$6, IF(B2735='2. Metadata'!J$1,'2. Metadata'!J$6, IF(B2735='2. Metadata'!K$1,'2. Metadata'!K$6, IF(B2735='2. Metadata'!L$1,'2. Metadata'!L$6, IF(B2735='2. Metadata'!M$1,'2. Metadata'!M$6, IF(B2735='2. Metadata'!N$1,'2. Metadata'!N$6))))))))))))))</f>
        <v>-117.755833</v>
      </c>
      <c r="E2735" s="7" t="s">
        <v>7</v>
      </c>
      <c r="F2735" s="8" t="n">
        <v>10.5936231613159</v>
      </c>
      <c r="G2735" s="3" t="str">
        <f aca="false">IF(ISBLANK(F2735)=TRUE()," ",'2. Metadata'!B$14)</f>
        <v>degrees Celsius</v>
      </c>
      <c r="H2735" s="3" t="s">
        <v>7</v>
      </c>
    </row>
    <row r="2736" customFormat="false" ht="15.75" hidden="false" customHeight="true" outlineLevel="0" collapsed="false">
      <c r="A2736" s="5" t="n">
        <v>44835.5833333333</v>
      </c>
      <c r="B2736" s="6" t="s">
        <v>6</v>
      </c>
      <c r="C2736" s="3" t="n">
        <f aca="false">IF(ISBLANK(B2736)=TRUE()," ", IF(B2736='2. Metadata'!B$1,'2. Metadata'!B$5, IF(B2736='2. Metadata'!C$1,'2. Metadata'!C$5,IF(B2736='2. Metadata'!D$1,'2. Metadata'!D$5, IF(B2736='2. Metadata'!E$1,'2. Metadata'!E$5,IF( B2736='2. Metadata'!F$1,'2. Metadata'!F$5,IF(B2736='2. Metadata'!G$1,'2. Metadata'!G$5,IF(B2736='2. Metadata'!H$1,'2. Metadata'!H$5, IF(B2736='2. Metadata'!I$1,'2. Metadata'!I$5, IF(B2736='2. Metadata'!J$1,'2. Metadata'!J$5, IF(B2736='2. Metadata'!K$1,'2. Metadata'!K$5, IF(B2736='2. Metadata'!L$1,'2. Metadata'!L$5, IF(B2736='2. Metadata'!M$1,'2. Metadata'!M$5, IF(B2736='2. Metadata'!N$1,'2. Metadata'!N$5))))))))))))))</f>
        <v>49.083611</v>
      </c>
      <c r="D2736" s="3" t="n">
        <f aca="false">IF(ISBLANK(B2736)=TRUE()," ", IF(B2736='2. Metadata'!B$1,'2. Metadata'!B$6, IF(B2736='2. Metadata'!C$1,'2. Metadata'!C$6,IF(B2736='2. Metadata'!D$1,'2. Metadata'!D$6, IF(B2736='2. Metadata'!E$1,'2. Metadata'!E$6,IF( B2736='2. Metadata'!F$1,'2. Metadata'!F$6,IF(B2736='2. Metadata'!G$1,'2. Metadata'!G$6,IF(B2736='2. Metadata'!H$1,'2. Metadata'!H$6, IF(B2736='2. Metadata'!I$1,'2. Metadata'!I$6, IF(B2736='2. Metadata'!J$1,'2. Metadata'!J$6, IF(B2736='2. Metadata'!K$1,'2. Metadata'!K$6, IF(B2736='2. Metadata'!L$1,'2. Metadata'!L$6, IF(B2736='2. Metadata'!M$1,'2. Metadata'!M$6, IF(B2736='2. Metadata'!N$1,'2. Metadata'!N$6))))))))))))))</f>
        <v>-117.755833</v>
      </c>
      <c r="E2736" s="7" t="s">
        <v>7</v>
      </c>
      <c r="F2736" s="8" t="n">
        <v>11.1406030654907</v>
      </c>
      <c r="G2736" s="3" t="str">
        <f aca="false">IF(ISBLANK(F2736)=TRUE()," ",'2. Metadata'!B$14)</f>
        <v>degrees Celsius</v>
      </c>
      <c r="H2736" s="3" t="s">
        <v>7</v>
      </c>
    </row>
    <row r="2737" customFormat="false" ht="15.75" hidden="false" customHeight="true" outlineLevel="0" collapsed="false">
      <c r="A2737" s="5" t="n">
        <v>44836.0833333333</v>
      </c>
      <c r="B2737" s="6" t="s">
        <v>6</v>
      </c>
      <c r="C2737" s="3" t="n">
        <f aca="false">IF(ISBLANK(B2737)=TRUE()," ", IF(B2737='2. Metadata'!B$1,'2. Metadata'!B$5, IF(B2737='2. Metadata'!C$1,'2. Metadata'!C$5,IF(B2737='2. Metadata'!D$1,'2. Metadata'!D$5, IF(B2737='2. Metadata'!E$1,'2. Metadata'!E$5,IF( B2737='2. Metadata'!F$1,'2. Metadata'!F$5,IF(B2737='2. Metadata'!G$1,'2. Metadata'!G$5,IF(B2737='2. Metadata'!H$1,'2. Metadata'!H$5, IF(B2737='2. Metadata'!I$1,'2. Metadata'!I$5, IF(B2737='2. Metadata'!J$1,'2. Metadata'!J$5, IF(B2737='2. Metadata'!K$1,'2. Metadata'!K$5, IF(B2737='2. Metadata'!L$1,'2. Metadata'!L$5, IF(B2737='2. Metadata'!M$1,'2. Metadata'!M$5, IF(B2737='2. Metadata'!N$1,'2. Metadata'!N$5))))))))))))))</f>
        <v>49.083611</v>
      </c>
      <c r="D2737" s="3" t="n">
        <f aca="false">IF(ISBLANK(B2737)=TRUE()," ", IF(B2737='2. Metadata'!B$1,'2. Metadata'!B$6, IF(B2737='2. Metadata'!C$1,'2. Metadata'!C$6,IF(B2737='2. Metadata'!D$1,'2. Metadata'!D$6, IF(B2737='2. Metadata'!E$1,'2. Metadata'!E$6,IF( B2737='2. Metadata'!F$1,'2. Metadata'!F$6,IF(B2737='2. Metadata'!G$1,'2. Metadata'!G$6,IF(B2737='2. Metadata'!H$1,'2. Metadata'!H$6, IF(B2737='2. Metadata'!I$1,'2. Metadata'!I$6, IF(B2737='2. Metadata'!J$1,'2. Metadata'!J$6, IF(B2737='2. Metadata'!K$1,'2. Metadata'!K$6, IF(B2737='2. Metadata'!L$1,'2. Metadata'!L$6, IF(B2737='2. Metadata'!M$1,'2. Metadata'!M$6, IF(B2737='2. Metadata'!N$1,'2. Metadata'!N$6))))))))))))))</f>
        <v>-117.755833</v>
      </c>
      <c r="E2737" s="7" t="s">
        <v>7</v>
      </c>
      <c r="F2737" s="8" t="n">
        <v>10.3147706985474</v>
      </c>
      <c r="G2737" s="3" t="str">
        <f aca="false">IF(ISBLANK(F2737)=TRUE()," ",'2. Metadata'!B$14)</f>
        <v>degrees Celsius</v>
      </c>
      <c r="H2737" s="3" t="s">
        <v>7</v>
      </c>
    </row>
    <row r="2738" customFormat="false" ht="15.75" hidden="false" customHeight="true" outlineLevel="0" collapsed="false">
      <c r="A2738" s="5" t="n">
        <v>44836.5833333333</v>
      </c>
      <c r="B2738" s="6" t="s">
        <v>6</v>
      </c>
      <c r="C2738" s="3" t="n">
        <f aca="false">IF(ISBLANK(B2738)=TRUE()," ", IF(B2738='2. Metadata'!B$1,'2. Metadata'!B$5, IF(B2738='2. Metadata'!C$1,'2. Metadata'!C$5,IF(B2738='2. Metadata'!D$1,'2. Metadata'!D$5, IF(B2738='2. Metadata'!E$1,'2. Metadata'!E$5,IF( B2738='2. Metadata'!F$1,'2. Metadata'!F$5,IF(B2738='2. Metadata'!G$1,'2. Metadata'!G$5,IF(B2738='2. Metadata'!H$1,'2. Metadata'!H$5, IF(B2738='2. Metadata'!I$1,'2. Metadata'!I$5, IF(B2738='2. Metadata'!J$1,'2. Metadata'!J$5, IF(B2738='2. Metadata'!K$1,'2. Metadata'!K$5, IF(B2738='2. Metadata'!L$1,'2. Metadata'!L$5, IF(B2738='2. Metadata'!M$1,'2. Metadata'!M$5, IF(B2738='2. Metadata'!N$1,'2. Metadata'!N$5))))))))))))))</f>
        <v>49.083611</v>
      </c>
      <c r="D2738" s="3" t="n">
        <f aca="false">IF(ISBLANK(B2738)=TRUE()," ", IF(B2738='2. Metadata'!B$1,'2. Metadata'!B$6, IF(B2738='2. Metadata'!C$1,'2. Metadata'!C$6,IF(B2738='2. Metadata'!D$1,'2. Metadata'!D$6, IF(B2738='2. Metadata'!E$1,'2. Metadata'!E$6,IF( B2738='2. Metadata'!F$1,'2. Metadata'!F$6,IF(B2738='2. Metadata'!G$1,'2. Metadata'!G$6,IF(B2738='2. Metadata'!H$1,'2. Metadata'!H$6, IF(B2738='2. Metadata'!I$1,'2. Metadata'!I$6, IF(B2738='2. Metadata'!J$1,'2. Metadata'!J$6, IF(B2738='2. Metadata'!K$1,'2. Metadata'!K$6, IF(B2738='2. Metadata'!L$1,'2. Metadata'!L$6, IF(B2738='2. Metadata'!M$1,'2. Metadata'!M$6, IF(B2738='2. Metadata'!N$1,'2. Metadata'!N$6))))))))))))))</f>
        <v>-117.755833</v>
      </c>
      <c r="E2738" s="7" t="s">
        <v>7</v>
      </c>
      <c r="F2738" s="8" t="n">
        <v>10.690149307251</v>
      </c>
      <c r="G2738" s="3" t="str">
        <f aca="false">IF(ISBLANK(F2738)=TRUE()," ",'2. Metadata'!B$14)</f>
        <v>degrees Celsius</v>
      </c>
      <c r="H2738" s="3" t="s">
        <v>7</v>
      </c>
    </row>
    <row r="2739" customFormat="false" ht="15.75" hidden="false" customHeight="true" outlineLevel="0" collapsed="false">
      <c r="A2739" s="5" t="n">
        <v>44837.0833333333</v>
      </c>
      <c r="B2739" s="6" t="s">
        <v>6</v>
      </c>
      <c r="C2739" s="3" t="n">
        <f aca="false">IF(ISBLANK(B2739)=TRUE()," ", IF(B2739='2. Metadata'!B$1,'2. Metadata'!B$5, IF(B2739='2. Metadata'!C$1,'2. Metadata'!C$5,IF(B2739='2. Metadata'!D$1,'2. Metadata'!D$5, IF(B2739='2. Metadata'!E$1,'2. Metadata'!E$5,IF( B2739='2. Metadata'!F$1,'2. Metadata'!F$5,IF(B2739='2. Metadata'!G$1,'2. Metadata'!G$5,IF(B2739='2. Metadata'!H$1,'2. Metadata'!H$5, IF(B2739='2. Metadata'!I$1,'2. Metadata'!I$5, IF(B2739='2. Metadata'!J$1,'2. Metadata'!J$5, IF(B2739='2. Metadata'!K$1,'2. Metadata'!K$5, IF(B2739='2. Metadata'!L$1,'2. Metadata'!L$5, IF(B2739='2. Metadata'!M$1,'2. Metadata'!M$5, IF(B2739='2. Metadata'!N$1,'2. Metadata'!N$5))))))))))))))</f>
        <v>49.083611</v>
      </c>
      <c r="D2739" s="3" t="n">
        <f aca="false">IF(ISBLANK(B2739)=TRUE()," ", IF(B2739='2. Metadata'!B$1,'2. Metadata'!B$6, IF(B2739='2. Metadata'!C$1,'2. Metadata'!C$6,IF(B2739='2. Metadata'!D$1,'2. Metadata'!D$6, IF(B2739='2. Metadata'!E$1,'2. Metadata'!E$6,IF( B2739='2. Metadata'!F$1,'2. Metadata'!F$6,IF(B2739='2. Metadata'!G$1,'2. Metadata'!G$6,IF(B2739='2. Metadata'!H$1,'2. Metadata'!H$6, IF(B2739='2. Metadata'!I$1,'2. Metadata'!I$6, IF(B2739='2. Metadata'!J$1,'2. Metadata'!J$6, IF(B2739='2. Metadata'!K$1,'2. Metadata'!K$6, IF(B2739='2. Metadata'!L$1,'2. Metadata'!L$6, IF(B2739='2. Metadata'!M$1,'2. Metadata'!M$6, IF(B2739='2. Metadata'!N$1,'2. Metadata'!N$6))))))))))))))</f>
        <v>-117.755833</v>
      </c>
      <c r="E2739" s="7" t="s">
        <v>7</v>
      </c>
      <c r="F2739" s="8" t="n">
        <v>10.1860685348511</v>
      </c>
      <c r="G2739" s="3" t="str">
        <f aca="false">IF(ISBLANK(F2739)=TRUE()," ",'2. Metadata'!B$14)</f>
        <v>degrees Celsius</v>
      </c>
      <c r="H2739" s="3" t="s">
        <v>7</v>
      </c>
    </row>
    <row r="2740" customFormat="false" ht="15.75" hidden="false" customHeight="true" outlineLevel="0" collapsed="false">
      <c r="A2740" s="5" t="n">
        <v>44837.5833333333</v>
      </c>
      <c r="B2740" s="6" t="s">
        <v>6</v>
      </c>
      <c r="C2740" s="3" t="n">
        <f aca="false">IF(ISBLANK(B2740)=TRUE()," ", IF(B2740='2. Metadata'!B$1,'2. Metadata'!B$5, IF(B2740='2. Metadata'!C$1,'2. Metadata'!C$5,IF(B2740='2. Metadata'!D$1,'2. Metadata'!D$5, IF(B2740='2. Metadata'!E$1,'2. Metadata'!E$5,IF( B2740='2. Metadata'!F$1,'2. Metadata'!F$5,IF(B2740='2. Metadata'!G$1,'2. Metadata'!G$5,IF(B2740='2. Metadata'!H$1,'2. Metadata'!H$5, IF(B2740='2. Metadata'!I$1,'2. Metadata'!I$5, IF(B2740='2. Metadata'!J$1,'2. Metadata'!J$5, IF(B2740='2. Metadata'!K$1,'2. Metadata'!K$5, IF(B2740='2. Metadata'!L$1,'2. Metadata'!L$5, IF(B2740='2. Metadata'!M$1,'2. Metadata'!M$5, IF(B2740='2. Metadata'!N$1,'2. Metadata'!N$5))))))))))))))</f>
        <v>49.083611</v>
      </c>
      <c r="D2740" s="3" t="n">
        <f aca="false">IF(ISBLANK(B2740)=TRUE()," ", IF(B2740='2. Metadata'!B$1,'2. Metadata'!B$6, IF(B2740='2. Metadata'!C$1,'2. Metadata'!C$6,IF(B2740='2. Metadata'!D$1,'2. Metadata'!D$6, IF(B2740='2. Metadata'!E$1,'2. Metadata'!E$6,IF( B2740='2. Metadata'!F$1,'2. Metadata'!F$6,IF(B2740='2. Metadata'!G$1,'2. Metadata'!G$6,IF(B2740='2. Metadata'!H$1,'2. Metadata'!H$6, IF(B2740='2. Metadata'!I$1,'2. Metadata'!I$6, IF(B2740='2. Metadata'!J$1,'2. Metadata'!J$6, IF(B2740='2. Metadata'!K$1,'2. Metadata'!K$6, IF(B2740='2. Metadata'!L$1,'2. Metadata'!L$6, IF(B2740='2. Metadata'!M$1,'2. Metadata'!M$6, IF(B2740='2. Metadata'!N$1,'2. Metadata'!N$6))))))))))))))</f>
        <v>-117.755833</v>
      </c>
      <c r="E2740" s="7" t="s">
        <v>7</v>
      </c>
      <c r="F2740" s="8" t="n">
        <v>10.690149307251</v>
      </c>
      <c r="G2740" s="3" t="str">
        <f aca="false">IF(ISBLANK(F2740)=TRUE()," ",'2. Metadata'!B$14)</f>
        <v>degrees Celsius</v>
      </c>
      <c r="H2740" s="3" t="s">
        <v>7</v>
      </c>
    </row>
    <row r="2741" customFormat="false" ht="15.75" hidden="false" customHeight="true" outlineLevel="0" collapsed="false">
      <c r="A2741" s="5" t="n">
        <v>44838.0833333333</v>
      </c>
      <c r="B2741" s="6" t="s">
        <v>6</v>
      </c>
      <c r="C2741" s="3" t="n">
        <f aca="false">IF(ISBLANK(B2741)=TRUE()," ", IF(B2741='2. Metadata'!B$1,'2. Metadata'!B$5, IF(B2741='2. Metadata'!C$1,'2. Metadata'!C$5,IF(B2741='2. Metadata'!D$1,'2. Metadata'!D$5, IF(B2741='2. Metadata'!E$1,'2. Metadata'!E$5,IF( B2741='2. Metadata'!F$1,'2. Metadata'!F$5,IF(B2741='2. Metadata'!G$1,'2. Metadata'!G$5,IF(B2741='2. Metadata'!H$1,'2. Metadata'!H$5, IF(B2741='2. Metadata'!I$1,'2. Metadata'!I$5, IF(B2741='2. Metadata'!J$1,'2. Metadata'!J$5, IF(B2741='2. Metadata'!K$1,'2. Metadata'!K$5, IF(B2741='2. Metadata'!L$1,'2. Metadata'!L$5, IF(B2741='2. Metadata'!M$1,'2. Metadata'!M$5, IF(B2741='2. Metadata'!N$1,'2. Metadata'!N$5))))))))))))))</f>
        <v>49.083611</v>
      </c>
      <c r="D2741" s="3" t="n">
        <f aca="false">IF(ISBLANK(B2741)=TRUE()," ", IF(B2741='2. Metadata'!B$1,'2. Metadata'!B$6, IF(B2741='2. Metadata'!C$1,'2. Metadata'!C$6,IF(B2741='2. Metadata'!D$1,'2. Metadata'!D$6, IF(B2741='2. Metadata'!E$1,'2. Metadata'!E$6,IF( B2741='2. Metadata'!F$1,'2. Metadata'!F$6,IF(B2741='2. Metadata'!G$1,'2. Metadata'!G$6,IF(B2741='2. Metadata'!H$1,'2. Metadata'!H$6, IF(B2741='2. Metadata'!I$1,'2. Metadata'!I$6, IF(B2741='2. Metadata'!J$1,'2. Metadata'!J$6, IF(B2741='2. Metadata'!K$1,'2. Metadata'!K$6, IF(B2741='2. Metadata'!L$1,'2. Metadata'!L$6, IF(B2741='2. Metadata'!M$1,'2. Metadata'!M$6, IF(B2741='2. Metadata'!N$1,'2. Metadata'!N$6))))))))))))))</f>
        <v>-117.755833</v>
      </c>
      <c r="E2741" s="7" t="s">
        <v>7</v>
      </c>
      <c r="F2741" s="8" t="n">
        <v>10.1646194458008</v>
      </c>
      <c r="G2741" s="3" t="str">
        <f aca="false">IF(ISBLANK(F2741)=TRUE()," ",'2. Metadata'!B$14)</f>
        <v>degrees Celsius</v>
      </c>
      <c r="H2741" s="3" t="s">
        <v>7</v>
      </c>
    </row>
    <row r="2742" customFormat="false" ht="15.75" hidden="false" customHeight="true" outlineLevel="0" collapsed="false">
      <c r="A2742" s="5" t="n">
        <v>44838.5833333333</v>
      </c>
      <c r="B2742" s="6" t="s">
        <v>6</v>
      </c>
      <c r="C2742" s="3" t="n">
        <f aca="false">IF(ISBLANK(B2742)=TRUE()," ", IF(B2742='2. Metadata'!B$1,'2. Metadata'!B$5, IF(B2742='2. Metadata'!C$1,'2. Metadata'!C$5,IF(B2742='2. Metadata'!D$1,'2. Metadata'!D$5, IF(B2742='2. Metadata'!E$1,'2. Metadata'!E$5,IF( B2742='2. Metadata'!F$1,'2. Metadata'!F$5,IF(B2742='2. Metadata'!G$1,'2. Metadata'!G$5,IF(B2742='2. Metadata'!H$1,'2. Metadata'!H$5, IF(B2742='2. Metadata'!I$1,'2. Metadata'!I$5, IF(B2742='2. Metadata'!J$1,'2. Metadata'!J$5, IF(B2742='2. Metadata'!K$1,'2. Metadata'!K$5, IF(B2742='2. Metadata'!L$1,'2. Metadata'!L$5, IF(B2742='2. Metadata'!M$1,'2. Metadata'!M$5, IF(B2742='2. Metadata'!N$1,'2. Metadata'!N$5))))))))))))))</f>
        <v>49.083611</v>
      </c>
      <c r="D2742" s="3" t="n">
        <f aca="false">IF(ISBLANK(B2742)=TRUE()," ", IF(B2742='2. Metadata'!B$1,'2. Metadata'!B$6, IF(B2742='2. Metadata'!C$1,'2. Metadata'!C$6,IF(B2742='2. Metadata'!D$1,'2. Metadata'!D$6, IF(B2742='2. Metadata'!E$1,'2. Metadata'!E$6,IF( B2742='2. Metadata'!F$1,'2. Metadata'!F$6,IF(B2742='2. Metadata'!G$1,'2. Metadata'!G$6,IF(B2742='2. Metadata'!H$1,'2. Metadata'!H$6, IF(B2742='2. Metadata'!I$1,'2. Metadata'!I$6, IF(B2742='2. Metadata'!J$1,'2. Metadata'!J$6, IF(B2742='2. Metadata'!K$1,'2. Metadata'!K$6, IF(B2742='2. Metadata'!L$1,'2. Metadata'!L$6, IF(B2742='2. Metadata'!M$1,'2. Metadata'!M$6, IF(B2742='2. Metadata'!N$1,'2. Metadata'!N$6))))))))))))))</f>
        <v>-117.755833</v>
      </c>
      <c r="E2742" s="7" t="s">
        <v>7</v>
      </c>
      <c r="F2742" s="8" t="n">
        <v>10.6257982254028</v>
      </c>
      <c r="G2742" s="3" t="str">
        <f aca="false">IF(ISBLANK(F2742)=TRUE()," ",'2. Metadata'!B$14)</f>
        <v>degrees Celsius</v>
      </c>
      <c r="H2742" s="3" t="s">
        <v>7</v>
      </c>
    </row>
    <row r="2743" customFormat="false" ht="15.75" hidden="false" customHeight="true" outlineLevel="0" collapsed="false">
      <c r="A2743" s="5" t="n">
        <v>44839.0833333333</v>
      </c>
      <c r="B2743" s="6" t="s">
        <v>6</v>
      </c>
      <c r="C2743" s="3" t="n">
        <f aca="false">IF(ISBLANK(B2743)=TRUE()," ", IF(B2743='2. Metadata'!B$1,'2. Metadata'!B$5, IF(B2743='2. Metadata'!C$1,'2. Metadata'!C$5,IF(B2743='2. Metadata'!D$1,'2. Metadata'!D$5, IF(B2743='2. Metadata'!E$1,'2. Metadata'!E$5,IF( B2743='2. Metadata'!F$1,'2. Metadata'!F$5,IF(B2743='2. Metadata'!G$1,'2. Metadata'!G$5,IF(B2743='2. Metadata'!H$1,'2. Metadata'!H$5, IF(B2743='2. Metadata'!I$1,'2. Metadata'!I$5, IF(B2743='2. Metadata'!J$1,'2. Metadata'!J$5, IF(B2743='2. Metadata'!K$1,'2. Metadata'!K$5, IF(B2743='2. Metadata'!L$1,'2. Metadata'!L$5, IF(B2743='2. Metadata'!M$1,'2. Metadata'!M$5, IF(B2743='2. Metadata'!N$1,'2. Metadata'!N$5))))))))))))))</f>
        <v>49.083611</v>
      </c>
      <c r="D2743" s="3" t="n">
        <f aca="false">IF(ISBLANK(B2743)=TRUE()," ", IF(B2743='2. Metadata'!B$1,'2. Metadata'!B$6, IF(B2743='2. Metadata'!C$1,'2. Metadata'!C$6,IF(B2743='2. Metadata'!D$1,'2. Metadata'!D$6, IF(B2743='2. Metadata'!E$1,'2. Metadata'!E$6,IF( B2743='2. Metadata'!F$1,'2. Metadata'!F$6,IF(B2743='2. Metadata'!G$1,'2. Metadata'!G$6,IF(B2743='2. Metadata'!H$1,'2. Metadata'!H$6, IF(B2743='2. Metadata'!I$1,'2. Metadata'!I$6, IF(B2743='2. Metadata'!J$1,'2. Metadata'!J$6, IF(B2743='2. Metadata'!K$1,'2. Metadata'!K$6, IF(B2743='2. Metadata'!L$1,'2. Metadata'!L$6, IF(B2743='2. Metadata'!M$1,'2. Metadata'!M$6, IF(B2743='2. Metadata'!N$1,'2. Metadata'!N$6))))))))))))))</f>
        <v>-117.755833</v>
      </c>
      <c r="E2743" s="7" t="s">
        <v>7</v>
      </c>
      <c r="F2743" s="8" t="n">
        <v>9.81069087982178</v>
      </c>
      <c r="G2743" s="3" t="str">
        <f aca="false">IF(ISBLANK(F2743)=TRUE()," ",'2. Metadata'!B$14)</f>
        <v>degrees Celsius</v>
      </c>
      <c r="H2743" s="3" t="s">
        <v>7</v>
      </c>
    </row>
    <row r="2744" customFormat="false" ht="15.75" hidden="false" customHeight="true" outlineLevel="0" collapsed="false">
      <c r="A2744" s="5" t="n">
        <v>44839.5833333333</v>
      </c>
      <c r="B2744" s="6" t="s">
        <v>6</v>
      </c>
      <c r="C2744" s="3" t="n">
        <f aca="false">IF(ISBLANK(B2744)=TRUE()," ", IF(B2744='2. Metadata'!B$1,'2. Metadata'!B$5, IF(B2744='2. Metadata'!C$1,'2. Metadata'!C$5,IF(B2744='2. Metadata'!D$1,'2. Metadata'!D$5, IF(B2744='2. Metadata'!E$1,'2. Metadata'!E$5,IF( B2744='2. Metadata'!F$1,'2. Metadata'!F$5,IF(B2744='2. Metadata'!G$1,'2. Metadata'!G$5,IF(B2744='2. Metadata'!H$1,'2. Metadata'!H$5, IF(B2744='2. Metadata'!I$1,'2. Metadata'!I$5, IF(B2744='2. Metadata'!J$1,'2. Metadata'!J$5, IF(B2744='2. Metadata'!K$1,'2. Metadata'!K$5, IF(B2744='2. Metadata'!L$1,'2. Metadata'!L$5, IF(B2744='2. Metadata'!M$1,'2. Metadata'!M$5, IF(B2744='2. Metadata'!N$1,'2. Metadata'!N$5))))))))))))))</f>
        <v>49.083611</v>
      </c>
      <c r="D2744" s="3" t="n">
        <f aca="false">IF(ISBLANK(B2744)=TRUE()," ", IF(B2744='2. Metadata'!B$1,'2. Metadata'!B$6, IF(B2744='2. Metadata'!C$1,'2. Metadata'!C$6,IF(B2744='2. Metadata'!D$1,'2. Metadata'!D$6, IF(B2744='2. Metadata'!E$1,'2. Metadata'!E$6,IF( B2744='2. Metadata'!F$1,'2. Metadata'!F$6,IF(B2744='2. Metadata'!G$1,'2. Metadata'!G$6,IF(B2744='2. Metadata'!H$1,'2. Metadata'!H$6, IF(B2744='2. Metadata'!I$1,'2. Metadata'!I$6, IF(B2744='2. Metadata'!J$1,'2. Metadata'!J$6, IF(B2744='2. Metadata'!K$1,'2. Metadata'!K$6, IF(B2744='2. Metadata'!L$1,'2. Metadata'!L$6, IF(B2744='2. Metadata'!M$1,'2. Metadata'!M$6, IF(B2744='2. Metadata'!N$1,'2. Metadata'!N$6))))))))))))))</f>
        <v>-117.755833</v>
      </c>
      <c r="E2744" s="7" t="s">
        <v>7</v>
      </c>
      <c r="F2744" s="8" t="n">
        <v>10.2933206558228</v>
      </c>
      <c r="G2744" s="3" t="str">
        <f aca="false">IF(ISBLANK(F2744)=TRUE()," ",'2. Metadata'!B$14)</f>
        <v>degrees Celsius</v>
      </c>
      <c r="H2744" s="3" t="s">
        <v>7</v>
      </c>
    </row>
    <row r="2745" customFormat="false" ht="15.75" hidden="false" customHeight="true" outlineLevel="0" collapsed="false">
      <c r="A2745" s="5" t="n">
        <v>44840.0833333333</v>
      </c>
      <c r="B2745" s="6" t="s">
        <v>6</v>
      </c>
      <c r="C2745" s="3" t="n">
        <f aca="false">IF(ISBLANK(B2745)=TRUE()," ", IF(B2745='2. Metadata'!B$1,'2. Metadata'!B$5, IF(B2745='2. Metadata'!C$1,'2. Metadata'!C$5,IF(B2745='2. Metadata'!D$1,'2. Metadata'!D$5, IF(B2745='2. Metadata'!E$1,'2. Metadata'!E$5,IF( B2745='2. Metadata'!F$1,'2. Metadata'!F$5,IF(B2745='2. Metadata'!G$1,'2. Metadata'!G$5,IF(B2745='2. Metadata'!H$1,'2. Metadata'!H$5, IF(B2745='2. Metadata'!I$1,'2. Metadata'!I$5, IF(B2745='2. Metadata'!J$1,'2. Metadata'!J$5, IF(B2745='2. Metadata'!K$1,'2. Metadata'!K$5, IF(B2745='2. Metadata'!L$1,'2. Metadata'!L$5, IF(B2745='2. Metadata'!M$1,'2. Metadata'!M$5, IF(B2745='2. Metadata'!N$1,'2. Metadata'!N$5))))))))))))))</f>
        <v>49.083611</v>
      </c>
      <c r="D2745" s="3" t="n">
        <f aca="false">IF(ISBLANK(B2745)=TRUE()," ", IF(B2745='2. Metadata'!B$1,'2. Metadata'!B$6, IF(B2745='2. Metadata'!C$1,'2. Metadata'!C$6,IF(B2745='2. Metadata'!D$1,'2. Metadata'!D$6, IF(B2745='2. Metadata'!E$1,'2. Metadata'!E$6,IF( B2745='2. Metadata'!F$1,'2. Metadata'!F$6,IF(B2745='2. Metadata'!G$1,'2. Metadata'!G$6,IF(B2745='2. Metadata'!H$1,'2. Metadata'!H$6, IF(B2745='2. Metadata'!I$1,'2. Metadata'!I$6, IF(B2745='2. Metadata'!J$1,'2. Metadata'!J$6, IF(B2745='2. Metadata'!K$1,'2. Metadata'!K$6, IF(B2745='2. Metadata'!L$1,'2. Metadata'!L$6, IF(B2745='2. Metadata'!M$1,'2. Metadata'!M$6, IF(B2745='2. Metadata'!N$1,'2. Metadata'!N$6))))))))))))))</f>
        <v>-117.755833</v>
      </c>
      <c r="E2745" s="7" t="s">
        <v>7</v>
      </c>
      <c r="F2745" s="8" t="n">
        <v>9.81069087982178</v>
      </c>
      <c r="G2745" s="3" t="str">
        <f aca="false">IF(ISBLANK(F2745)=TRUE()," ",'2. Metadata'!B$14)</f>
        <v>degrees Celsius</v>
      </c>
      <c r="H2745" s="3" t="s">
        <v>7</v>
      </c>
    </row>
    <row r="2746" customFormat="false" ht="15.75" hidden="false" customHeight="true" outlineLevel="0" collapsed="false">
      <c r="A2746" s="5" t="n">
        <v>44840.5833333333</v>
      </c>
      <c r="B2746" s="6" t="s">
        <v>6</v>
      </c>
      <c r="C2746" s="3" t="n">
        <f aca="false">IF(ISBLANK(B2746)=TRUE()," ", IF(B2746='2. Metadata'!B$1,'2. Metadata'!B$5, IF(B2746='2. Metadata'!C$1,'2. Metadata'!C$5,IF(B2746='2. Metadata'!D$1,'2. Metadata'!D$5, IF(B2746='2. Metadata'!E$1,'2. Metadata'!E$5,IF( B2746='2. Metadata'!F$1,'2. Metadata'!F$5,IF(B2746='2. Metadata'!G$1,'2. Metadata'!G$5,IF(B2746='2. Metadata'!H$1,'2. Metadata'!H$5, IF(B2746='2. Metadata'!I$1,'2. Metadata'!I$5, IF(B2746='2. Metadata'!J$1,'2. Metadata'!J$5, IF(B2746='2. Metadata'!K$1,'2. Metadata'!K$5, IF(B2746='2. Metadata'!L$1,'2. Metadata'!L$5, IF(B2746='2. Metadata'!M$1,'2. Metadata'!M$5, IF(B2746='2. Metadata'!N$1,'2. Metadata'!N$5))))))))))))))</f>
        <v>49.083611</v>
      </c>
      <c r="D2746" s="3" t="n">
        <f aca="false">IF(ISBLANK(B2746)=TRUE()," ", IF(B2746='2. Metadata'!B$1,'2. Metadata'!B$6, IF(B2746='2. Metadata'!C$1,'2. Metadata'!C$6,IF(B2746='2. Metadata'!D$1,'2. Metadata'!D$6, IF(B2746='2. Metadata'!E$1,'2. Metadata'!E$6,IF( B2746='2. Metadata'!F$1,'2. Metadata'!F$6,IF(B2746='2. Metadata'!G$1,'2. Metadata'!G$6,IF(B2746='2. Metadata'!H$1,'2. Metadata'!H$6, IF(B2746='2. Metadata'!I$1,'2. Metadata'!I$6, IF(B2746='2. Metadata'!J$1,'2. Metadata'!J$6, IF(B2746='2. Metadata'!K$1,'2. Metadata'!K$6, IF(B2746='2. Metadata'!L$1,'2. Metadata'!L$6, IF(B2746='2. Metadata'!M$1,'2. Metadata'!M$6, IF(B2746='2. Metadata'!N$1,'2. Metadata'!N$6))))))))))))))</f>
        <v>-117.755833</v>
      </c>
      <c r="E2746" s="7" t="s">
        <v>7</v>
      </c>
      <c r="F2746" s="8" t="n">
        <v>10.3469457626343</v>
      </c>
      <c r="G2746" s="3" t="str">
        <f aca="false">IF(ISBLANK(F2746)=TRUE()," ",'2. Metadata'!B$14)</f>
        <v>degrees Celsius</v>
      </c>
      <c r="H2746" s="3" t="s">
        <v>7</v>
      </c>
    </row>
    <row r="2747" customFormat="false" ht="15.75" hidden="false" customHeight="true" outlineLevel="0" collapsed="false">
      <c r="A2747" s="5" t="n">
        <v>44841.0833333333</v>
      </c>
      <c r="B2747" s="6" t="s">
        <v>6</v>
      </c>
      <c r="C2747" s="3" t="n">
        <f aca="false">IF(ISBLANK(B2747)=TRUE()," ", IF(B2747='2. Metadata'!B$1,'2. Metadata'!B$5, IF(B2747='2. Metadata'!C$1,'2. Metadata'!C$5,IF(B2747='2. Metadata'!D$1,'2. Metadata'!D$5, IF(B2747='2. Metadata'!E$1,'2. Metadata'!E$5,IF( B2747='2. Metadata'!F$1,'2. Metadata'!F$5,IF(B2747='2. Metadata'!G$1,'2. Metadata'!G$5,IF(B2747='2. Metadata'!H$1,'2. Metadata'!H$5, IF(B2747='2. Metadata'!I$1,'2. Metadata'!I$5, IF(B2747='2. Metadata'!J$1,'2. Metadata'!J$5, IF(B2747='2. Metadata'!K$1,'2. Metadata'!K$5, IF(B2747='2. Metadata'!L$1,'2. Metadata'!L$5, IF(B2747='2. Metadata'!M$1,'2. Metadata'!M$5, IF(B2747='2. Metadata'!N$1,'2. Metadata'!N$5))))))))))))))</f>
        <v>49.083611</v>
      </c>
      <c r="D2747" s="3" t="n">
        <f aca="false">IF(ISBLANK(B2747)=TRUE()," ", IF(B2747='2. Metadata'!B$1,'2. Metadata'!B$6, IF(B2747='2. Metadata'!C$1,'2. Metadata'!C$6,IF(B2747='2. Metadata'!D$1,'2. Metadata'!D$6, IF(B2747='2. Metadata'!E$1,'2. Metadata'!E$6,IF( B2747='2. Metadata'!F$1,'2. Metadata'!F$6,IF(B2747='2. Metadata'!G$1,'2. Metadata'!G$6,IF(B2747='2. Metadata'!H$1,'2. Metadata'!H$6, IF(B2747='2. Metadata'!I$1,'2. Metadata'!I$6, IF(B2747='2. Metadata'!J$1,'2. Metadata'!J$6, IF(B2747='2. Metadata'!K$1,'2. Metadata'!K$6, IF(B2747='2. Metadata'!L$1,'2. Metadata'!L$6, IF(B2747='2. Metadata'!M$1,'2. Metadata'!M$6, IF(B2747='2. Metadata'!N$1,'2. Metadata'!N$6))))))))))))))</f>
        <v>-117.755833</v>
      </c>
      <c r="E2747" s="7" t="s">
        <v>7</v>
      </c>
      <c r="F2747" s="8" t="n">
        <v>9.62836456298828</v>
      </c>
      <c r="G2747" s="3" t="str">
        <f aca="false">IF(ISBLANK(F2747)=TRUE()," ",'2. Metadata'!B$14)</f>
        <v>degrees Celsius</v>
      </c>
      <c r="H2747" s="3" t="s">
        <v>7</v>
      </c>
    </row>
    <row r="2748" customFormat="false" ht="15.75" hidden="false" customHeight="true" outlineLevel="0" collapsed="false">
      <c r="A2748" s="5" t="n">
        <v>44841.5833333333</v>
      </c>
      <c r="B2748" s="6" t="s">
        <v>6</v>
      </c>
      <c r="C2748" s="3" t="n">
        <f aca="false">IF(ISBLANK(B2748)=TRUE()," ", IF(B2748='2. Metadata'!B$1,'2. Metadata'!B$5, IF(B2748='2. Metadata'!C$1,'2. Metadata'!C$5,IF(B2748='2. Metadata'!D$1,'2. Metadata'!D$5, IF(B2748='2. Metadata'!E$1,'2. Metadata'!E$5,IF( B2748='2. Metadata'!F$1,'2. Metadata'!F$5,IF(B2748='2. Metadata'!G$1,'2. Metadata'!G$5,IF(B2748='2. Metadata'!H$1,'2. Metadata'!H$5, IF(B2748='2. Metadata'!I$1,'2. Metadata'!I$5, IF(B2748='2. Metadata'!J$1,'2. Metadata'!J$5, IF(B2748='2. Metadata'!K$1,'2. Metadata'!K$5, IF(B2748='2. Metadata'!L$1,'2. Metadata'!L$5, IF(B2748='2. Metadata'!M$1,'2. Metadata'!M$5, IF(B2748='2. Metadata'!N$1,'2. Metadata'!N$5))))))))))))))</f>
        <v>49.083611</v>
      </c>
      <c r="D2748" s="3" t="n">
        <f aca="false">IF(ISBLANK(B2748)=TRUE()," ", IF(B2748='2. Metadata'!B$1,'2. Metadata'!B$6, IF(B2748='2. Metadata'!C$1,'2. Metadata'!C$6,IF(B2748='2. Metadata'!D$1,'2. Metadata'!D$6, IF(B2748='2. Metadata'!E$1,'2. Metadata'!E$6,IF( B2748='2. Metadata'!F$1,'2. Metadata'!F$6,IF(B2748='2. Metadata'!G$1,'2. Metadata'!G$6,IF(B2748='2. Metadata'!H$1,'2. Metadata'!H$6, IF(B2748='2. Metadata'!I$1,'2. Metadata'!I$6, IF(B2748='2. Metadata'!J$1,'2. Metadata'!J$6, IF(B2748='2. Metadata'!K$1,'2. Metadata'!K$6, IF(B2748='2. Metadata'!L$1,'2. Metadata'!L$6, IF(B2748='2. Metadata'!M$1,'2. Metadata'!M$6, IF(B2748='2. Metadata'!N$1,'2. Metadata'!N$6))))))))))))))</f>
        <v>-117.755833</v>
      </c>
      <c r="E2748" s="7" t="s">
        <v>7</v>
      </c>
      <c r="F2748" s="8" t="n">
        <v>10.1753444671631</v>
      </c>
      <c r="G2748" s="3" t="str">
        <f aca="false">IF(ISBLANK(F2748)=TRUE()," ",'2. Metadata'!B$14)</f>
        <v>degrees Celsius</v>
      </c>
      <c r="H2748" s="3" t="s">
        <v>7</v>
      </c>
    </row>
    <row r="2749" customFormat="false" ht="15.75" hidden="false" customHeight="true" outlineLevel="0" collapsed="false">
      <c r="A2749" s="5" t="n">
        <v>44842.0833333333</v>
      </c>
      <c r="B2749" s="6" t="s">
        <v>6</v>
      </c>
      <c r="C2749" s="3" t="n">
        <f aca="false">IF(ISBLANK(B2749)=TRUE()," ", IF(B2749='2. Metadata'!B$1,'2. Metadata'!B$5, IF(B2749='2. Metadata'!C$1,'2. Metadata'!C$5,IF(B2749='2. Metadata'!D$1,'2. Metadata'!D$5, IF(B2749='2. Metadata'!E$1,'2. Metadata'!E$5,IF( B2749='2. Metadata'!F$1,'2. Metadata'!F$5,IF(B2749='2. Metadata'!G$1,'2. Metadata'!G$5,IF(B2749='2. Metadata'!H$1,'2. Metadata'!H$5, IF(B2749='2. Metadata'!I$1,'2. Metadata'!I$5, IF(B2749='2. Metadata'!J$1,'2. Metadata'!J$5, IF(B2749='2. Metadata'!K$1,'2. Metadata'!K$5, IF(B2749='2. Metadata'!L$1,'2. Metadata'!L$5, IF(B2749='2. Metadata'!M$1,'2. Metadata'!M$5, IF(B2749='2. Metadata'!N$1,'2. Metadata'!N$5))))))))))))))</f>
        <v>49.083611</v>
      </c>
      <c r="D2749" s="3" t="n">
        <f aca="false">IF(ISBLANK(B2749)=TRUE()," ", IF(B2749='2. Metadata'!B$1,'2. Metadata'!B$6, IF(B2749='2. Metadata'!C$1,'2. Metadata'!C$6,IF(B2749='2. Metadata'!D$1,'2. Metadata'!D$6, IF(B2749='2. Metadata'!E$1,'2. Metadata'!E$6,IF( B2749='2. Metadata'!F$1,'2. Metadata'!F$6,IF(B2749='2. Metadata'!G$1,'2. Metadata'!G$6,IF(B2749='2. Metadata'!H$1,'2. Metadata'!H$6, IF(B2749='2. Metadata'!I$1,'2. Metadata'!I$6, IF(B2749='2. Metadata'!J$1,'2. Metadata'!J$6, IF(B2749='2. Metadata'!K$1,'2. Metadata'!K$6, IF(B2749='2. Metadata'!L$1,'2. Metadata'!L$6, IF(B2749='2. Metadata'!M$1,'2. Metadata'!M$6, IF(B2749='2. Metadata'!N$1,'2. Metadata'!N$6))))))))))))))</f>
        <v>-117.755833</v>
      </c>
      <c r="E2749" s="7" t="s">
        <v>7</v>
      </c>
      <c r="F2749" s="8" t="n">
        <v>9.60691547393799</v>
      </c>
      <c r="G2749" s="3" t="str">
        <f aca="false">IF(ISBLANK(F2749)=TRUE()," ",'2. Metadata'!B$14)</f>
        <v>degrees Celsius</v>
      </c>
      <c r="H2749" s="3" t="s">
        <v>7</v>
      </c>
    </row>
    <row r="2750" customFormat="false" ht="15.75" hidden="false" customHeight="true" outlineLevel="0" collapsed="false">
      <c r="A2750" s="5" t="n">
        <v>44842.5833333333</v>
      </c>
      <c r="B2750" s="6" t="s">
        <v>6</v>
      </c>
      <c r="C2750" s="3" t="n">
        <f aca="false">IF(ISBLANK(B2750)=TRUE()," ", IF(B2750='2. Metadata'!B$1,'2. Metadata'!B$5, IF(B2750='2. Metadata'!C$1,'2. Metadata'!C$5,IF(B2750='2. Metadata'!D$1,'2. Metadata'!D$5, IF(B2750='2. Metadata'!E$1,'2. Metadata'!E$5,IF( B2750='2. Metadata'!F$1,'2. Metadata'!F$5,IF(B2750='2. Metadata'!G$1,'2. Metadata'!G$5,IF(B2750='2. Metadata'!H$1,'2. Metadata'!H$5, IF(B2750='2. Metadata'!I$1,'2. Metadata'!I$5, IF(B2750='2. Metadata'!J$1,'2. Metadata'!J$5, IF(B2750='2. Metadata'!K$1,'2. Metadata'!K$5, IF(B2750='2. Metadata'!L$1,'2. Metadata'!L$5, IF(B2750='2. Metadata'!M$1,'2. Metadata'!M$5, IF(B2750='2. Metadata'!N$1,'2. Metadata'!N$5))))))))))))))</f>
        <v>49.083611</v>
      </c>
      <c r="D2750" s="3" t="n">
        <f aca="false">IF(ISBLANK(B2750)=TRUE()," ", IF(B2750='2. Metadata'!B$1,'2. Metadata'!B$6, IF(B2750='2. Metadata'!C$1,'2. Metadata'!C$6,IF(B2750='2. Metadata'!D$1,'2. Metadata'!D$6, IF(B2750='2. Metadata'!E$1,'2. Metadata'!E$6,IF( B2750='2. Metadata'!F$1,'2. Metadata'!F$6,IF(B2750='2. Metadata'!G$1,'2. Metadata'!G$6,IF(B2750='2. Metadata'!H$1,'2. Metadata'!H$6, IF(B2750='2. Metadata'!I$1,'2. Metadata'!I$6, IF(B2750='2. Metadata'!J$1,'2. Metadata'!J$6, IF(B2750='2. Metadata'!K$1,'2. Metadata'!K$6, IF(B2750='2. Metadata'!L$1,'2. Metadata'!L$6, IF(B2750='2. Metadata'!M$1,'2. Metadata'!M$6, IF(B2750='2. Metadata'!N$1,'2. Metadata'!N$6))))))))))))))</f>
        <v>-117.755833</v>
      </c>
      <c r="E2750" s="7" t="s">
        <v>7</v>
      </c>
      <c r="F2750" s="8" t="n">
        <v>10.0359182357788</v>
      </c>
      <c r="G2750" s="3" t="str">
        <f aca="false">IF(ISBLANK(F2750)=TRUE()," ",'2. Metadata'!B$14)</f>
        <v>degrees Celsius</v>
      </c>
      <c r="H2750" s="3" t="s">
        <v>7</v>
      </c>
    </row>
    <row r="2751" customFormat="false" ht="15.75" hidden="false" customHeight="true" outlineLevel="0" collapsed="false">
      <c r="A2751" s="5" t="n">
        <v>44843.0833333333</v>
      </c>
      <c r="B2751" s="6" t="s">
        <v>6</v>
      </c>
      <c r="C2751" s="3" t="n">
        <f aca="false">IF(ISBLANK(B2751)=TRUE()," ", IF(B2751='2. Metadata'!B$1,'2. Metadata'!B$5, IF(B2751='2. Metadata'!C$1,'2. Metadata'!C$5,IF(B2751='2. Metadata'!D$1,'2. Metadata'!D$5, IF(B2751='2. Metadata'!E$1,'2. Metadata'!E$5,IF( B2751='2. Metadata'!F$1,'2. Metadata'!F$5,IF(B2751='2. Metadata'!G$1,'2. Metadata'!G$5,IF(B2751='2. Metadata'!H$1,'2. Metadata'!H$5, IF(B2751='2. Metadata'!I$1,'2. Metadata'!I$5, IF(B2751='2. Metadata'!J$1,'2. Metadata'!J$5, IF(B2751='2. Metadata'!K$1,'2. Metadata'!K$5, IF(B2751='2. Metadata'!L$1,'2. Metadata'!L$5, IF(B2751='2. Metadata'!M$1,'2. Metadata'!M$5, IF(B2751='2. Metadata'!N$1,'2. Metadata'!N$5))))))))))))))</f>
        <v>49.083611</v>
      </c>
      <c r="D2751" s="3" t="n">
        <f aca="false">IF(ISBLANK(B2751)=TRUE()," ", IF(B2751='2. Metadata'!B$1,'2. Metadata'!B$6, IF(B2751='2. Metadata'!C$1,'2. Metadata'!C$6,IF(B2751='2. Metadata'!D$1,'2. Metadata'!D$6, IF(B2751='2. Metadata'!E$1,'2. Metadata'!E$6,IF( B2751='2. Metadata'!F$1,'2. Metadata'!F$6,IF(B2751='2. Metadata'!G$1,'2. Metadata'!G$6,IF(B2751='2. Metadata'!H$1,'2. Metadata'!H$6, IF(B2751='2. Metadata'!I$1,'2. Metadata'!I$6, IF(B2751='2. Metadata'!J$1,'2. Metadata'!J$6, IF(B2751='2. Metadata'!K$1,'2. Metadata'!K$6, IF(B2751='2. Metadata'!L$1,'2. Metadata'!L$6, IF(B2751='2. Metadata'!M$1,'2. Metadata'!M$6, IF(B2751='2. Metadata'!N$1,'2. Metadata'!N$6))))))))))))))</f>
        <v>-117.755833</v>
      </c>
      <c r="E2751" s="7" t="s">
        <v>7</v>
      </c>
      <c r="F2751" s="8" t="n">
        <v>9.135009765625</v>
      </c>
      <c r="G2751" s="3" t="str">
        <f aca="false">IF(ISBLANK(F2751)=TRUE()," ",'2. Metadata'!B$14)</f>
        <v>degrees Celsius</v>
      </c>
      <c r="H2751" s="3" t="s">
        <v>7</v>
      </c>
    </row>
    <row r="2752" customFormat="false" ht="15.75" hidden="false" customHeight="true" outlineLevel="0" collapsed="false">
      <c r="A2752" s="5" t="n">
        <v>44843.5833333333</v>
      </c>
      <c r="B2752" s="6" t="s">
        <v>6</v>
      </c>
      <c r="C2752" s="3" t="n">
        <f aca="false">IF(ISBLANK(B2752)=TRUE()," ", IF(B2752='2. Metadata'!B$1,'2. Metadata'!B$5, IF(B2752='2. Metadata'!C$1,'2. Metadata'!C$5,IF(B2752='2. Metadata'!D$1,'2. Metadata'!D$5, IF(B2752='2. Metadata'!E$1,'2. Metadata'!E$5,IF( B2752='2. Metadata'!F$1,'2. Metadata'!F$5,IF(B2752='2. Metadata'!G$1,'2. Metadata'!G$5,IF(B2752='2. Metadata'!H$1,'2. Metadata'!H$5, IF(B2752='2. Metadata'!I$1,'2. Metadata'!I$5, IF(B2752='2. Metadata'!J$1,'2. Metadata'!J$5, IF(B2752='2. Metadata'!K$1,'2. Metadata'!K$5, IF(B2752='2. Metadata'!L$1,'2. Metadata'!L$5, IF(B2752='2. Metadata'!M$1,'2. Metadata'!M$5, IF(B2752='2. Metadata'!N$1,'2. Metadata'!N$5))))))))))))))</f>
        <v>49.083611</v>
      </c>
      <c r="D2752" s="3" t="n">
        <f aca="false">IF(ISBLANK(B2752)=TRUE()," ", IF(B2752='2. Metadata'!B$1,'2. Metadata'!B$6, IF(B2752='2. Metadata'!C$1,'2. Metadata'!C$6,IF(B2752='2. Metadata'!D$1,'2. Metadata'!D$6, IF(B2752='2. Metadata'!E$1,'2. Metadata'!E$6,IF( B2752='2. Metadata'!F$1,'2. Metadata'!F$6,IF(B2752='2. Metadata'!G$1,'2. Metadata'!G$6,IF(B2752='2. Metadata'!H$1,'2. Metadata'!H$6, IF(B2752='2. Metadata'!I$1,'2. Metadata'!I$6, IF(B2752='2. Metadata'!J$1,'2. Metadata'!J$6, IF(B2752='2. Metadata'!K$1,'2. Metadata'!K$6, IF(B2752='2. Metadata'!L$1,'2. Metadata'!L$6, IF(B2752='2. Metadata'!M$1,'2. Metadata'!M$6, IF(B2752='2. Metadata'!N$1,'2. Metadata'!N$6))))))))))))))</f>
        <v>-117.755833</v>
      </c>
      <c r="E2752" s="7" t="s">
        <v>7</v>
      </c>
      <c r="F2752" s="8" t="n">
        <v>9.36023712158203</v>
      </c>
      <c r="G2752" s="3" t="str">
        <f aca="false">IF(ISBLANK(F2752)=TRUE()," ",'2. Metadata'!B$14)</f>
        <v>degrees Celsius</v>
      </c>
      <c r="H2752" s="3" t="s">
        <v>7</v>
      </c>
    </row>
    <row r="2753" customFormat="false" ht="15.75" hidden="false" customHeight="true" outlineLevel="0" collapsed="false">
      <c r="A2753" s="5" t="n">
        <v>44844.0833333333</v>
      </c>
      <c r="B2753" s="6" t="s">
        <v>6</v>
      </c>
      <c r="C2753" s="3" t="n">
        <f aca="false">IF(ISBLANK(B2753)=TRUE()," ", IF(B2753='2. Metadata'!B$1,'2. Metadata'!B$5, IF(B2753='2. Metadata'!C$1,'2. Metadata'!C$5,IF(B2753='2. Metadata'!D$1,'2. Metadata'!D$5, IF(B2753='2. Metadata'!E$1,'2. Metadata'!E$5,IF( B2753='2. Metadata'!F$1,'2. Metadata'!F$5,IF(B2753='2. Metadata'!G$1,'2. Metadata'!G$5,IF(B2753='2. Metadata'!H$1,'2. Metadata'!H$5, IF(B2753='2. Metadata'!I$1,'2. Metadata'!I$5, IF(B2753='2. Metadata'!J$1,'2. Metadata'!J$5, IF(B2753='2. Metadata'!K$1,'2. Metadata'!K$5, IF(B2753='2. Metadata'!L$1,'2. Metadata'!L$5, IF(B2753='2. Metadata'!M$1,'2. Metadata'!M$5, IF(B2753='2. Metadata'!N$1,'2. Metadata'!N$5))))))))))))))</f>
        <v>49.083611</v>
      </c>
      <c r="D2753" s="3" t="n">
        <f aca="false">IF(ISBLANK(B2753)=TRUE()," ", IF(B2753='2. Metadata'!B$1,'2. Metadata'!B$6, IF(B2753='2. Metadata'!C$1,'2. Metadata'!C$6,IF(B2753='2. Metadata'!D$1,'2. Metadata'!D$6, IF(B2753='2. Metadata'!E$1,'2. Metadata'!E$6,IF( B2753='2. Metadata'!F$1,'2. Metadata'!F$6,IF(B2753='2. Metadata'!G$1,'2. Metadata'!G$6,IF(B2753='2. Metadata'!H$1,'2. Metadata'!H$6, IF(B2753='2. Metadata'!I$1,'2. Metadata'!I$6, IF(B2753='2. Metadata'!J$1,'2. Metadata'!J$6, IF(B2753='2. Metadata'!K$1,'2. Metadata'!K$6, IF(B2753='2. Metadata'!L$1,'2. Metadata'!L$6, IF(B2753='2. Metadata'!M$1,'2. Metadata'!M$6, IF(B2753='2. Metadata'!N$1,'2. Metadata'!N$6))))))))))))))</f>
        <v>-117.755833</v>
      </c>
      <c r="E2753" s="7" t="s">
        <v>7</v>
      </c>
      <c r="F2753" s="8" t="n">
        <v>8.53440475463867</v>
      </c>
      <c r="G2753" s="3" t="str">
        <f aca="false">IF(ISBLANK(F2753)=TRUE()," ",'2. Metadata'!B$14)</f>
        <v>degrees Celsius</v>
      </c>
      <c r="H2753" s="3" t="s">
        <v>7</v>
      </c>
    </row>
    <row r="2754" customFormat="false" ht="15.75" hidden="false" customHeight="true" outlineLevel="0" collapsed="false">
      <c r="A2754" s="5" t="n">
        <v>44844.5833333333</v>
      </c>
      <c r="B2754" s="6" t="s">
        <v>6</v>
      </c>
      <c r="C2754" s="3" t="n">
        <f aca="false">IF(ISBLANK(B2754)=TRUE()," ", IF(B2754='2. Metadata'!B$1,'2. Metadata'!B$5, IF(B2754='2. Metadata'!C$1,'2. Metadata'!C$5,IF(B2754='2. Metadata'!D$1,'2. Metadata'!D$5, IF(B2754='2. Metadata'!E$1,'2. Metadata'!E$5,IF( B2754='2. Metadata'!F$1,'2. Metadata'!F$5,IF(B2754='2. Metadata'!G$1,'2. Metadata'!G$5,IF(B2754='2. Metadata'!H$1,'2. Metadata'!H$5, IF(B2754='2. Metadata'!I$1,'2. Metadata'!I$5, IF(B2754='2. Metadata'!J$1,'2. Metadata'!J$5, IF(B2754='2. Metadata'!K$1,'2. Metadata'!K$5, IF(B2754='2. Metadata'!L$1,'2. Metadata'!L$5, IF(B2754='2. Metadata'!M$1,'2. Metadata'!M$5, IF(B2754='2. Metadata'!N$1,'2. Metadata'!N$5))))))))))))))</f>
        <v>49.083611</v>
      </c>
      <c r="D2754" s="3" t="n">
        <f aca="false">IF(ISBLANK(B2754)=TRUE()," ", IF(B2754='2. Metadata'!B$1,'2. Metadata'!B$6, IF(B2754='2. Metadata'!C$1,'2. Metadata'!C$6,IF(B2754='2. Metadata'!D$1,'2. Metadata'!D$6, IF(B2754='2. Metadata'!E$1,'2. Metadata'!E$6,IF( B2754='2. Metadata'!F$1,'2. Metadata'!F$6,IF(B2754='2. Metadata'!G$1,'2. Metadata'!G$6,IF(B2754='2. Metadata'!H$1,'2. Metadata'!H$6, IF(B2754='2. Metadata'!I$1,'2. Metadata'!I$6, IF(B2754='2. Metadata'!J$1,'2. Metadata'!J$6, IF(B2754='2. Metadata'!K$1,'2. Metadata'!K$6, IF(B2754='2. Metadata'!L$1,'2. Metadata'!L$6, IF(B2754='2. Metadata'!M$1,'2. Metadata'!M$6, IF(B2754='2. Metadata'!N$1,'2. Metadata'!N$6))))))))))))))</f>
        <v>-117.755833</v>
      </c>
      <c r="E2754" s="7" t="s">
        <v>7</v>
      </c>
      <c r="F2754" s="8" t="n">
        <v>8.9741325378418</v>
      </c>
      <c r="G2754" s="3" t="str">
        <f aca="false">IF(ISBLANK(F2754)=TRUE()," ",'2. Metadata'!B$14)</f>
        <v>degrees Celsius</v>
      </c>
      <c r="H2754" s="3" t="s">
        <v>7</v>
      </c>
    </row>
    <row r="2755" customFormat="false" ht="15.75" hidden="false" customHeight="true" outlineLevel="0" collapsed="false">
      <c r="A2755" s="5" t="n">
        <v>44845.0833333333</v>
      </c>
      <c r="B2755" s="6" t="s">
        <v>6</v>
      </c>
      <c r="C2755" s="3" t="n">
        <f aca="false">IF(ISBLANK(B2755)=TRUE()," ", IF(B2755='2. Metadata'!B$1,'2. Metadata'!B$5, IF(B2755='2. Metadata'!C$1,'2. Metadata'!C$5,IF(B2755='2. Metadata'!D$1,'2. Metadata'!D$5, IF(B2755='2. Metadata'!E$1,'2. Metadata'!E$5,IF( B2755='2. Metadata'!F$1,'2. Metadata'!F$5,IF(B2755='2. Metadata'!G$1,'2. Metadata'!G$5,IF(B2755='2. Metadata'!H$1,'2. Metadata'!H$5, IF(B2755='2. Metadata'!I$1,'2. Metadata'!I$5, IF(B2755='2. Metadata'!J$1,'2. Metadata'!J$5, IF(B2755='2. Metadata'!K$1,'2. Metadata'!K$5, IF(B2755='2. Metadata'!L$1,'2. Metadata'!L$5, IF(B2755='2. Metadata'!M$1,'2. Metadata'!M$5, IF(B2755='2. Metadata'!N$1,'2. Metadata'!N$5))))))))))))))</f>
        <v>49.083611</v>
      </c>
      <c r="D2755" s="3" t="n">
        <f aca="false">IF(ISBLANK(B2755)=TRUE()," ", IF(B2755='2. Metadata'!B$1,'2. Metadata'!B$6, IF(B2755='2. Metadata'!C$1,'2. Metadata'!C$6,IF(B2755='2. Metadata'!D$1,'2. Metadata'!D$6, IF(B2755='2. Metadata'!E$1,'2. Metadata'!E$6,IF( B2755='2. Metadata'!F$1,'2. Metadata'!F$6,IF(B2755='2. Metadata'!G$1,'2. Metadata'!G$6,IF(B2755='2. Metadata'!H$1,'2. Metadata'!H$6, IF(B2755='2. Metadata'!I$1,'2. Metadata'!I$6, IF(B2755='2. Metadata'!J$1,'2. Metadata'!J$6, IF(B2755='2. Metadata'!K$1,'2. Metadata'!K$6, IF(B2755='2. Metadata'!L$1,'2. Metadata'!L$6, IF(B2755='2. Metadata'!M$1,'2. Metadata'!M$6, IF(B2755='2. Metadata'!N$1,'2. Metadata'!N$6))))))))))))))</f>
        <v>-117.755833</v>
      </c>
      <c r="E2755" s="7" t="s">
        <v>7</v>
      </c>
      <c r="F2755" s="8" t="n">
        <v>8.50222873687744</v>
      </c>
      <c r="G2755" s="3" t="str">
        <f aca="false">IF(ISBLANK(F2755)=TRUE()," ",'2. Metadata'!B$14)</f>
        <v>degrees Celsius</v>
      </c>
      <c r="H2755" s="3" t="s">
        <v>7</v>
      </c>
    </row>
    <row r="2756" customFormat="false" ht="15.75" hidden="false" customHeight="true" outlineLevel="0" collapsed="false">
      <c r="A2756" s="5" t="n">
        <v>44845.5833333333</v>
      </c>
      <c r="B2756" s="6" t="s">
        <v>6</v>
      </c>
      <c r="C2756" s="3" t="n">
        <f aca="false">IF(ISBLANK(B2756)=TRUE()," ", IF(B2756='2. Metadata'!B$1,'2. Metadata'!B$5, IF(B2756='2. Metadata'!C$1,'2. Metadata'!C$5,IF(B2756='2. Metadata'!D$1,'2. Metadata'!D$5, IF(B2756='2. Metadata'!E$1,'2. Metadata'!E$5,IF( B2756='2. Metadata'!F$1,'2. Metadata'!F$5,IF(B2756='2. Metadata'!G$1,'2. Metadata'!G$5,IF(B2756='2. Metadata'!H$1,'2. Metadata'!H$5, IF(B2756='2. Metadata'!I$1,'2. Metadata'!I$5, IF(B2756='2. Metadata'!J$1,'2. Metadata'!J$5, IF(B2756='2. Metadata'!K$1,'2. Metadata'!K$5, IF(B2756='2. Metadata'!L$1,'2. Metadata'!L$5, IF(B2756='2. Metadata'!M$1,'2. Metadata'!M$5, IF(B2756='2. Metadata'!N$1,'2. Metadata'!N$5))))))))))))))</f>
        <v>49.083611</v>
      </c>
      <c r="D2756" s="3" t="n">
        <f aca="false">IF(ISBLANK(B2756)=TRUE()," ", IF(B2756='2. Metadata'!B$1,'2. Metadata'!B$6, IF(B2756='2. Metadata'!C$1,'2. Metadata'!C$6,IF(B2756='2. Metadata'!D$1,'2. Metadata'!D$6, IF(B2756='2. Metadata'!E$1,'2. Metadata'!E$6,IF( B2756='2. Metadata'!F$1,'2. Metadata'!F$6,IF(B2756='2. Metadata'!G$1,'2. Metadata'!G$6,IF(B2756='2. Metadata'!H$1,'2. Metadata'!H$6, IF(B2756='2. Metadata'!I$1,'2. Metadata'!I$6, IF(B2756='2. Metadata'!J$1,'2. Metadata'!J$6, IF(B2756='2. Metadata'!K$1,'2. Metadata'!K$6, IF(B2756='2. Metadata'!L$1,'2. Metadata'!L$6, IF(B2756='2. Metadata'!M$1,'2. Metadata'!M$6, IF(B2756='2. Metadata'!N$1,'2. Metadata'!N$6))))))))))))))</f>
        <v>-117.755833</v>
      </c>
      <c r="E2756" s="7" t="s">
        <v>7</v>
      </c>
      <c r="F2756" s="8" t="n">
        <v>8.81325721740723</v>
      </c>
      <c r="G2756" s="3" t="str">
        <f aca="false">IF(ISBLANK(F2756)=TRUE()," ",'2. Metadata'!B$14)</f>
        <v>degrees Celsius</v>
      </c>
      <c r="H2756" s="3" t="s">
        <v>7</v>
      </c>
    </row>
    <row r="2757" customFormat="false" ht="15.75" hidden="false" customHeight="true" outlineLevel="0" collapsed="false">
      <c r="A2757" s="5" t="n">
        <v>44846.0833333333</v>
      </c>
      <c r="B2757" s="6" t="s">
        <v>6</v>
      </c>
      <c r="C2757" s="3" t="n">
        <f aca="false">IF(ISBLANK(B2757)=TRUE()," ", IF(B2757='2. Metadata'!B$1,'2. Metadata'!B$5, IF(B2757='2. Metadata'!C$1,'2. Metadata'!C$5,IF(B2757='2. Metadata'!D$1,'2. Metadata'!D$5, IF(B2757='2. Metadata'!E$1,'2. Metadata'!E$5,IF( B2757='2. Metadata'!F$1,'2. Metadata'!F$5,IF(B2757='2. Metadata'!G$1,'2. Metadata'!G$5,IF(B2757='2. Metadata'!H$1,'2. Metadata'!H$5, IF(B2757='2. Metadata'!I$1,'2. Metadata'!I$5, IF(B2757='2. Metadata'!J$1,'2. Metadata'!J$5, IF(B2757='2. Metadata'!K$1,'2. Metadata'!K$5, IF(B2757='2. Metadata'!L$1,'2. Metadata'!L$5, IF(B2757='2. Metadata'!M$1,'2. Metadata'!M$5, IF(B2757='2. Metadata'!N$1,'2. Metadata'!N$5))))))))))))))</f>
        <v>49.083611</v>
      </c>
      <c r="D2757" s="3" t="n">
        <f aca="false">IF(ISBLANK(B2757)=TRUE()," ", IF(B2757='2. Metadata'!B$1,'2. Metadata'!B$6, IF(B2757='2. Metadata'!C$1,'2. Metadata'!C$6,IF(B2757='2. Metadata'!D$1,'2. Metadata'!D$6, IF(B2757='2. Metadata'!E$1,'2. Metadata'!E$6,IF( B2757='2. Metadata'!F$1,'2. Metadata'!F$6,IF(B2757='2. Metadata'!G$1,'2. Metadata'!G$6,IF(B2757='2. Metadata'!H$1,'2. Metadata'!H$6, IF(B2757='2. Metadata'!I$1,'2. Metadata'!I$6, IF(B2757='2. Metadata'!J$1,'2. Metadata'!J$6, IF(B2757='2. Metadata'!K$1,'2. Metadata'!K$6, IF(B2757='2. Metadata'!L$1,'2. Metadata'!L$6, IF(B2757='2. Metadata'!M$1,'2. Metadata'!M$6, IF(B2757='2. Metadata'!N$1,'2. Metadata'!N$6))))))))))))))</f>
        <v>-117.755833</v>
      </c>
      <c r="E2757" s="7" t="s">
        <v>7</v>
      </c>
      <c r="F2757" s="8" t="n">
        <v>8.00887489318848</v>
      </c>
      <c r="G2757" s="3" t="str">
        <f aca="false">IF(ISBLANK(F2757)=TRUE()," ",'2. Metadata'!B$14)</f>
        <v>degrees Celsius</v>
      </c>
      <c r="H2757" s="3" t="s">
        <v>7</v>
      </c>
    </row>
    <row r="2758" customFormat="false" ht="15.75" hidden="false" customHeight="true" outlineLevel="0" collapsed="false">
      <c r="A2758" s="5" t="n">
        <v>44846.5833333333</v>
      </c>
      <c r="B2758" s="6" t="s">
        <v>6</v>
      </c>
      <c r="C2758" s="3" t="n">
        <f aca="false">IF(ISBLANK(B2758)=TRUE()," ", IF(B2758='2. Metadata'!B$1,'2. Metadata'!B$5, IF(B2758='2. Metadata'!C$1,'2. Metadata'!C$5,IF(B2758='2. Metadata'!D$1,'2. Metadata'!D$5, IF(B2758='2. Metadata'!E$1,'2. Metadata'!E$5,IF( B2758='2. Metadata'!F$1,'2. Metadata'!F$5,IF(B2758='2. Metadata'!G$1,'2. Metadata'!G$5,IF(B2758='2. Metadata'!H$1,'2. Metadata'!H$5, IF(B2758='2. Metadata'!I$1,'2. Metadata'!I$5, IF(B2758='2. Metadata'!J$1,'2. Metadata'!J$5, IF(B2758='2. Metadata'!K$1,'2. Metadata'!K$5, IF(B2758='2. Metadata'!L$1,'2. Metadata'!L$5, IF(B2758='2. Metadata'!M$1,'2. Metadata'!M$5, IF(B2758='2. Metadata'!N$1,'2. Metadata'!N$5))))))))))))))</f>
        <v>49.083611</v>
      </c>
      <c r="D2758" s="3" t="n">
        <f aca="false">IF(ISBLANK(B2758)=TRUE()," ", IF(B2758='2. Metadata'!B$1,'2. Metadata'!B$6, IF(B2758='2. Metadata'!C$1,'2. Metadata'!C$6,IF(B2758='2. Metadata'!D$1,'2. Metadata'!D$6, IF(B2758='2. Metadata'!E$1,'2. Metadata'!E$6,IF( B2758='2. Metadata'!F$1,'2. Metadata'!F$6,IF(B2758='2. Metadata'!G$1,'2. Metadata'!G$6,IF(B2758='2. Metadata'!H$1,'2. Metadata'!H$6, IF(B2758='2. Metadata'!I$1,'2. Metadata'!I$6, IF(B2758='2. Metadata'!J$1,'2. Metadata'!J$6, IF(B2758='2. Metadata'!K$1,'2. Metadata'!K$6, IF(B2758='2. Metadata'!L$1,'2. Metadata'!L$6, IF(B2758='2. Metadata'!M$1,'2. Metadata'!M$6, IF(B2758='2. Metadata'!N$1,'2. Metadata'!N$6))))))))))))))</f>
        <v>-117.755833</v>
      </c>
      <c r="E2758" s="7" t="s">
        <v>7</v>
      </c>
      <c r="F2758" s="8" t="n">
        <v>8.34135246276856</v>
      </c>
      <c r="G2758" s="3" t="str">
        <f aca="false">IF(ISBLANK(F2758)=TRUE()," ",'2. Metadata'!B$14)</f>
        <v>degrees Celsius</v>
      </c>
      <c r="H2758" s="3" t="s">
        <v>7</v>
      </c>
    </row>
    <row r="2759" customFormat="false" ht="15.75" hidden="false" customHeight="true" outlineLevel="0" collapsed="false">
      <c r="A2759" s="5" t="n">
        <v>44847.0833333333</v>
      </c>
      <c r="B2759" s="6" t="s">
        <v>6</v>
      </c>
      <c r="C2759" s="3" t="n">
        <f aca="false">IF(ISBLANK(B2759)=TRUE()," ", IF(B2759='2. Metadata'!B$1,'2. Metadata'!B$5, IF(B2759='2. Metadata'!C$1,'2. Metadata'!C$5,IF(B2759='2. Metadata'!D$1,'2. Metadata'!D$5, IF(B2759='2. Metadata'!E$1,'2. Metadata'!E$5,IF( B2759='2. Metadata'!F$1,'2. Metadata'!F$5,IF(B2759='2. Metadata'!G$1,'2. Metadata'!G$5,IF(B2759='2. Metadata'!H$1,'2. Metadata'!H$5, IF(B2759='2. Metadata'!I$1,'2. Metadata'!I$5, IF(B2759='2. Metadata'!J$1,'2. Metadata'!J$5, IF(B2759='2. Metadata'!K$1,'2. Metadata'!K$5, IF(B2759='2. Metadata'!L$1,'2. Metadata'!L$5, IF(B2759='2. Metadata'!M$1,'2. Metadata'!M$5, IF(B2759='2. Metadata'!N$1,'2. Metadata'!N$5))))))))))))))</f>
        <v>49.083611</v>
      </c>
      <c r="D2759" s="3" t="n">
        <f aca="false">IF(ISBLANK(B2759)=TRUE()," ", IF(B2759='2. Metadata'!B$1,'2. Metadata'!B$6, IF(B2759='2. Metadata'!C$1,'2. Metadata'!C$6,IF(B2759='2. Metadata'!D$1,'2. Metadata'!D$6, IF(B2759='2. Metadata'!E$1,'2. Metadata'!E$6,IF( B2759='2. Metadata'!F$1,'2. Metadata'!F$6,IF(B2759='2. Metadata'!G$1,'2. Metadata'!G$6,IF(B2759='2. Metadata'!H$1,'2. Metadata'!H$6, IF(B2759='2. Metadata'!I$1,'2. Metadata'!I$6, IF(B2759='2. Metadata'!J$1,'2. Metadata'!J$6, IF(B2759='2. Metadata'!K$1,'2. Metadata'!K$6, IF(B2759='2. Metadata'!L$1,'2. Metadata'!L$6, IF(B2759='2. Metadata'!M$1,'2. Metadata'!M$6, IF(B2759='2. Metadata'!N$1,'2. Metadata'!N$6))))))))))))))</f>
        <v>-117.755833</v>
      </c>
      <c r="E2759" s="7" t="s">
        <v>7</v>
      </c>
      <c r="F2759" s="8" t="n">
        <v>7.53697013854981</v>
      </c>
      <c r="G2759" s="3" t="str">
        <f aca="false">IF(ISBLANK(F2759)=TRUE()," ",'2. Metadata'!B$14)</f>
        <v>degrees Celsius</v>
      </c>
      <c r="H2759" s="3" t="s">
        <v>7</v>
      </c>
    </row>
    <row r="2760" customFormat="false" ht="15.75" hidden="false" customHeight="true" outlineLevel="0" collapsed="false">
      <c r="A2760" s="5" t="n">
        <v>44847.5833333333</v>
      </c>
      <c r="B2760" s="6" t="s">
        <v>6</v>
      </c>
      <c r="C2760" s="3" t="n">
        <f aca="false">IF(ISBLANK(B2760)=TRUE()," ", IF(B2760='2. Metadata'!B$1,'2. Metadata'!B$5, IF(B2760='2. Metadata'!C$1,'2. Metadata'!C$5,IF(B2760='2. Metadata'!D$1,'2. Metadata'!D$5, IF(B2760='2. Metadata'!E$1,'2. Metadata'!E$5,IF( B2760='2. Metadata'!F$1,'2. Metadata'!F$5,IF(B2760='2. Metadata'!G$1,'2. Metadata'!G$5,IF(B2760='2. Metadata'!H$1,'2. Metadata'!H$5, IF(B2760='2. Metadata'!I$1,'2. Metadata'!I$5, IF(B2760='2. Metadata'!J$1,'2. Metadata'!J$5, IF(B2760='2. Metadata'!K$1,'2. Metadata'!K$5, IF(B2760='2. Metadata'!L$1,'2. Metadata'!L$5, IF(B2760='2. Metadata'!M$1,'2. Metadata'!M$5, IF(B2760='2. Metadata'!N$1,'2. Metadata'!N$5))))))))))))))</f>
        <v>49.083611</v>
      </c>
      <c r="D2760" s="3" t="n">
        <f aca="false">IF(ISBLANK(B2760)=TRUE()," ", IF(B2760='2. Metadata'!B$1,'2. Metadata'!B$6, IF(B2760='2. Metadata'!C$1,'2. Metadata'!C$6,IF(B2760='2. Metadata'!D$1,'2. Metadata'!D$6, IF(B2760='2. Metadata'!E$1,'2. Metadata'!E$6,IF( B2760='2. Metadata'!F$1,'2. Metadata'!F$6,IF(B2760='2. Metadata'!G$1,'2. Metadata'!G$6,IF(B2760='2. Metadata'!H$1,'2. Metadata'!H$6, IF(B2760='2. Metadata'!I$1,'2. Metadata'!I$6, IF(B2760='2. Metadata'!J$1,'2. Metadata'!J$6, IF(B2760='2. Metadata'!K$1,'2. Metadata'!K$6, IF(B2760='2. Metadata'!L$1,'2. Metadata'!L$6, IF(B2760='2. Metadata'!M$1,'2. Metadata'!M$6, IF(B2760='2. Metadata'!N$1,'2. Metadata'!N$6))))))))))))))</f>
        <v>-117.755833</v>
      </c>
      <c r="E2760" s="7" t="s">
        <v>7</v>
      </c>
      <c r="F2760" s="8" t="n">
        <v>7.71929693222046</v>
      </c>
      <c r="G2760" s="3" t="str">
        <f aca="false">IF(ISBLANK(F2760)=TRUE()," ",'2. Metadata'!B$14)</f>
        <v>degrees Celsius</v>
      </c>
      <c r="H2760" s="3" t="s">
        <v>7</v>
      </c>
    </row>
    <row r="2761" customFormat="false" ht="15.75" hidden="false" customHeight="true" outlineLevel="0" collapsed="false">
      <c r="A2761" s="5" t="n">
        <v>44848.0833333333</v>
      </c>
      <c r="B2761" s="6" t="s">
        <v>6</v>
      </c>
      <c r="C2761" s="3" t="n">
        <f aca="false">IF(ISBLANK(B2761)=TRUE()," ", IF(B2761='2. Metadata'!B$1,'2. Metadata'!B$5, IF(B2761='2. Metadata'!C$1,'2. Metadata'!C$5,IF(B2761='2. Metadata'!D$1,'2. Metadata'!D$5, IF(B2761='2. Metadata'!E$1,'2. Metadata'!E$5,IF( B2761='2. Metadata'!F$1,'2. Metadata'!F$5,IF(B2761='2. Metadata'!G$1,'2. Metadata'!G$5,IF(B2761='2. Metadata'!H$1,'2. Metadata'!H$5, IF(B2761='2. Metadata'!I$1,'2. Metadata'!I$5, IF(B2761='2. Metadata'!J$1,'2. Metadata'!J$5, IF(B2761='2. Metadata'!K$1,'2. Metadata'!K$5, IF(B2761='2. Metadata'!L$1,'2. Metadata'!L$5, IF(B2761='2. Metadata'!M$1,'2. Metadata'!M$5, IF(B2761='2. Metadata'!N$1,'2. Metadata'!N$5))))))))))))))</f>
        <v>49.083611</v>
      </c>
      <c r="D2761" s="3" t="n">
        <f aca="false">IF(ISBLANK(B2761)=TRUE()," ", IF(B2761='2. Metadata'!B$1,'2. Metadata'!B$6, IF(B2761='2. Metadata'!C$1,'2. Metadata'!C$6,IF(B2761='2. Metadata'!D$1,'2. Metadata'!D$6, IF(B2761='2. Metadata'!E$1,'2. Metadata'!E$6,IF( B2761='2. Metadata'!F$1,'2. Metadata'!F$6,IF(B2761='2. Metadata'!G$1,'2. Metadata'!G$6,IF(B2761='2. Metadata'!H$1,'2. Metadata'!H$6, IF(B2761='2. Metadata'!I$1,'2. Metadata'!I$6, IF(B2761='2. Metadata'!J$1,'2. Metadata'!J$6, IF(B2761='2. Metadata'!K$1,'2. Metadata'!K$6, IF(B2761='2. Metadata'!L$1,'2. Metadata'!L$6, IF(B2761='2. Metadata'!M$1,'2. Metadata'!M$6, IF(B2761='2. Metadata'!N$1,'2. Metadata'!N$6))))))))))))))</f>
        <v>-117.755833</v>
      </c>
      <c r="E2761" s="7" t="s">
        <v>7</v>
      </c>
      <c r="F2761" s="8" t="n">
        <v>7.00071477890015</v>
      </c>
      <c r="G2761" s="3" t="str">
        <f aca="false">IF(ISBLANK(F2761)=TRUE()," ",'2. Metadata'!B$14)</f>
        <v>degrees Celsius</v>
      </c>
      <c r="H2761" s="3" t="s">
        <v>7</v>
      </c>
    </row>
  </sheetData>
  <dataValidations count="2">
    <dataValidation allowBlank="true" errorStyle="stop" operator="between" showDropDown="true" showErrorMessage="false" showInputMessage="false" sqref="A2:A2001" type="custom">
      <formula1>OR(NOT(ISERROR(DATEVALUE(A2))), AND(ISNUMBER(A2), LEFT(CELL("format", A2))="D"))</formula1>
      <formula2>0</formula2>
    </dataValidation>
    <dataValidation allowBlank="true" errorStyle="stop" operator="between" prompt="The Site ID must match one of the Site IDs in the metadata sheet" showDropDown="false" showErrorMessage="true" showInputMessage="true" sqref="B2:B2761" type="list">
      <formula1>'2. Metadata'!$B$1:$N$1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6D9EEB"/>
    <pageSetUpPr fitToPage="false"/>
  </sheetPr>
  <dimension ref="A1:AA903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B1" activeCellId="0" sqref="B1"/>
    </sheetView>
  </sheetViews>
  <sheetFormatPr defaultColWidth="12.72265625" defaultRowHeight="15.75" zeroHeight="false" outlineLevelRow="0" outlineLevelCol="0"/>
  <cols>
    <col collapsed="false" customWidth="true" hidden="false" outlineLevel="0" max="1" min="1" style="0" width="29.14"/>
    <col collapsed="false" customWidth="true" hidden="false" outlineLevel="0" max="2" min="2" style="0" width="27.14"/>
    <col collapsed="false" customWidth="true" hidden="false" outlineLevel="0" max="4" min="4" style="0" width="15.42"/>
    <col collapsed="false" customWidth="true" hidden="false" outlineLevel="0" max="5" min="5" style="0" width="16"/>
    <col collapsed="false" customWidth="true" hidden="false" outlineLevel="0" max="6" min="6" style="0" width="16.42"/>
    <col collapsed="false" customWidth="true" hidden="false" outlineLevel="0" max="7" min="7" style="0" width="22.43"/>
    <col collapsed="false" customWidth="true" hidden="false" outlineLevel="0" max="8" min="8" style="0" width="19.85"/>
  </cols>
  <sheetData>
    <row r="1" customFormat="false" ht="15" hidden="false" customHeight="false" outlineLevel="0" collapsed="false">
      <c r="A1" s="9" t="s">
        <v>35</v>
      </c>
      <c r="B1" s="10" t="s">
        <v>6</v>
      </c>
      <c r="C1" s="11"/>
      <c r="D1" s="11"/>
      <c r="E1" s="11"/>
      <c r="F1" s="11"/>
      <c r="G1" s="11"/>
      <c r="H1" s="11"/>
      <c r="I1" s="11"/>
      <c r="J1" s="11"/>
      <c r="K1" s="11"/>
      <c r="L1" s="12"/>
      <c r="M1" s="12"/>
      <c r="N1" s="12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customFormat="false" ht="15" hidden="false" customHeight="false" outlineLevel="0" collapsed="false">
      <c r="A2" s="14" t="s">
        <v>36</v>
      </c>
      <c r="B2" s="15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2"/>
      <c r="M2" s="12"/>
      <c r="N2" s="12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customFormat="false" ht="15" hidden="false" customHeight="false" outlineLevel="0" collapsed="false">
      <c r="A3" s="14" t="s">
        <v>38</v>
      </c>
      <c r="B3" s="15" t="s">
        <v>39</v>
      </c>
      <c r="C3" s="12"/>
      <c r="D3" s="12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customFormat="false" ht="15" hidden="false" customHeight="false" outlineLevel="0" collapsed="false">
      <c r="A4" s="14" t="s">
        <v>40</v>
      </c>
      <c r="B4" s="15" t="s">
        <v>37</v>
      </c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customFormat="false" ht="15" hidden="false" customHeight="false" outlineLevel="0" collapsed="false">
      <c r="A5" s="14" t="s">
        <v>41</v>
      </c>
      <c r="B5" s="16" t="n">
        <v>49.083611</v>
      </c>
      <c r="C5" s="11"/>
      <c r="D5" s="11"/>
      <c r="E5" s="11"/>
      <c r="F5" s="11"/>
      <c r="G5" s="11"/>
      <c r="H5" s="11"/>
      <c r="I5" s="11"/>
      <c r="J5" s="11"/>
      <c r="K5" s="11"/>
      <c r="L5" s="12"/>
      <c r="M5" s="12"/>
      <c r="N5" s="12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customFormat="false" ht="15" hidden="false" customHeight="false" outlineLevel="0" collapsed="false">
      <c r="A6" s="14" t="s">
        <v>42</v>
      </c>
      <c r="B6" s="16" t="n">
        <v>-117.755833</v>
      </c>
      <c r="C6" s="11"/>
      <c r="D6" s="11"/>
      <c r="E6" s="11"/>
      <c r="F6" s="11"/>
      <c r="G6" s="11"/>
      <c r="H6" s="11"/>
      <c r="I6" s="11"/>
      <c r="J6" s="11"/>
      <c r="K6" s="11"/>
      <c r="L6" s="12"/>
      <c r="M6" s="12"/>
      <c r="N6" s="12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customFormat="false" ht="15" hidden="false" customHeight="false" outlineLevel="0" collapsed="false">
      <c r="A7" s="14" t="s">
        <v>43</v>
      </c>
      <c r="B7" s="15" t="s">
        <v>44</v>
      </c>
      <c r="C7" s="11"/>
      <c r="D7" s="11"/>
      <c r="E7" s="11"/>
      <c r="F7" s="11"/>
      <c r="G7" s="11"/>
      <c r="H7" s="11"/>
      <c r="I7" s="11"/>
      <c r="J7" s="11"/>
      <c r="K7" s="11"/>
      <c r="L7" s="12"/>
      <c r="M7" s="12"/>
      <c r="N7" s="12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customFormat="false" ht="15" hidden="false" customHeight="false" outlineLevel="0" collapsed="false">
      <c r="A8" s="14" t="s">
        <v>45</v>
      </c>
      <c r="B8" s="15" t="n">
        <v>800</v>
      </c>
      <c r="C8" s="11"/>
      <c r="D8" s="11"/>
      <c r="E8" s="11"/>
      <c r="F8" s="11"/>
      <c r="G8" s="11"/>
      <c r="H8" s="11"/>
      <c r="I8" s="11"/>
      <c r="J8" s="11"/>
      <c r="K8" s="11"/>
      <c r="L8" s="12"/>
      <c r="M8" s="12"/>
      <c r="N8" s="12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customFormat="false" ht="15" hidden="false" customHeight="false" outlineLevel="0" collapsed="false">
      <c r="A9" s="14" t="s">
        <v>46</v>
      </c>
      <c r="B9" s="15" t="s">
        <v>47</v>
      </c>
      <c r="C9" s="12"/>
      <c r="D9" s="12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customFormat="false" ht="15" hidden="false" customHeight="false" outlineLevel="0" collapsed="false">
      <c r="A10" s="17" t="s">
        <v>48</v>
      </c>
      <c r="B10" s="18" t="s">
        <v>7</v>
      </c>
      <c r="C10" s="11"/>
      <c r="D10" s="11"/>
      <c r="E10" s="11"/>
      <c r="F10" s="11"/>
      <c r="G10" s="11"/>
      <c r="H10" s="11"/>
      <c r="I10" s="11"/>
      <c r="J10" s="11"/>
      <c r="K10" s="11"/>
      <c r="L10" s="12"/>
      <c r="M10" s="12"/>
      <c r="N10" s="12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customFormat="false" ht="15" hidden="false" customHeight="false" outlineLevel="0" collapsed="false">
      <c r="A11" s="19" t="s">
        <v>49</v>
      </c>
      <c r="B11" s="20" t="s">
        <v>50</v>
      </c>
      <c r="C11" s="21"/>
      <c r="D11" s="22"/>
      <c r="E11" s="22"/>
      <c r="F11" s="22"/>
      <c r="G11" s="22"/>
      <c r="H11" s="12"/>
      <c r="I11" s="12"/>
      <c r="J11" s="12"/>
      <c r="K11" s="12"/>
      <c r="L11" s="12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customFormat="false" ht="15" hidden="false" customHeight="false" outlineLevel="0" collapsed="false">
      <c r="A12" s="23" t="s">
        <v>51</v>
      </c>
      <c r="B12" s="18" t="s">
        <v>52</v>
      </c>
      <c r="C12" s="24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customFormat="false" ht="15" hidden="false" customHeight="false" outlineLevel="0" collapsed="false">
      <c r="A13" s="25" t="s">
        <v>53</v>
      </c>
      <c r="B13" s="26" t="s">
        <v>54</v>
      </c>
      <c r="C13" s="11"/>
      <c r="D13" s="27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customFormat="false" ht="15" hidden="false" customHeight="false" outlineLevel="0" collapsed="false">
      <c r="A14" s="14" t="s">
        <v>55</v>
      </c>
      <c r="B14" s="15" t="s">
        <v>56</v>
      </c>
      <c r="C14" s="28"/>
      <c r="D14" s="29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customFormat="false" ht="15" hidden="false" customHeight="false" outlineLevel="0" collapsed="false">
      <c r="A15" s="14" t="s">
        <v>57</v>
      </c>
      <c r="B15" s="15" t="s">
        <v>58</v>
      </c>
      <c r="C15" s="28"/>
      <c r="D15" s="29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customFormat="false" ht="15" hidden="false" customHeight="false" outlineLevel="0" collapsed="false">
      <c r="A16" s="14" t="s">
        <v>59</v>
      </c>
      <c r="B16" s="15" t="s">
        <v>60</v>
      </c>
      <c r="C16" s="28"/>
      <c r="D16" s="29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customFormat="false" ht="15" hidden="false" customHeight="false" outlineLevel="0" collapsed="false">
      <c r="A17" s="14" t="s">
        <v>61</v>
      </c>
      <c r="B17" s="15" t="s">
        <v>62</v>
      </c>
      <c r="C17" s="28"/>
      <c r="D17" s="29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customFormat="false" ht="15" hidden="false" customHeight="false" outlineLevel="0" collapsed="false">
      <c r="A18" s="14" t="s">
        <v>63</v>
      </c>
      <c r="B18" s="30" t="n">
        <v>20413527</v>
      </c>
      <c r="C18" s="28"/>
      <c r="D18" s="29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customFormat="false" ht="15" hidden="false" customHeight="false" outlineLevel="0" collapsed="false">
      <c r="A19" s="14" t="s">
        <v>64</v>
      </c>
      <c r="B19" s="15" t="s">
        <v>65</v>
      </c>
      <c r="C19" s="28"/>
      <c r="D19" s="29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customFormat="false" ht="15" hidden="false" customHeight="false" outlineLevel="0" collapsed="false">
      <c r="A20" s="14" t="s">
        <v>66</v>
      </c>
      <c r="B20" s="15" t="s">
        <v>67</v>
      </c>
      <c r="C20" s="28"/>
      <c r="D20" s="29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customFormat="false" ht="15" hidden="false" customHeight="false" outlineLevel="0" collapsed="false">
      <c r="A21" s="14" t="s">
        <v>68</v>
      </c>
      <c r="B21" s="15" t="s">
        <v>69</v>
      </c>
      <c r="C21" s="28"/>
      <c r="D21" s="29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customFormat="false" ht="15" hidden="false" customHeight="false" outlineLevel="0" collapsed="false">
      <c r="A22" s="14" t="s">
        <v>70</v>
      </c>
      <c r="B22" s="15" t="s">
        <v>71</v>
      </c>
      <c r="C22" s="28"/>
      <c r="D22" s="29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customFormat="false" ht="15" hidden="false" customHeight="false" outlineLevel="0" collapsed="false">
      <c r="A23" s="14" t="s">
        <v>72</v>
      </c>
      <c r="B23" s="15" t="s">
        <v>73</v>
      </c>
      <c r="C23" s="28"/>
      <c r="D23" s="29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customFormat="false" ht="20.25" hidden="false" customHeight="true" outlineLevel="0" collapsed="false">
      <c r="A24" s="31" t="s">
        <v>74</v>
      </c>
      <c r="B24" s="18" t="s">
        <v>75</v>
      </c>
      <c r="C24" s="28"/>
      <c r="D24" s="29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customFormat="false" ht="15" hidden="false" customHeight="false" outlineLevel="0" collapsed="false">
      <c r="A25" s="32"/>
      <c r="B25" s="33"/>
      <c r="C25" s="29"/>
      <c r="D25" s="29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customFormat="false" ht="15" hidden="false" customHeight="false" outlineLevel="0" collapsed="false">
      <c r="A26" s="34"/>
      <c r="B26" s="35"/>
      <c r="C26" s="29"/>
      <c r="D26" s="29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customFormat="false" ht="15" hidden="false" customHeight="false" outlineLevel="0" collapsed="false">
      <c r="A27" s="34"/>
      <c r="B27" s="35"/>
      <c r="C27" s="29"/>
      <c r="D27" s="29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customFormat="false" ht="15" hidden="false" customHeight="false" outlineLevel="0" collapsed="false">
      <c r="A28" s="34"/>
      <c r="B28" s="35"/>
      <c r="C28" s="29"/>
      <c r="D28" s="29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customFormat="false" ht="15" hidden="false" customHeight="false" outlineLevel="0" collapsed="false">
      <c r="A29" s="34"/>
      <c r="B29" s="35"/>
      <c r="C29" s="29"/>
      <c r="D29" s="29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customFormat="false" ht="15" hidden="false" customHeight="false" outlineLevel="0" collapsed="false">
      <c r="A30" s="34"/>
      <c r="B30" s="35"/>
      <c r="C30" s="29"/>
      <c r="D30" s="29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customFormat="false" ht="15" hidden="false" customHeight="false" outlineLevel="0" collapsed="false">
      <c r="A31" s="34"/>
      <c r="B31" s="35"/>
      <c r="C31" s="29"/>
      <c r="D31" s="29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customFormat="false" ht="15" hidden="false" customHeight="false" outlineLevel="0" collapsed="false">
      <c r="A32" s="34"/>
      <c r="B32" s="35"/>
      <c r="C32" s="29"/>
      <c r="D32" s="29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customFormat="false" ht="15" hidden="false" customHeight="false" outlineLevel="0" collapsed="false">
      <c r="A33" s="34"/>
      <c r="B33" s="35"/>
      <c r="C33" s="29"/>
      <c r="D33" s="29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customFormat="false" ht="15" hidden="false" customHeight="false" outlineLevel="0" collapsed="false">
      <c r="A34" s="34"/>
      <c r="B34" s="35"/>
      <c r="C34" s="29"/>
      <c r="D34" s="29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customFormat="false" ht="15" hidden="false" customHeight="false" outlineLevel="0" collapsed="false">
      <c r="A35" s="34"/>
      <c r="B35" s="35"/>
      <c r="C35" s="29"/>
      <c r="D35" s="29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customFormat="false" ht="15" hidden="false" customHeight="false" outlineLevel="0" collapsed="false">
      <c r="A36" s="34"/>
      <c r="B36" s="35"/>
      <c r="C36" s="29"/>
      <c r="D36" s="29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customFormat="false" ht="15" hidden="false" customHeight="false" outlineLevel="0" collapsed="false">
      <c r="A37" s="34"/>
      <c r="B37" s="35"/>
      <c r="C37" s="29"/>
      <c r="D37" s="29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customFormat="false" ht="15" hidden="false" customHeight="false" outlineLevel="0" collapsed="false">
      <c r="A38" s="34"/>
      <c r="B38" s="35"/>
      <c r="C38" s="29"/>
      <c r="D38" s="29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customFormat="false" ht="15" hidden="false" customHeight="false" outlineLevel="0" collapsed="false">
      <c r="A39" s="34"/>
      <c r="B39" s="35"/>
      <c r="C39" s="29"/>
      <c r="D39" s="29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customFormat="false" ht="15" hidden="false" customHeight="false" outlineLevel="0" collapsed="false">
      <c r="A40" s="34"/>
      <c r="B40" s="35"/>
      <c r="C40" s="29"/>
      <c r="D40" s="29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customFormat="false" ht="15" hidden="false" customHeight="false" outlineLevel="0" collapsed="false">
      <c r="A41" s="34"/>
      <c r="B41" s="35"/>
      <c r="C41" s="29"/>
      <c r="D41" s="29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customFormat="false" ht="15" hidden="false" customHeight="false" outlineLevel="0" collapsed="false">
      <c r="A42" s="34"/>
      <c r="B42" s="35"/>
      <c r="C42" s="29"/>
      <c r="D42" s="29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customFormat="false" ht="15" hidden="false" customHeight="false" outlineLevel="0" collapsed="false">
      <c r="A43" s="34"/>
      <c r="B43" s="35"/>
      <c r="C43" s="29"/>
      <c r="D43" s="29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customFormat="false" ht="15" hidden="false" customHeight="false" outlineLevel="0" collapsed="false">
      <c r="A44" s="34"/>
      <c r="B44" s="35"/>
      <c r="C44" s="29"/>
      <c r="D44" s="29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customFormat="false" ht="15" hidden="false" customHeight="false" outlineLevel="0" collapsed="false">
      <c r="A45" s="34"/>
      <c r="B45" s="35"/>
      <c r="C45" s="29"/>
      <c r="D45" s="29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customFormat="false" ht="15" hidden="false" customHeight="false" outlineLevel="0" collapsed="false">
      <c r="A46" s="34"/>
      <c r="B46" s="35"/>
      <c r="C46" s="29"/>
      <c r="D46" s="29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customFormat="false" ht="15" hidden="false" customHeight="false" outlineLevel="0" collapsed="false">
      <c r="A47" s="34"/>
      <c r="B47" s="35"/>
      <c r="C47" s="29"/>
      <c r="D47" s="29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customFormat="false" ht="15" hidden="false" customHeight="false" outlineLevel="0" collapsed="false">
      <c r="A48" s="34"/>
      <c r="B48" s="35"/>
      <c r="C48" s="29"/>
      <c r="D48" s="29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customFormat="false" ht="15" hidden="false" customHeight="false" outlineLevel="0" collapsed="false">
      <c r="A49" s="34"/>
      <c r="B49" s="35"/>
      <c r="C49" s="29"/>
      <c r="D49" s="29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customFormat="false" ht="15" hidden="false" customHeight="false" outlineLevel="0" collapsed="false">
      <c r="A50" s="34"/>
      <c r="B50" s="35"/>
      <c r="C50" s="29"/>
      <c r="D50" s="29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customFormat="false" ht="15" hidden="false" customHeight="false" outlineLevel="0" collapsed="false">
      <c r="A51" s="34"/>
      <c r="B51" s="35"/>
      <c r="C51" s="29"/>
      <c r="D51" s="29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customFormat="false" ht="15" hidden="false" customHeight="false" outlineLevel="0" collapsed="false">
      <c r="A52" s="34"/>
      <c r="B52" s="35"/>
      <c r="C52" s="29"/>
      <c r="D52" s="29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customFormat="false" ht="15" hidden="false" customHeight="false" outlineLevel="0" collapsed="false">
      <c r="A53" s="34"/>
      <c r="B53" s="35"/>
      <c r="C53" s="29"/>
      <c r="D53" s="29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customFormat="false" ht="15" hidden="false" customHeight="false" outlineLevel="0" collapsed="false">
      <c r="A54" s="34"/>
      <c r="B54" s="35"/>
      <c r="C54" s="29"/>
      <c r="D54" s="29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customFormat="false" ht="15" hidden="false" customHeight="false" outlineLevel="0" collapsed="false">
      <c r="A55" s="34"/>
      <c r="B55" s="35"/>
      <c r="C55" s="29"/>
      <c r="D55" s="29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customFormat="false" ht="15" hidden="false" customHeight="false" outlineLevel="0" collapsed="false">
      <c r="A56" s="34"/>
      <c r="B56" s="35"/>
      <c r="C56" s="29"/>
      <c r="D56" s="29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customFormat="false" ht="15" hidden="false" customHeight="false" outlineLevel="0" collapsed="false">
      <c r="A57" s="34"/>
      <c r="B57" s="35"/>
      <c r="C57" s="29"/>
      <c r="D57" s="29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customFormat="false" ht="15" hidden="false" customHeight="false" outlineLevel="0" collapsed="false">
      <c r="A58" s="34"/>
      <c r="B58" s="35"/>
      <c r="C58" s="29"/>
      <c r="D58" s="29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customFormat="false" ht="15" hidden="false" customHeight="false" outlineLevel="0" collapsed="false">
      <c r="A59" s="34"/>
      <c r="B59" s="35"/>
      <c r="C59" s="29"/>
      <c r="D59" s="29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customFormat="false" ht="15" hidden="false" customHeight="false" outlineLevel="0" collapsed="false">
      <c r="A60" s="34"/>
      <c r="B60" s="35"/>
      <c r="C60" s="29"/>
      <c r="D60" s="29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customFormat="false" ht="15" hidden="false" customHeight="false" outlineLevel="0" collapsed="false">
      <c r="A61" s="34"/>
      <c r="B61" s="35"/>
      <c r="C61" s="29"/>
      <c r="D61" s="29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customFormat="false" ht="15" hidden="false" customHeight="false" outlineLevel="0" collapsed="false">
      <c r="A62" s="34"/>
      <c r="B62" s="35"/>
      <c r="C62" s="29"/>
      <c r="D62" s="29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customFormat="false" ht="15" hidden="false" customHeight="false" outlineLevel="0" collapsed="false">
      <c r="A63" s="34"/>
      <c r="B63" s="35"/>
      <c r="C63" s="29"/>
      <c r="D63" s="29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customFormat="false" ht="15" hidden="false" customHeight="false" outlineLevel="0" collapsed="false">
      <c r="A64" s="34"/>
      <c r="B64" s="35"/>
      <c r="C64" s="29"/>
      <c r="D64" s="29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customFormat="false" ht="15" hidden="false" customHeight="false" outlineLevel="0" collapsed="false">
      <c r="A65" s="34"/>
      <c r="B65" s="35"/>
      <c r="C65" s="29"/>
      <c r="D65" s="29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customFormat="false" ht="15" hidden="false" customHeight="false" outlineLevel="0" collapsed="false">
      <c r="A66" s="34"/>
      <c r="B66" s="35"/>
      <c r="C66" s="29"/>
      <c r="D66" s="29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customFormat="false" ht="15" hidden="false" customHeight="false" outlineLevel="0" collapsed="false">
      <c r="A67" s="34"/>
      <c r="B67" s="35"/>
      <c r="C67" s="29"/>
      <c r="D67" s="29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customFormat="false" ht="15" hidden="false" customHeight="false" outlineLevel="0" collapsed="false">
      <c r="A68" s="34"/>
      <c r="B68" s="35"/>
      <c r="C68" s="29"/>
      <c r="D68" s="29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customFormat="false" ht="15" hidden="false" customHeight="false" outlineLevel="0" collapsed="false">
      <c r="A69" s="34"/>
      <c r="B69" s="35"/>
      <c r="C69" s="29"/>
      <c r="D69" s="29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customFormat="false" ht="15" hidden="false" customHeight="false" outlineLevel="0" collapsed="false">
      <c r="A70" s="34"/>
      <c r="B70" s="35"/>
      <c r="C70" s="29"/>
      <c r="D70" s="29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customFormat="false" ht="15" hidden="false" customHeight="false" outlineLevel="0" collapsed="false">
      <c r="A71" s="34"/>
      <c r="B71" s="35"/>
      <c r="C71" s="29"/>
      <c r="D71" s="29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customFormat="false" ht="15" hidden="false" customHeight="false" outlineLevel="0" collapsed="false">
      <c r="A72" s="34"/>
      <c r="B72" s="35"/>
      <c r="C72" s="29"/>
      <c r="D72" s="29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customFormat="false" ht="15" hidden="false" customHeight="false" outlineLevel="0" collapsed="false">
      <c r="A73" s="34"/>
      <c r="B73" s="35"/>
      <c r="C73" s="29"/>
      <c r="D73" s="29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customFormat="false" ht="15" hidden="false" customHeight="false" outlineLevel="0" collapsed="false">
      <c r="A74" s="34"/>
      <c r="B74" s="35"/>
      <c r="C74" s="29"/>
      <c r="D74" s="29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customFormat="false" ht="15" hidden="false" customHeight="false" outlineLevel="0" collapsed="false">
      <c r="A75" s="34"/>
      <c r="B75" s="35"/>
      <c r="C75" s="29"/>
      <c r="D75" s="29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customFormat="false" ht="15" hidden="false" customHeight="false" outlineLevel="0" collapsed="false">
      <c r="A76" s="34"/>
      <c r="B76" s="35"/>
      <c r="C76" s="29"/>
      <c r="D76" s="29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customFormat="false" ht="15" hidden="false" customHeight="false" outlineLevel="0" collapsed="false">
      <c r="A77" s="34"/>
      <c r="B77" s="35"/>
      <c r="C77" s="29"/>
      <c r="D77" s="29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customFormat="false" ht="15" hidden="false" customHeight="false" outlineLevel="0" collapsed="false">
      <c r="A78" s="34"/>
      <c r="B78" s="35"/>
      <c r="C78" s="29"/>
      <c r="D78" s="29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customFormat="false" ht="15" hidden="false" customHeight="false" outlineLevel="0" collapsed="false">
      <c r="A79" s="34"/>
      <c r="B79" s="35"/>
      <c r="C79" s="29"/>
      <c r="D79" s="29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customFormat="false" ht="15" hidden="false" customHeight="false" outlineLevel="0" collapsed="false">
      <c r="A80" s="34"/>
      <c r="B80" s="35"/>
      <c r="C80" s="29"/>
      <c r="D80" s="29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customFormat="false" ht="15" hidden="false" customHeight="false" outlineLevel="0" collapsed="false">
      <c r="A81" s="34"/>
      <c r="B81" s="35"/>
      <c r="C81" s="29"/>
      <c r="D81" s="29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customFormat="false" ht="15" hidden="false" customHeight="false" outlineLevel="0" collapsed="false">
      <c r="A82" s="34"/>
      <c r="B82" s="35"/>
      <c r="C82" s="29"/>
      <c r="D82" s="29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customFormat="false" ht="15" hidden="false" customHeight="false" outlineLevel="0" collapsed="false">
      <c r="A83" s="34"/>
      <c r="B83" s="35"/>
      <c r="C83" s="29"/>
      <c r="D83" s="29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customFormat="false" ht="15" hidden="false" customHeight="false" outlineLevel="0" collapsed="false">
      <c r="A84" s="34"/>
      <c r="B84" s="35"/>
      <c r="C84" s="29"/>
      <c r="D84" s="29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customFormat="false" ht="15" hidden="false" customHeight="false" outlineLevel="0" collapsed="false">
      <c r="A85" s="34"/>
      <c r="B85" s="35"/>
      <c r="C85" s="29"/>
      <c r="D85" s="29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customFormat="false" ht="15" hidden="false" customHeight="false" outlineLevel="0" collapsed="false">
      <c r="A86" s="34"/>
      <c r="B86" s="35"/>
      <c r="C86" s="29"/>
      <c r="D86" s="29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customFormat="false" ht="15" hidden="false" customHeight="false" outlineLevel="0" collapsed="false">
      <c r="A87" s="34"/>
      <c r="B87" s="35"/>
      <c r="C87" s="29"/>
      <c r="D87" s="29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</row>
    <row r="88" customFormat="false" ht="15" hidden="false" customHeight="false" outlineLevel="0" collapsed="false">
      <c r="A88" s="34"/>
      <c r="B88" s="35"/>
      <c r="C88" s="29"/>
      <c r="D88" s="29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 customFormat="false" ht="15" hidden="false" customHeight="false" outlineLevel="0" collapsed="false">
      <c r="A89" s="34"/>
      <c r="B89" s="35"/>
      <c r="C89" s="29"/>
      <c r="D89" s="29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 customFormat="false" ht="15" hidden="false" customHeight="false" outlineLevel="0" collapsed="false">
      <c r="A90" s="34"/>
      <c r="B90" s="35"/>
      <c r="C90" s="29"/>
      <c r="D90" s="29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 customFormat="false" ht="15" hidden="false" customHeight="false" outlineLevel="0" collapsed="false">
      <c r="A91" s="34"/>
      <c r="B91" s="35"/>
      <c r="C91" s="29"/>
      <c r="D91" s="29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  <row r="92" customFormat="false" ht="15" hidden="false" customHeight="false" outlineLevel="0" collapsed="false">
      <c r="A92" s="34"/>
      <c r="B92" s="35"/>
      <c r="C92" s="29"/>
      <c r="D92" s="29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</row>
    <row r="93" customFormat="false" ht="15" hidden="false" customHeight="false" outlineLevel="0" collapsed="false">
      <c r="A93" s="34"/>
      <c r="B93" s="35"/>
      <c r="C93" s="29"/>
      <c r="D93" s="29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</row>
    <row r="94" customFormat="false" ht="15" hidden="false" customHeight="false" outlineLevel="0" collapsed="false">
      <c r="A94" s="34"/>
      <c r="B94" s="35"/>
      <c r="C94" s="29"/>
      <c r="D94" s="29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</row>
    <row r="95" customFormat="false" ht="15" hidden="false" customHeight="false" outlineLevel="0" collapsed="false">
      <c r="A95" s="34"/>
      <c r="B95" s="35"/>
      <c r="C95" s="29"/>
      <c r="D95" s="29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customFormat="false" ht="15" hidden="false" customHeight="false" outlineLevel="0" collapsed="false">
      <c r="A96" s="34"/>
      <c r="B96" s="35"/>
      <c r="C96" s="29"/>
      <c r="D96" s="29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</row>
    <row r="97" customFormat="false" ht="15" hidden="false" customHeight="false" outlineLevel="0" collapsed="false">
      <c r="A97" s="34"/>
      <c r="B97" s="35"/>
      <c r="C97" s="29"/>
      <c r="D97" s="29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</row>
    <row r="98" customFormat="false" ht="15" hidden="false" customHeight="false" outlineLevel="0" collapsed="false">
      <c r="A98" s="34"/>
      <c r="B98" s="35"/>
      <c r="C98" s="29"/>
      <c r="D98" s="29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</row>
    <row r="99" customFormat="false" ht="15" hidden="false" customHeight="false" outlineLevel="0" collapsed="false">
      <c r="A99" s="34"/>
      <c r="B99" s="35"/>
      <c r="C99" s="29"/>
      <c r="D99" s="29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</row>
    <row r="100" customFormat="false" ht="15" hidden="false" customHeight="false" outlineLevel="0" collapsed="false">
      <c r="A100" s="34"/>
      <c r="B100" s="35"/>
      <c r="C100" s="29"/>
      <c r="D100" s="29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</row>
    <row r="101" customFormat="false" ht="15" hidden="false" customHeight="false" outlineLevel="0" collapsed="false">
      <c r="A101" s="34"/>
      <c r="B101" s="35"/>
      <c r="C101" s="29"/>
      <c r="D101" s="29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</row>
    <row r="102" customFormat="false" ht="15" hidden="false" customHeight="false" outlineLevel="0" collapsed="false">
      <c r="A102" s="34"/>
      <c r="B102" s="35"/>
      <c r="C102" s="29"/>
      <c r="D102" s="29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</row>
    <row r="103" customFormat="false" ht="15" hidden="false" customHeight="false" outlineLevel="0" collapsed="false">
      <c r="A103" s="34"/>
      <c r="B103" s="35"/>
      <c r="C103" s="29"/>
      <c r="D103" s="29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</row>
    <row r="104" customFormat="false" ht="15" hidden="false" customHeight="false" outlineLevel="0" collapsed="false">
      <c r="A104" s="34"/>
      <c r="B104" s="35"/>
      <c r="C104" s="29"/>
      <c r="D104" s="29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</row>
    <row r="105" customFormat="false" ht="15" hidden="false" customHeight="false" outlineLevel="0" collapsed="false">
      <c r="A105" s="34"/>
      <c r="B105" s="35"/>
      <c r="C105" s="29"/>
      <c r="D105" s="29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</row>
    <row r="106" customFormat="false" ht="15" hidden="false" customHeight="false" outlineLevel="0" collapsed="false">
      <c r="A106" s="34"/>
      <c r="B106" s="35"/>
      <c r="C106" s="29"/>
      <c r="D106" s="29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</row>
    <row r="107" customFormat="false" ht="15" hidden="false" customHeight="false" outlineLevel="0" collapsed="false">
      <c r="A107" s="34"/>
      <c r="B107" s="35"/>
      <c r="C107" s="29"/>
      <c r="D107" s="29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</row>
    <row r="108" customFormat="false" ht="15" hidden="false" customHeight="false" outlineLevel="0" collapsed="false">
      <c r="A108" s="34"/>
      <c r="B108" s="35"/>
      <c r="C108" s="29"/>
      <c r="D108" s="29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</row>
    <row r="109" customFormat="false" ht="15" hidden="false" customHeight="false" outlineLevel="0" collapsed="false">
      <c r="A109" s="34"/>
      <c r="B109" s="35"/>
      <c r="C109" s="29"/>
      <c r="D109" s="29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</row>
    <row r="110" customFormat="false" ht="15" hidden="false" customHeight="false" outlineLevel="0" collapsed="false">
      <c r="A110" s="34"/>
      <c r="B110" s="35"/>
      <c r="C110" s="29"/>
      <c r="D110" s="29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</row>
    <row r="111" customFormat="false" ht="15" hidden="false" customHeight="false" outlineLevel="0" collapsed="false">
      <c r="A111" s="34"/>
      <c r="B111" s="35"/>
      <c r="C111" s="29"/>
      <c r="D111" s="29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</row>
    <row r="112" customFormat="false" ht="15" hidden="false" customHeight="false" outlineLevel="0" collapsed="false">
      <c r="A112" s="34"/>
      <c r="B112" s="35"/>
      <c r="C112" s="29"/>
      <c r="D112" s="29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</row>
    <row r="113" customFormat="false" ht="15" hidden="false" customHeight="false" outlineLevel="0" collapsed="false">
      <c r="A113" s="34"/>
      <c r="B113" s="35"/>
      <c r="C113" s="29"/>
      <c r="D113" s="29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</row>
    <row r="114" customFormat="false" ht="15" hidden="false" customHeight="false" outlineLevel="0" collapsed="false">
      <c r="A114" s="34"/>
      <c r="B114" s="35"/>
      <c r="C114" s="29"/>
      <c r="D114" s="29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</row>
    <row r="115" customFormat="false" ht="15" hidden="false" customHeight="false" outlineLevel="0" collapsed="false">
      <c r="A115" s="34"/>
      <c r="B115" s="35"/>
      <c r="C115" s="29"/>
      <c r="D115" s="29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</row>
    <row r="116" customFormat="false" ht="15" hidden="false" customHeight="false" outlineLevel="0" collapsed="false">
      <c r="A116" s="34"/>
      <c r="B116" s="35"/>
      <c r="C116" s="29"/>
      <c r="D116" s="29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</row>
    <row r="117" customFormat="false" ht="15" hidden="false" customHeight="false" outlineLevel="0" collapsed="false">
      <c r="A117" s="34"/>
      <c r="B117" s="35"/>
      <c r="C117" s="29"/>
      <c r="D117" s="29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</row>
    <row r="118" customFormat="false" ht="15" hidden="false" customHeight="false" outlineLevel="0" collapsed="false">
      <c r="A118" s="34"/>
      <c r="B118" s="35"/>
      <c r="C118" s="29"/>
      <c r="D118" s="29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</row>
    <row r="119" customFormat="false" ht="15" hidden="false" customHeight="false" outlineLevel="0" collapsed="false">
      <c r="A119" s="34"/>
      <c r="B119" s="35"/>
      <c r="C119" s="29"/>
      <c r="D119" s="29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</row>
    <row r="120" customFormat="false" ht="15" hidden="false" customHeight="false" outlineLevel="0" collapsed="false">
      <c r="A120" s="34"/>
      <c r="B120" s="35"/>
      <c r="C120" s="29"/>
      <c r="D120" s="29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</row>
    <row r="121" customFormat="false" ht="15" hidden="false" customHeight="false" outlineLevel="0" collapsed="false">
      <c r="A121" s="34"/>
      <c r="B121" s="35"/>
      <c r="C121" s="29"/>
      <c r="D121" s="29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</row>
    <row r="122" customFormat="false" ht="15" hidden="false" customHeight="false" outlineLevel="0" collapsed="false">
      <c r="A122" s="34"/>
      <c r="B122" s="35"/>
      <c r="C122" s="29"/>
      <c r="D122" s="29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</row>
    <row r="123" customFormat="false" ht="15" hidden="false" customHeight="false" outlineLevel="0" collapsed="false">
      <c r="A123" s="34"/>
      <c r="B123" s="35"/>
      <c r="C123" s="29"/>
      <c r="D123" s="29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</row>
    <row r="124" customFormat="false" ht="15" hidden="false" customHeight="false" outlineLevel="0" collapsed="false">
      <c r="A124" s="34"/>
      <c r="B124" s="35"/>
      <c r="C124" s="29"/>
      <c r="D124" s="29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</row>
    <row r="125" customFormat="false" ht="15" hidden="false" customHeight="false" outlineLevel="0" collapsed="false">
      <c r="A125" s="34"/>
      <c r="B125" s="35"/>
      <c r="C125" s="29"/>
      <c r="D125" s="29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</row>
    <row r="126" customFormat="false" ht="15" hidden="false" customHeight="false" outlineLevel="0" collapsed="false">
      <c r="A126" s="34"/>
      <c r="B126" s="35"/>
      <c r="C126" s="29"/>
      <c r="D126" s="29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</row>
    <row r="127" customFormat="false" ht="15" hidden="false" customHeight="false" outlineLevel="0" collapsed="false">
      <c r="A127" s="34"/>
      <c r="B127" s="35"/>
      <c r="C127" s="29"/>
      <c r="D127" s="29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</row>
    <row r="128" customFormat="false" ht="15" hidden="false" customHeight="false" outlineLevel="0" collapsed="false">
      <c r="A128" s="34"/>
      <c r="B128" s="35"/>
      <c r="C128" s="29"/>
      <c r="D128" s="29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</row>
    <row r="129" customFormat="false" ht="15" hidden="false" customHeight="false" outlineLevel="0" collapsed="false">
      <c r="A129" s="34"/>
      <c r="B129" s="35"/>
      <c r="C129" s="29"/>
      <c r="D129" s="29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</row>
    <row r="130" customFormat="false" ht="15" hidden="false" customHeight="false" outlineLevel="0" collapsed="false">
      <c r="A130" s="34"/>
      <c r="B130" s="35"/>
      <c r="C130" s="29"/>
      <c r="D130" s="29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</row>
    <row r="131" customFormat="false" ht="15" hidden="false" customHeight="false" outlineLevel="0" collapsed="false">
      <c r="A131" s="34"/>
      <c r="B131" s="35"/>
      <c r="C131" s="29"/>
      <c r="D131" s="29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</row>
    <row r="132" customFormat="false" ht="15" hidden="false" customHeight="false" outlineLevel="0" collapsed="false">
      <c r="A132" s="34"/>
      <c r="B132" s="35"/>
      <c r="C132" s="29"/>
      <c r="D132" s="29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</row>
    <row r="133" customFormat="false" ht="15" hidden="false" customHeight="false" outlineLevel="0" collapsed="false">
      <c r="A133" s="34"/>
      <c r="B133" s="35"/>
      <c r="C133" s="29"/>
      <c r="D133" s="29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</row>
    <row r="134" customFormat="false" ht="15" hidden="false" customHeight="false" outlineLevel="0" collapsed="false">
      <c r="A134" s="34"/>
      <c r="B134" s="35"/>
      <c r="C134" s="29"/>
      <c r="D134" s="29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</row>
    <row r="135" customFormat="false" ht="15" hidden="false" customHeight="false" outlineLevel="0" collapsed="false">
      <c r="A135" s="34"/>
      <c r="B135" s="35"/>
      <c r="C135" s="29"/>
      <c r="D135" s="29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</row>
    <row r="136" customFormat="false" ht="15" hidden="false" customHeight="false" outlineLevel="0" collapsed="false">
      <c r="A136" s="34"/>
      <c r="B136" s="35"/>
      <c r="C136" s="29"/>
      <c r="D136" s="29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</row>
    <row r="137" customFormat="false" ht="15" hidden="false" customHeight="false" outlineLevel="0" collapsed="false">
      <c r="A137" s="34"/>
      <c r="B137" s="35"/>
      <c r="C137" s="29"/>
      <c r="D137" s="29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</row>
    <row r="138" customFormat="false" ht="15" hidden="false" customHeight="false" outlineLevel="0" collapsed="false">
      <c r="A138" s="34"/>
      <c r="B138" s="35"/>
      <c r="C138" s="29"/>
      <c r="D138" s="29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</row>
    <row r="139" customFormat="false" ht="15" hidden="false" customHeight="false" outlineLevel="0" collapsed="false">
      <c r="A139" s="34"/>
      <c r="B139" s="35"/>
      <c r="C139" s="29"/>
      <c r="D139" s="29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</row>
    <row r="140" customFormat="false" ht="15" hidden="false" customHeight="false" outlineLevel="0" collapsed="false">
      <c r="A140" s="34"/>
      <c r="B140" s="35"/>
      <c r="C140" s="29"/>
      <c r="D140" s="29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</row>
    <row r="141" customFormat="false" ht="15" hidden="false" customHeight="false" outlineLevel="0" collapsed="false">
      <c r="A141" s="34"/>
      <c r="B141" s="35"/>
      <c r="C141" s="29"/>
      <c r="D141" s="29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</row>
    <row r="142" customFormat="false" ht="15" hidden="false" customHeight="false" outlineLevel="0" collapsed="false">
      <c r="A142" s="34"/>
      <c r="B142" s="35"/>
      <c r="C142" s="29"/>
      <c r="D142" s="29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</row>
    <row r="143" customFormat="false" ht="15" hidden="false" customHeight="false" outlineLevel="0" collapsed="false">
      <c r="A143" s="34"/>
      <c r="B143" s="35"/>
      <c r="C143" s="29"/>
      <c r="D143" s="29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</row>
    <row r="144" customFormat="false" ht="15" hidden="false" customHeight="false" outlineLevel="0" collapsed="false">
      <c r="A144" s="34"/>
      <c r="B144" s="35"/>
      <c r="C144" s="29"/>
      <c r="D144" s="29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</row>
    <row r="145" customFormat="false" ht="15" hidden="false" customHeight="false" outlineLevel="0" collapsed="false">
      <c r="A145" s="34"/>
      <c r="B145" s="35"/>
      <c r="C145" s="29"/>
      <c r="D145" s="29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</row>
    <row r="146" customFormat="false" ht="15" hidden="false" customHeight="false" outlineLevel="0" collapsed="false">
      <c r="A146" s="34"/>
      <c r="B146" s="35"/>
      <c r="C146" s="29"/>
      <c r="D146" s="29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</row>
    <row r="147" customFormat="false" ht="15" hidden="false" customHeight="false" outlineLevel="0" collapsed="false">
      <c r="A147" s="34"/>
      <c r="B147" s="35"/>
      <c r="C147" s="29"/>
      <c r="D147" s="29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</row>
    <row r="148" customFormat="false" ht="15" hidden="false" customHeight="false" outlineLevel="0" collapsed="false">
      <c r="A148" s="34"/>
      <c r="B148" s="35"/>
      <c r="C148" s="29"/>
      <c r="D148" s="29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</row>
    <row r="149" customFormat="false" ht="15" hidden="false" customHeight="false" outlineLevel="0" collapsed="false">
      <c r="A149" s="34"/>
      <c r="B149" s="35"/>
      <c r="C149" s="29"/>
      <c r="D149" s="29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</row>
    <row r="150" customFormat="false" ht="15" hidden="false" customHeight="false" outlineLevel="0" collapsed="false">
      <c r="A150" s="34"/>
      <c r="B150" s="35"/>
      <c r="C150" s="29"/>
      <c r="D150" s="29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</row>
    <row r="151" customFormat="false" ht="15" hidden="false" customHeight="false" outlineLevel="0" collapsed="false">
      <c r="A151" s="34"/>
      <c r="B151" s="35"/>
      <c r="C151" s="29"/>
      <c r="D151" s="29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</row>
    <row r="152" customFormat="false" ht="15" hidden="false" customHeight="false" outlineLevel="0" collapsed="false">
      <c r="A152" s="34"/>
      <c r="B152" s="35"/>
      <c r="C152" s="29"/>
      <c r="D152" s="29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</row>
    <row r="153" customFormat="false" ht="15" hidden="false" customHeight="false" outlineLevel="0" collapsed="false">
      <c r="A153" s="34"/>
      <c r="B153" s="35"/>
      <c r="C153" s="29"/>
      <c r="D153" s="29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</row>
    <row r="154" customFormat="false" ht="15" hidden="false" customHeight="false" outlineLevel="0" collapsed="false">
      <c r="A154" s="34"/>
      <c r="B154" s="35"/>
      <c r="C154" s="29"/>
      <c r="D154" s="29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</row>
    <row r="155" customFormat="false" ht="15" hidden="false" customHeight="false" outlineLevel="0" collapsed="false">
      <c r="A155" s="34"/>
      <c r="B155" s="35"/>
      <c r="C155" s="29"/>
      <c r="D155" s="29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</row>
    <row r="156" customFormat="false" ht="15" hidden="false" customHeight="false" outlineLevel="0" collapsed="false">
      <c r="A156" s="34"/>
      <c r="B156" s="35"/>
      <c r="C156" s="29"/>
      <c r="D156" s="29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</row>
    <row r="157" customFormat="false" ht="15" hidden="false" customHeight="false" outlineLevel="0" collapsed="false">
      <c r="A157" s="36"/>
      <c r="B157" s="37"/>
      <c r="C157" s="38"/>
      <c r="D157" s="38"/>
      <c r="E157" s="39"/>
      <c r="F157" s="39"/>
      <c r="G157" s="39"/>
      <c r="H157" s="39"/>
      <c r="I157" s="39"/>
      <c r="J157" s="12"/>
      <c r="K157" s="12"/>
      <c r="L157" s="12"/>
      <c r="M157" s="12"/>
      <c r="N157" s="12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</row>
    <row r="158" customFormat="false" ht="15" hidden="false" customHeight="false" outlineLevel="0" collapsed="false">
      <c r="A158" s="36"/>
      <c r="B158" s="37"/>
      <c r="C158" s="38"/>
      <c r="D158" s="38"/>
      <c r="E158" s="39"/>
      <c r="F158" s="39"/>
      <c r="G158" s="39"/>
      <c r="H158" s="39"/>
      <c r="I158" s="39"/>
      <c r="J158" s="12"/>
      <c r="K158" s="12"/>
      <c r="L158" s="12"/>
      <c r="M158" s="12"/>
      <c r="N158" s="12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</row>
    <row r="159" customFormat="false" ht="15" hidden="false" customHeight="false" outlineLevel="0" collapsed="false">
      <c r="A159" s="36"/>
      <c r="B159" s="37"/>
      <c r="C159" s="38"/>
      <c r="D159" s="38"/>
      <c r="E159" s="39"/>
      <c r="F159" s="39"/>
      <c r="G159" s="39"/>
      <c r="H159" s="39"/>
      <c r="I159" s="39"/>
      <c r="J159" s="12"/>
      <c r="K159" s="12"/>
      <c r="L159" s="12"/>
      <c r="M159" s="12"/>
      <c r="N159" s="12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</row>
    <row r="160" customFormat="false" ht="15" hidden="false" customHeight="false" outlineLevel="0" collapsed="false">
      <c r="A160" s="36"/>
      <c r="B160" s="37"/>
      <c r="C160" s="38"/>
      <c r="D160" s="38"/>
      <c r="E160" s="39"/>
      <c r="F160" s="39"/>
      <c r="G160" s="39"/>
      <c r="H160" s="39"/>
      <c r="I160" s="39"/>
      <c r="J160" s="12"/>
      <c r="K160" s="12"/>
      <c r="L160" s="12"/>
      <c r="M160" s="12"/>
      <c r="N160" s="12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</row>
    <row r="161" customFormat="false" ht="15" hidden="false" customHeight="false" outlineLevel="0" collapsed="false">
      <c r="A161" s="36"/>
      <c r="B161" s="37"/>
      <c r="C161" s="38"/>
      <c r="D161" s="38"/>
      <c r="E161" s="39"/>
      <c r="F161" s="39"/>
      <c r="G161" s="39"/>
      <c r="H161" s="39"/>
      <c r="I161" s="39"/>
      <c r="J161" s="12"/>
      <c r="K161" s="12"/>
      <c r="L161" s="12"/>
      <c r="M161" s="12"/>
      <c r="N161" s="12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</row>
    <row r="162" customFormat="false" ht="15" hidden="false" customHeight="false" outlineLevel="0" collapsed="false">
      <c r="A162" s="36"/>
      <c r="B162" s="37"/>
      <c r="C162" s="38"/>
      <c r="D162" s="38"/>
      <c r="E162" s="39"/>
      <c r="F162" s="39"/>
      <c r="G162" s="39"/>
      <c r="H162" s="39"/>
      <c r="I162" s="39"/>
      <c r="J162" s="12"/>
      <c r="K162" s="12"/>
      <c r="L162" s="12"/>
      <c r="M162" s="12"/>
      <c r="N162" s="12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</row>
    <row r="163" customFormat="false" ht="15" hidden="false" customHeight="false" outlineLevel="0" collapsed="false">
      <c r="A163" s="36"/>
      <c r="B163" s="37"/>
      <c r="C163" s="38"/>
      <c r="D163" s="38"/>
      <c r="E163" s="39"/>
      <c r="F163" s="39"/>
      <c r="G163" s="39"/>
      <c r="H163" s="39"/>
      <c r="I163" s="39"/>
      <c r="J163" s="12"/>
      <c r="K163" s="12"/>
      <c r="L163" s="12"/>
      <c r="M163" s="12"/>
      <c r="N163" s="12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</row>
    <row r="164" customFormat="false" ht="15" hidden="false" customHeight="false" outlineLevel="0" collapsed="false">
      <c r="A164" s="36"/>
      <c r="B164" s="37"/>
      <c r="C164" s="38"/>
      <c r="D164" s="38"/>
      <c r="E164" s="39"/>
      <c r="F164" s="39"/>
      <c r="G164" s="39"/>
      <c r="H164" s="39"/>
      <c r="I164" s="39"/>
      <c r="J164" s="12"/>
      <c r="K164" s="12"/>
      <c r="L164" s="12"/>
      <c r="M164" s="12"/>
      <c r="N164" s="12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</row>
    <row r="165" customFormat="false" ht="15" hidden="false" customHeight="false" outlineLevel="0" collapsed="false">
      <c r="A165" s="36"/>
      <c r="B165" s="37"/>
      <c r="C165" s="38"/>
      <c r="D165" s="38"/>
      <c r="E165" s="39"/>
      <c r="F165" s="39"/>
      <c r="G165" s="39"/>
      <c r="H165" s="39"/>
      <c r="I165" s="39"/>
      <c r="J165" s="12"/>
      <c r="K165" s="12"/>
      <c r="L165" s="12"/>
      <c r="M165" s="12"/>
      <c r="N165" s="12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</row>
    <row r="166" customFormat="false" ht="15" hidden="false" customHeight="false" outlineLevel="0" collapsed="false">
      <c r="A166" s="36"/>
      <c r="B166" s="37"/>
      <c r="C166" s="38"/>
      <c r="D166" s="38"/>
      <c r="E166" s="39"/>
      <c r="F166" s="39"/>
      <c r="G166" s="39"/>
      <c r="H166" s="39"/>
      <c r="I166" s="39"/>
      <c r="J166" s="12"/>
      <c r="K166" s="12"/>
      <c r="L166" s="12"/>
      <c r="M166" s="12"/>
      <c r="N166" s="12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</row>
    <row r="167" customFormat="false" ht="15" hidden="false" customHeight="false" outlineLevel="0" collapsed="false">
      <c r="A167" s="36"/>
      <c r="B167" s="37"/>
      <c r="C167" s="38"/>
      <c r="D167" s="38"/>
      <c r="E167" s="39"/>
      <c r="F167" s="39"/>
      <c r="G167" s="39"/>
      <c r="H167" s="39"/>
      <c r="I167" s="39"/>
      <c r="J167" s="12"/>
      <c r="K167" s="12"/>
      <c r="L167" s="12"/>
      <c r="M167" s="12"/>
      <c r="N167" s="12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</row>
    <row r="168" customFormat="false" ht="15" hidden="false" customHeight="false" outlineLevel="0" collapsed="false">
      <c r="A168" s="36"/>
      <c r="B168" s="37"/>
      <c r="C168" s="38"/>
      <c r="D168" s="38"/>
      <c r="E168" s="39"/>
      <c r="F168" s="39"/>
      <c r="G168" s="39"/>
      <c r="H168" s="39"/>
      <c r="I168" s="39"/>
      <c r="J168" s="12"/>
      <c r="K168" s="12"/>
      <c r="L168" s="12"/>
      <c r="M168" s="12"/>
      <c r="N168" s="12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</row>
    <row r="169" customFormat="false" ht="15" hidden="false" customHeight="false" outlineLevel="0" collapsed="false">
      <c r="A169" s="36"/>
      <c r="B169" s="37"/>
      <c r="C169" s="38"/>
      <c r="D169" s="38"/>
      <c r="E169" s="39"/>
      <c r="F169" s="39"/>
      <c r="G169" s="39"/>
      <c r="H169" s="39"/>
      <c r="I169" s="39"/>
      <c r="J169" s="12"/>
      <c r="K169" s="12"/>
      <c r="L169" s="12"/>
      <c r="M169" s="12"/>
      <c r="N169" s="12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</row>
    <row r="170" customFormat="false" ht="15" hidden="false" customHeight="false" outlineLevel="0" collapsed="false">
      <c r="A170" s="36"/>
      <c r="B170" s="37"/>
      <c r="C170" s="38"/>
      <c r="D170" s="38"/>
      <c r="E170" s="39"/>
      <c r="F170" s="39"/>
      <c r="G170" s="39"/>
      <c r="H170" s="39"/>
      <c r="I170" s="39"/>
      <c r="J170" s="12"/>
      <c r="K170" s="12"/>
      <c r="L170" s="12"/>
      <c r="M170" s="12"/>
      <c r="N170" s="12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</row>
    <row r="171" customFormat="false" ht="15" hidden="false" customHeight="false" outlineLevel="0" collapsed="false">
      <c r="A171" s="36"/>
      <c r="B171" s="37"/>
      <c r="C171" s="38"/>
      <c r="D171" s="38"/>
      <c r="E171" s="39"/>
      <c r="F171" s="39"/>
      <c r="G171" s="39"/>
      <c r="H171" s="39"/>
      <c r="I171" s="39"/>
      <c r="J171" s="12"/>
      <c r="K171" s="12"/>
      <c r="L171" s="12"/>
      <c r="M171" s="12"/>
      <c r="N171" s="12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</row>
    <row r="172" customFormat="false" ht="15" hidden="false" customHeight="false" outlineLevel="0" collapsed="false">
      <c r="A172" s="36"/>
      <c r="B172" s="37"/>
      <c r="C172" s="38"/>
      <c r="D172" s="38"/>
      <c r="E172" s="39"/>
      <c r="F172" s="39"/>
      <c r="G172" s="39"/>
      <c r="H172" s="39"/>
      <c r="I172" s="39"/>
      <c r="J172" s="12"/>
      <c r="K172" s="12"/>
      <c r="L172" s="12"/>
      <c r="M172" s="12"/>
      <c r="N172" s="12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</row>
    <row r="173" customFormat="false" ht="15" hidden="false" customHeight="false" outlineLevel="0" collapsed="false">
      <c r="A173" s="36"/>
      <c r="B173" s="37"/>
      <c r="C173" s="38"/>
      <c r="D173" s="38"/>
      <c r="E173" s="39"/>
      <c r="F173" s="39"/>
      <c r="G173" s="39"/>
      <c r="H173" s="39"/>
      <c r="I173" s="39"/>
      <c r="J173" s="12"/>
      <c r="K173" s="12"/>
      <c r="L173" s="12"/>
      <c r="M173" s="12"/>
      <c r="N173" s="12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</row>
    <row r="174" customFormat="false" ht="15" hidden="false" customHeight="false" outlineLevel="0" collapsed="false">
      <c r="A174" s="36"/>
      <c r="B174" s="37"/>
      <c r="C174" s="38"/>
      <c r="D174" s="38"/>
      <c r="E174" s="39"/>
      <c r="F174" s="39"/>
      <c r="G174" s="39"/>
      <c r="H174" s="39"/>
      <c r="I174" s="39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</row>
    <row r="175" customFormat="false" ht="15" hidden="false" customHeight="false" outlineLevel="0" collapsed="false">
      <c r="A175" s="36"/>
      <c r="B175" s="37"/>
      <c r="C175" s="38"/>
      <c r="D175" s="38"/>
      <c r="E175" s="39"/>
      <c r="F175" s="39"/>
      <c r="G175" s="39"/>
      <c r="H175" s="39"/>
      <c r="I175" s="39"/>
      <c r="J175" s="12"/>
      <c r="K175" s="12"/>
      <c r="L175" s="12"/>
      <c r="M175" s="12"/>
      <c r="N175" s="12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</row>
    <row r="176" customFormat="false" ht="15" hidden="false" customHeight="false" outlineLevel="0" collapsed="false">
      <c r="A176" s="36"/>
      <c r="B176" s="37"/>
      <c r="C176" s="38"/>
      <c r="D176" s="38"/>
      <c r="E176" s="39"/>
      <c r="F176" s="39"/>
      <c r="G176" s="39"/>
      <c r="H176" s="39"/>
      <c r="I176" s="39"/>
      <c r="J176" s="12"/>
      <c r="K176" s="12"/>
      <c r="L176" s="12"/>
      <c r="M176" s="12"/>
      <c r="N176" s="12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</row>
    <row r="177" customFormat="false" ht="15" hidden="false" customHeight="false" outlineLevel="0" collapsed="false">
      <c r="A177" s="36"/>
      <c r="B177" s="37"/>
      <c r="C177" s="38"/>
      <c r="D177" s="38"/>
      <c r="E177" s="39"/>
      <c r="F177" s="39"/>
      <c r="G177" s="39"/>
      <c r="H177" s="39"/>
      <c r="I177" s="39"/>
      <c r="J177" s="12"/>
      <c r="K177" s="12"/>
      <c r="L177" s="12"/>
      <c r="M177" s="12"/>
      <c r="N177" s="12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</row>
    <row r="178" customFormat="false" ht="15" hidden="false" customHeight="false" outlineLevel="0" collapsed="false">
      <c r="A178" s="36"/>
      <c r="B178" s="37"/>
      <c r="C178" s="38"/>
      <c r="D178" s="38"/>
      <c r="E178" s="39"/>
      <c r="F178" s="39"/>
      <c r="G178" s="39"/>
      <c r="H178" s="39"/>
      <c r="I178" s="39"/>
      <c r="J178" s="12"/>
      <c r="K178" s="12"/>
      <c r="L178" s="12"/>
      <c r="M178" s="12"/>
      <c r="N178" s="12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</row>
    <row r="179" customFormat="false" ht="15" hidden="false" customHeight="false" outlineLevel="0" collapsed="false">
      <c r="A179" s="36"/>
      <c r="B179" s="37"/>
      <c r="C179" s="38"/>
      <c r="D179" s="38"/>
      <c r="E179" s="39"/>
      <c r="F179" s="39"/>
      <c r="G179" s="39"/>
      <c r="H179" s="39"/>
      <c r="I179" s="39"/>
      <c r="J179" s="12"/>
      <c r="K179" s="12"/>
      <c r="L179" s="12"/>
      <c r="M179" s="12"/>
      <c r="N179" s="12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</row>
    <row r="180" customFormat="false" ht="15" hidden="false" customHeight="false" outlineLevel="0" collapsed="false">
      <c r="A180" s="36"/>
      <c r="B180" s="37"/>
      <c r="C180" s="38"/>
      <c r="D180" s="38"/>
      <c r="E180" s="39"/>
      <c r="F180" s="39"/>
      <c r="G180" s="39"/>
      <c r="H180" s="39"/>
      <c r="I180" s="39"/>
      <c r="J180" s="12"/>
      <c r="K180" s="12"/>
      <c r="L180" s="12"/>
      <c r="M180" s="12"/>
      <c r="N180" s="12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</row>
    <row r="181" customFormat="false" ht="15" hidden="false" customHeight="false" outlineLevel="0" collapsed="false">
      <c r="A181" s="36"/>
      <c r="B181" s="37"/>
      <c r="C181" s="38"/>
      <c r="D181" s="38"/>
      <c r="E181" s="39"/>
      <c r="F181" s="39"/>
      <c r="G181" s="39"/>
      <c r="H181" s="39"/>
      <c r="I181" s="39"/>
      <c r="J181" s="12"/>
      <c r="K181" s="12"/>
      <c r="L181" s="12"/>
      <c r="M181" s="12"/>
      <c r="N181" s="12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</row>
    <row r="182" customFormat="false" ht="15" hidden="false" customHeight="false" outlineLevel="0" collapsed="false">
      <c r="A182" s="36"/>
      <c r="B182" s="37"/>
      <c r="C182" s="38"/>
      <c r="D182" s="38"/>
      <c r="E182" s="39"/>
      <c r="F182" s="39"/>
      <c r="G182" s="39"/>
      <c r="H182" s="39"/>
      <c r="I182" s="39"/>
      <c r="J182" s="12"/>
      <c r="K182" s="12"/>
      <c r="L182" s="12"/>
      <c r="M182" s="12"/>
      <c r="N182" s="12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</row>
    <row r="183" customFormat="false" ht="15" hidden="false" customHeight="false" outlineLevel="0" collapsed="false">
      <c r="A183" s="36"/>
      <c r="B183" s="37"/>
      <c r="C183" s="38"/>
      <c r="D183" s="38"/>
      <c r="E183" s="39"/>
      <c r="F183" s="39"/>
      <c r="G183" s="39"/>
      <c r="H183" s="39"/>
      <c r="I183" s="39"/>
      <c r="J183" s="12"/>
      <c r="K183" s="12"/>
      <c r="L183" s="12"/>
      <c r="M183" s="12"/>
      <c r="N183" s="12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</row>
    <row r="184" customFormat="false" ht="15" hidden="false" customHeight="false" outlineLevel="0" collapsed="false">
      <c r="A184" s="36"/>
      <c r="B184" s="37"/>
      <c r="C184" s="38"/>
      <c r="D184" s="38"/>
      <c r="E184" s="39"/>
      <c r="F184" s="39"/>
      <c r="G184" s="39"/>
      <c r="H184" s="39"/>
      <c r="I184" s="39"/>
      <c r="J184" s="12"/>
      <c r="K184" s="12"/>
      <c r="L184" s="12"/>
      <c r="M184" s="12"/>
      <c r="N184" s="12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</row>
    <row r="185" customFormat="false" ht="15" hidden="false" customHeight="false" outlineLevel="0" collapsed="false">
      <c r="A185" s="36"/>
      <c r="B185" s="37"/>
      <c r="C185" s="38"/>
      <c r="D185" s="38"/>
      <c r="E185" s="39"/>
      <c r="F185" s="39"/>
      <c r="G185" s="39"/>
      <c r="H185" s="39"/>
      <c r="I185" s="39"/>
      <c r="J185" s="12"/>
      <c r="K185" s="12"/>
      <c r="L185" s="12"/>
      <c r="M185" s="12"/>
      <c r="N185" s="12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</row>
    <row r="186" customFormat="false" ht="15" hidden="false" customHeight="false" outlineLevel="0" collapsed="false">
      <c r="A186" s="36"/>
      <c r="B186" s="37"/>
      <c r="C186" s="38"/>
      <c r="D186" s="38"/>
      <c r="E186" s="39"/>
      <c r="F186" s="39"/>
      <c r="G186" s="39"/>
      <c r="H186" s="39"/>
      <c r="I186" s="39"/>
      <c r="J186" s="12"/>
      <c r="K186" s="12"/>
      <c r="L186" s="12"/>
      <c r="M186" s="12"/>
      <c r="N186" s="12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</row>
    <row r="187" customFormat="false" ht="15" hidden="false" customHeight="false" outlineLevel="0" collapsed="false">
      <c r="A187" s="36"/>
      <c r="B187" s="37"/>
      <c r="C187" s="38"/>
      <c r="D187" s="38"/>
      <c r="E187" s="39"/>
      <c r="F187" s="39"/>
      <c r="G187" s="39"/>
      <c r="H187" s="39"/>
      <c r="I187" s="39"/>
      <c r="J187" s="12"/>
      <c r="K187" s="12"/>
      <c r="L187" s="12"/>
      <c r="M187" s="12"/>
      <c r="N187" s="12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</row>
    <row r="188" customFormat="false" ht="15" hidden="false" customHeight="false" outlineLevel="0" collapsed="false">
      <c r="A188" s="36"/>
      <c r="B188" s="37"/>
      <c r="C188" s="38"/>
      <c r="D188" s="38"/>
      <c r="E188" s="39"/>
      <c r="F188" s="39"/>
      <c r="G188" s="39"/>
      <c r="H188" s="39"/>
      <c r="I188" s="39"/>
      <c r="J188" s="12"/>
      <c r="K188" s="12"/>
      <c r="L188" s="12"/>
      <c r="M188" s="12"/>
      <c r="N188" s="12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</row>
    <row r="189" customFormat="false" ht="15" hidden="false" customHeight="false" outlineLevel="0" collapsed="false">
      <c r="A189" s="36"/>
      <c r="B189" s="37"/>
      <c r="C189" s="38"/>
      <c r="D189" s="38"/>
      <c r="E189" s="39"/>
      <c r="F189" s="39"/>
      <c r="G189" s="39"/>
      <c r="H189" s="39"/>
      <c r="I189" s="39"/>
      <c r="J189" s="12"/>
      <c r="K189" s="12"/>
      <c r="L189" s="12"/>
      <c r="M189" s="12"/>
      <c r="N189" s="12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</row>
    <row r="190" customFormat="false" ht="15" hidden="false" customHeight="false" outlineLevel="0" collapsed="false">
      <c r="A190" s="36"/>
      <c r="B190" s="37"/>
      <c r="C190" s="38"/>
      <c r="D190" s="38"/>
      <c r="E190" s="39"/>
      <c r="F190" s="39"/>
      <c r="G190" s="39"/>
      <c r="H190" s="39"/>
      <c r="I190" s="39"/>
      <c r="J190" s="12"/>
      <c r="K190" s="12"/>
      <c r="L190" s="12"/>
      <c r="M190" s="12"/>
      <c r="N190" s="12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</row>
    <row r="191" customFormat="false" ht="15" hidden="false" customHeight="false" outlineLevel="0" collapsed="false">
      <c r="A191" s="36"/>
      <c r="B191" s="37"/>
      <c r="C191" s="38"/>
      <c r="D191" s="38"/>
      <c r="E191" s="39"/>
      <c r="F191" s="39"/>
      <c r="G191" s="39"/>
      <c r="H191" s="39"/>
      <c r="I191" s="39"/>
      <c r="J191" s="12"/>
      <c r="K191" s="12"/>
      <c r="L191" s="12"/>
      <c r="M191" s="12"/>
      <c r="N191" s="12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</row>
    <row r="192" customFormat="false" ht="15" hidden="false" customHeight="false" outlineLevel="0" collapsed="false">
      <c r="A192" s="36"/>
      <c r="B192" s="37"/>
      <c r="C192" s="38"/>
      <c r="D192" s="38"/>
      <c r="E192" s="39"/>
      <c r="F192" s="39"/>
      <c r="G192" s="39"/>
      <c r="H192" s="39"/>
      <c r="I192" s="39"/>
      <c r="J192" s="12"/>
      <c r="K192" s="12"/>
      <c r="L192" s="12"/>
      <c r="M192" s="12"/>
      <c r="N192" s="12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</row>
    <row r="193" customFormat="false" ht="15" hidden="false" customHeight="false" outlineLevel="0" collapsed="false">
      <c r="A193" s="36"/>
      <c r="B193" s="37"/>
      <c r="C193" s="38"/>
      <c r="D193" s="38"/>
      <c r="E193" s="39"/>
      <c r="F193" s="39"/>
      <c r="G193" s="39"/>
      <c r="H193" s="39"/>
      <c r="I193" s="39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</row>
    <row r="194" customFormat="false" ht="15" hidden="false" customHeight="false" outlineLevel="0" collapsed="false">
      <c r="A194" s="36"/>
      <c r="B194" s="37"/>
      <c r="C194" s="38"/>
      <c r="D194" s="38"/>
      <c r="E194" s="39"/>
      <c r="F194" s="39"/>
      <c r="G194" s="39"/>
      <c r="H194" s="39"/>
      <c r="I194" s="39"/>
      <c r="J194" s="12"/>
      <c r="K194" s="12"/>
      <c r="L194" s="12"/>
      <c r="M194" s="12"/>
      <c r="N194" s="12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</row>
    <row r="195" customFormat="false" ht="15" hidden="false" customHeight="false" outlineLevel="0" collapsed="false">
      <c r="A195" s="36"/>
      <c r="B195" s="37"/>
      <c r="C195" s="38"/>
      <c r="D195" s="38"/>
      <c r="E195" s="39"/>
      <c r="F195" s="39"/>
      <c r="G195" s="39"/>
      <c r="H195" s="39"/>
      <c r="I195" s="39"/>
      <c r="J195" s="12"/>
      <c r="K195" s="12"/>
      <c r="L195" s="12"/>
      <c r="M195" s="12"/>
      <c r="N195" s="12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</row>
    <row r="196" customFormat="false" ht="15" hidden="false" customHeight="false" outlineLevel="0" collapsed="false">
      <c r="A196" s="36"/>
      <c r="B196" s="37"/>
      <c r="C196" s="38"/>
      <c r="D196" s="38"/>
      <c r="E196" s="39"/>
      <c r="F196" s="39"/>
      <c r="G196" s="39"/>
      <c r="H196" s="39"/>
      <c r="I196" s="39"/>
      <c r="J196" s="12"/>
      <c r="K196" s="12"/>
      <c r="L196" s="12"/>
      <c r="M196" s="12"/>
      <c r="N196" s="12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</row>
    <row r="197" customFormat="false" ht="15" hidden="false" customHeight="false" outlineLevel="0" collapsed="false">
      <c r="A197" s="36"/>
      <c r="B197" s="37"/>
      <c r="C197" s="38"/>
      <c r="D197" s="38"/>
      <c r="E197" s="39"/>
      <c r="F197" s="39"/>
      <c r="G197" s="39"/>
      <c r="H197" s="39"/>
      <c r="I197" s="39"/>
      <c r="J197" s="12"/>
      <c r="K197" s="12"/>
      <c r="L197" s="12"/>
      <c r="M197" s="12"/>
      <c r="N197" s="12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</row>
    <row r="198" customFormat="false" ht="15" hidden="false" customHeight="false" outlineLevel="0" collapsed="false">
      <c r="A198" s="36"/>
      <c r="B198" s="37"/>
      <c r="C198" s="38"/>
      <c r="D198" s="38"/>
      <c r="E198" s="39"/>
      <c r="F198" s="39"/>
      <c r="G198" s="39"/>
      <c r="H198" s="39"/>
      <c r="I198" s="39"/>
      <c r="J198" s="12"/>
      <c r="K198" s="12"/>
      <c r="L198" s="12"/>
      <c r="M198" s="12"/>
      <c r="N198" s="12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</row>
    <row r="199" customFormat="false" ht="15" hidden="false" customHeight="false" outlineLevel="0" collapsed="false">
      <c r="A199" s="36"/>
      <c r="B199" s="37"/>
      <c r="C199" s="38"/>
      <c r="D199" s="38"/>
      <c r="E199" s="39"/>
      <c r="F199" s="39"/>
      <c r="G199" s="39"/>
      <c r="H199" s="39"/>
      <c r="I199" s="39"/>
      <c r="J199" s="12"/>
      <c r="K199" s="12"/>
      <c r="L199" s="12"/>
      <c r="M199" s="12"/>
      <c r="N199" s="12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</row>
    <row r="200" customFormat="false" ht="15" hidden="false" customHeight="false" outlineLevel="0" collapsed="false">
      <c r="A200" s="36"/>
      <c r="B200" s="37"/>
      <c r="C200" s="38"/>
      <c r="D200" s="38"/>
      <c r="E200" s="39"/>
      <c r="F200" s="39"/>
      <c r="G200" s="39"/>
      <c r="H200" s="39"/>
      <c r="I200" s="39"/>
      <c r="J200" s="12"/>
      <c r="K200" s="12"/>
      <c r="L200" s="12"/>
      <c r="M200" s="12"/>
      <c r="N200" s="12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</row>
    <row r="201" customFormat="false" ht="15" hidden="false" customHeight="false" outlineLevel="0" collapsed="false">
      <c r="A201" s="36"/>
      <c r="B201" s="37"/>
      <c r="C201" s="38"/>
      <c r="D201" s="38"/>
      <c r="E201" s="39"/>
      <c r="F201" s="39"/>
      <c r="G201" s="39"/>
      <c r="H201" s="39"/>
      <c r="I201" s="39"/>
      <c r="J201" s="12"/>
      <c r="K201" s="12"/>
      <c r="L201" s="12"/>
      <c r="M201" s="12"/>
      <c r="N201" s="12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</row>
    <row r="202" customFormat="false" ht="15" hidden="false" customHeight="false" outlineLevel="0" collapsed="false">
      <c r="A202" s="36"/>
      <c r="B202" s="37"/>
      <c r="C202" s="38"/>
      <c r="D202" s="38"/>
      <c r="E202" s="39"/>
      <c r="F202" s="39"/>
      <c r="G202" s="39"/>
      <c r="H202" s="39"/>
      <c r="I202" s="39"/>
      <c r="J202" s="12"/>
      <c r="K202" s="12"/>
      <c r="L202" s="12"/>
      <c r="M202" s="12"/>
      <c r="N202" s="12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</row>
    <row r="203" customFormat="false" ht="15" hidden="false" customHeight="false" outlineLevel="0" collapsed="false">
      <c r="A203" s="36"/>
      <c r="B203" s="37"/>
      <c r="C203" s="38"/>
      <c r="D203" s="38"/>
      <c r="E203" s="39"/>
      <c r="F203" s="39"/>
      <c r="G203" s="39"/>
      <c r="H203" s="39"/>
      <c r="I203" s="39"/>
      <c r="J203" s="12"/>
      <c r="K203" s="12"/>
      <c r="L203" s="12"/>
      <c r="M203" s="12"/>
      <c r="N203" s="12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</row>
    <row r="204" customFormat="false" ht="15" hidden="false" customHeight="false" outlineLevel="0" collapsed="false">
      <c r="A204" s="36"/>
      <c r="B204" s="37"/>
      <c r="C204" s="38"/>
      <c r="D204" s="38"/>
      <c r="E204" s="39"/>
      <c r="F204" s="39"/>
      <c r="G204" s="39"/>
      <c r="H204" s="39"/>
      <c r="I204" s="39"/>
      <c r="J204" s="12"/>
      <c r="K204" s="12"/>
      <c r="L204" s="12"/>
      <c r="M204" s="12"/>
      <c r="N204" s="12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</row>
    <row r="205" customFormat="false" ht="15" hidden="false" customHeight="false" outlineLevel="0" collapsed="false">
      <c r="A205" s="36"/>
      <c r="B205" s="37"/>
      <c r="C205" s="38"/>
      <c r="D205" s="38"/>
      <c r="E205" s="39"/>
      <c r="F205" s="39"/>
      <c r="G205" s="39"/>
      <c r="H205" s="39"/>
      <c r="I205" s="39"/>
      <c r="J205" s="12"/>
      <c r="K205" s="12"/>
      <c r="L205" s="12"/>
      <c r="M205" s="12"/>
      <c r="N205" s="12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</row>
    <row r="206" customFormat="false" ht="15" hidden="false" customHeight="false" outlineLevel="0" collapsed="false">
      <c r="A206" s="36"/>
      <c r="B206" s="37"/>
      <c r="C206" s="38"/>
      <c r="D206" s="38"/>
      <c r="E206" s="39"/>
      <c r="F206" s="39"/>
      <c r="G206" s="39"/>
      <c r="H206" s="39"/>
      <c r="I206" s="39"/>
      <c r="J206" s="12"/>
      <c r="K206" s="12"/>
      <c r="L206" s="12"/>
      <c r="M206" s="12"/>
      <c r="N206" s="12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</row>
    <row r="207" customFormat="false" ht="15" hidden="false" customHeight="false" outlineLevel="0" collapsed="false">
      <c r="A207" s="36"/>
      <c r="B207" s="37"/>
      <c r="C207" s="38"/>
      <c r="D207" s="38"/>
      <c r="E207" s="39"/>
      <c r="F207" s="39"/>
      <c r="G207" s="39"/>
      <c r="H207" s="39"/>
      <c r="I207" s="39"/>
      <c r="J207" s="12"/>
      <c r="K207" s="12"/>
      <c r="L207" s="12"/>
      <c r="M207" s="12"/>
      <c r="N207" s="12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</row>
    <row r="208" customFormat="false" ht="15" hidden="false" customHeight="false" outlineLevel="0" collapsed="false">
      <c r="A208" s="36"/>
      <c r="B208" s="37"/>
      <c r="C208" s="38"/>
      <c r="D208" s="38"/>
      <c r="E208" s="39"/>
      <c r="F208" s="39"/>
      <c r="G208" s="39"/>
      <c r="H208" s="39"/>
      <c r="I208" s="39"/>
      <c r="J208" s="12"/>
      <c r="K208" s="12"/>
      <c r="L208" s="12"/>
      <c r="M208" s="12"/>
      <c r="N208" s="12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</row>
    <row r="209" customFormat="false" ht="15" hidden="false" customHeight="false" outlineLevel="0" collapsed="false">
      <c r="A209" s="36"/>
      <c r="B209" s="37"/>
      <c r="C209" s="38"/>
      <c r="D209" s="38"/>
      <c r="E209" s="39"/>
      <c r="F209" s="39"/>
      <c r="G209" s="39"/>
      <c r="H209" s="39"/>
      <c r="I209" s="39"/>
      <c r="J209" s="12"/>
      <c r="K209" s="12"/>
      <c r="L209" s="12"/>
      <c r="M209" s="12"/>
      <c r="N209" s="12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customFormat="false" ht="15" hidden="false" customHeight="false" outlineLevel="0" collapsed="false">
      <c r="A210" s="36"/>
      <c r="B210" s="37"/>
      <c r="C210" s="38"/>
      <c r="D210" s="38"/>
      <c r="E210" s="39"/>
      <c r="F210" s="39"/>
      <c r="G210" s="39"/>
      <c r="H210" s="39"/>
      <c r="I210" s="39"/>
      <c r="J210" s="12"/>
      <c r="K210" s="12"/>
      <c r="L210" s="12"/>
      <c r="M210" s="12"/>
      <c r="N210" s="12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</row>
    <row r="211" customFormat="false" ht="15" hidden="false" customHeight="false" outlineLevel="0" collapsed="false">
      <c r="A211" s="36"/>
      <c r="B211" s="37"/>
      <c r="C211" s="38"/>
      <c r="D211" s="38"/>
      <c r="E211" s="39"/>
      <c r="F211" s="39"/>
      <c r="G211" s="39"/>
      <c r="H211" s="39"/>
      <c r="I211" s="39"/>
      <c r="J211" s="12"/>
      <c r="K211" s="12"/>
      <c r="L211" s="12"/>
      <c r="M211" s="12"/>
      <c r="N211" s="12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</row>
    <row r="212" customFormat="false" ht="15" hidden="false" customHeight="false" outlineLevel="0" collapsed="false">
      <c r="A212" s="36"/>
      <c r="B212" s="37"/>
      <c r="C212" s="38"/>
      <c r="D212" s="38"/>
      <c r="E212" s="39"/>
      <c r="F212" s="39"/>
      <c r="G212" s="39"/>
      <c r="H212" s="39"/>
      <c r="I212" s="39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 customFormat="false" ht="15" hidden="false" customHeight="false" outlineLevel="0" collapsed="false">
      <c r="A213" s="36"/>
      <c r="B213" s="37"/>
      <c r="C213" s="38"/>
      <c r="D213" s="38"/>
      <c r="E213" s="39"/>
      <c r="F213" s="39"/>
      <c r="G213" s="39"/>
      <c r="H213" s="39"/>
      <c r="I213" s="39"/>
      <c r="J213" s="12"/>
      <c r="K213" s="12"/>
      <c r="L213" s="12"/>
      <c r="M213" s="12"/>
      <c r="N213" s="12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</row>
    <row r="214" customFormat="false" ht="15" hidden="false" customHeight="false" outlineLevel="0" collapsed="false">
      <c r="A214" s="36"/>
      <c r="B214" s="37"/>
      <c r="C214" s="38"/>
      <c r="D214" s="38"/>
      <c r="E214" s="39"/>
      <c r="F214" s="39"/>
      <c r="G214" s="39"/>
      <c r="H214" s="39"/>
      <c r="I214" s="39"/>
      <c r="J214" s="12"/>
      <c r="K214" s="12"/>
      <c r="L214" s="12"/>
      <c r="M214" s="12"/>
      <c r="N214" s="12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</row>
    <row r="215" customFormat="false" ht="15" hidden="false" customHeight="false" outlineLevel="0" collapsed="false">
      <c r="A215" s="36"/>
      <c r="B215" s="37"/>
      <c r="C215" s="38"/>
      <c r="D215" s="38"/>
      <c r="E215" s="39"/>
      <c r="F215" s="39"/>
      <c r="G215" s="39"/>
      <c r="H215" s="39"/>
      <c r="I215" s="39"/>
      <c r="J215" s="12"/>
      <c r="K215" s="12"/>
      <c r="L215" s="12"/>
      <c r="M215" s="12"/>
      <c r="N215" s="12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</row>
    <row r="216" customFormat="false" ht="15" hidden="false" customHeight="false" outlineLevel="0" collapsed="false">
      <c r="A216" s="36"/>
      <c r="B216" s="37"/>
      <c r="C216" s="38"/>
      <c r="D216" s="38"/>
      <c r="E216" s="39"/>
      <c r="F216" s="39"/>
      <c r="G216" s="39"/>
      <c r="H216" s="39"/>
      <c r="I216" s="39"/>
      <c r="J216" s="12"/>
      <c r="K216" s="12"/>
      <c r="L216" s="12"/>
      <c r="M216" s="12"/>
      <c r="N216" s="12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</row>
    <row r="217" customFormat="false" ht="15" hidden="false" customHeight="false" outlineLevel="0" collapsed="false">
      <c r="A217" s="36"/>
      <c r="B217" s="37"/>
      <c r="C217" s="38"/>
      <c r="D217" s="38"/>
      <c r="E217" s="39"/>
      <c r="F217" s="39"/>
      <c r="G217" s="39"/>
      <c r="H217" s="39"/>
      <c r="I217" s="39"/>
      <c r="J217" s="12"/>
      <c r="K217" s="12"/>
      <c r="L217" s="12"/>
      <c r="M217" s="12"/>
      <c r="N217" s="12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</row>
    <row r="218" customFormat="false" ht="15" hidden="false" customHeight="false" outlineLevel="0" collapsed="false">
      <c r="A218" s="36"/>
      <c r="B218" s="37"/>
      <c r="C218" s="38"/>
      <c r="D218" s="38"/>
      <c r="E218" s="39"/>
      <c r="F218" s="39"/>
      <c r="G218" s="39"/>
      <c r="H218" s="39"/>
      <c r="I218" s="39"/>
      <c r="J218" s="12"/>
      <c r="K218" s="12"/>
      <c r="L218" s="12"/>
      <c r="M218" s="12"/>
      <c r="N218" s="12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 customFormat="false" ht="15" hidden="false" customHeight="false" outlineLevel="0" collapsed="false">
      <c r="A219" s="36"/>
      <c r="B219" s="37"/>
      <c r="C219" s="38"/>
      <c r="D219" s="38"/>
      <c r="E219" s="39"/>
      <c r="F219" s="39"/>
      <c r="G219" s="39"/>
      <c r="H219" s="39"/>
      <c r="I219" s="39"/>
      <c r="J219" s="12"/>
      <c r="K219" s="12"/>
      <c r="L219" s="12"/>
      <c r="M219" s="12"/>
      <c r="N219" s="12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</row>
    <row r="220" customFormat="false" ht="15" hidden="false" customHeight="false" outlineLevel="0" collapsed="false">
      <c r="A220" s="36"/>
      <c r="B220" s="37"/>
      <c r="C220" s="38"/>
      <c r="D220" s="38"/>
      <c r="E220" s="39"/>
      <c r="F220" s="39"/>
      <c r="G220" s="39"/>
      <c r="H220" s="39"/>
      <c r="I220" s="39"/>
      <c r="J220" s="12"/>
      <c r="K220" s="12"/>
      <c r="L220" s="12"/>
      <c r="M220" s="12"/>
      <c r="N220" s="12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</row>
    <row r="221" customFormat="false" ht="15" hidden="false" customHeight="false" outlineLevel="0" collapsed="false">
      <c r="A221" s="36"/>
      <c r="B221" s="37"/>
      <c r="C221" s="38"/>
      <c r="D221" s="38"/>
      <c r="E221" s="39"/>
      <c r="F221" s="39"/>
      <c r="G221" s="39"/>
      <c r="H221" s="39"/>
      <c r="I221" s="39"/>
      <c r="J221" s="12"/>
      <c r="K221" s="12"/>
      <c r="L221" s="12"/>
      <c r="M221" s="12"/>
      <c r="N221" s="12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</row>
    <row r="222" customFormat="false" ht="15" hidden="false" customHeight="false" outlineLevel="0" collapsed="false">
      <c r="A222" s="36"/>
      <c r="B222" s="37"/>
      <c r="C222" s="38"/>
      <c r="D222" s="38"/>
      <c r="E222" s="39"/>
      <c r="F222" s="39"/>
      <c r="G222" s="39"/>
      <c r="H222" s="39"/>
      <c r="I222" s="39"/>
      <c r="J222" s="12"/>
      <c r="K222" s="12"/>
      <c r="L222" s="12"/>
      <c r="M222" s="12"/>
      <c r="N222" s="12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</row>
    <row r="223" customFormat="false" ht="15" hidden="false" customHeight="false" outlineLevel="0" collapsed="false">
      <c r="A223" s="36"/>
      <c r="B223" s="37"/>
      <c r="C223" s="38"/>
      <c r="D223" s="38"/>
      <c r="E223" s="39"/>
      <c r="F223" s="39"/>
      <c r="G223" s="39"/>
      <c r="H223" s="39"/>
      <c r="I223" s="39"/>
      <c r="J223" s="12"/>
      <c r="K223" s="12"/>
      <c r="L223" s="12"/>
      <c r="M223" s="12"/>
      <c r="N223" s="12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</row>
    <row r="224" customFormat="false" ht="15" hidden="false" customHeight="false" outlineLevel="0" collapsed="false">
      <c r="A224" s="36"/>
      <c r="B224" s="37"/>
      <c r="C224" s="38"/>
      <c r="D224" s="38"/>
      <c r="E224" s="39"/>
      <c r="F224" s="39"/>
      <c r="G224" s="39"/>
      <c r="H224" s="39"/>
      <c r="I224" s="39"/>
      <c r="J224" s="12"/>
      <c r="K224" s="12"/>
      <c r="L224" s="12"/>
      <c r="M224" s="12"/>
      <c r="N224" s="12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</row>
    <row r="225" customFormat="false" ht="15" hidden="false" customHeight="false" outlineLevel="0" collapsed="false">
      <c r="A225" s="36"/>
      <c r="B225" s="37"/>
      <c r="C225" s="38"/>
      <c r="D225" s="38"/>
      <c r="E225" s="39"/>
      <c r="F225" s="39"/>
      <c r="G225" s="39"/>
      <c r="H225" s="39"/>
      <c r="I225" s="39"/>
      <c r="J225" s="12"/>
      <c r="K225" s="12"/>
      <c r="L225" s="12"/>
      <c r="M225" s="12"/>
      <c r="N225" s="12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</row>
    <row r="226" customFormat="false" ht="15" hidden="false" customHeight="false" outlineLevel="0" collapsed="false">
      <c r="A226" s="36"/>
      <c r="B226" s="37"/>
      <c r="C226" s="38"/>
      <c r="D226" s="38"/>
      <c r="E226" s="39"/>
      <c r="F226" s="39"/>
      <c r="G226" s="39"/>
      <c r="H226" s="39"/>
      <c r="I226" s="39"/>
      <c r="J226" s="12"/>
      <c r="K226" s="12"/>
      <c r="L226" s="12"/>
      <c r="M226" s="12"/>
      <c r="N226" s="12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</row>
    <row r="227" customFormat="false" ht="15" hidden="false" customHeight="false" outlineLevel="0" collapsed="false">
      <c r="A227" s="36"/>
      <c r="B227" s="37"/>
      <c r="C227" s="38"/>
      <c r="D227" s="38"/>
      <c r="E227" s="39"/>
      <c r="F227" s="39"/>
      <c r="G227" s="39"/>
      <c r="H227" s="39"/>
      <c r="I227" s="39"/>
      <c r="J227" s="12"/>
      <c r="K227" s="12"/>
      <c r="L227" s="12"/>
      <c r="M227" s="12"/>
      <c r="N227" s="12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</row>
    <row r="228" customFormat="false" ht="15" hidden="false" customHeight="false" outlineLevel="0" collapsed="false">
      <c r="A228" s="36"/>
      <c r="B228" s="37"/>
      <c r="C228" s="38"/>
      <c r="D228" s="38"/>
      <c r="E228" s="39"/>
      <c r="F228" s="39"/>
      <c r="G228" s="39"/>
      <c r="H228" s="39"/>
      <c r="I228" s="39"/>
      <c r="J228" s="12"/>
      <c r="K228" s="12"/>
      <c r="L228" s="12"/>
      <c r="M228" s="12"/>
      <c r="N228" s="12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</row>
    <row r="229" customFormat="false" ht="15" hidden="false" customHeight="false" outlineLevel="0" collapsed="false">
      <c r="A229" s="36"/>
      <c r="B229" s="37"/>
      <c r="C229" s="38"/>
      <c r="D229" s="38"/>
      <c r="E229" s="39"/>
      <c r="F229" s="39"/>
      <c r="G229" s="39"/>
      <c r="H229" s="39"/>
      <c r="I229" s="39"/>
      <c r="J229" s="12"/>
      <c r="K229" s="12"/>
      <c r="L229" s="12"/>
      <c r="M229" s="12"/>
      <c r="N229" s="12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</row>
    <row r="230" customFormat="false" ht="15" hidden="false" customHeight="false" outlineLevel="0" collapsed="false">
      <c r="A230" s="36"/>
      <c r="B230" s="37"/>
      <c r="C230" s="38"/>
      <c r="D230" s="38"/>
      <c r="E230" s="39"/>
      <c r="F230" s="39"/>
      <c r="G230" s="39"/>
      <c r="H230" s="39"/>
      <c r="I230" s="39"/>
      <c r="J230" s="12"/>
      <c r="K230" s="12"/>
      <c r="L230" s="12"/>
      <c r="M230" s="12"/>
      <c r="N230" s="12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customFormat="false" ht="15" hidden="false" customHeight="false" outlineLevel="0" collapsed="false">
      <c r="A231" s="36"/>
      <c r="B231" s="37"/>
      <c r="C231" s="38"/>
      <c r="D231" s="38"/>
      <c r="E231" s="39"/>
      <c r="F231" s="39"/>
      <c r="G231" s="39"/>
      <c r="H231" s="39"/>
      <c r="I231" s="39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customFormat="false" ht="15" hidden="false" customHeight="false" outlineLevel="0" collapsed="false">
      <c r="A232" s="36"/>
      <c r="B232" s="37"/>
      <c r="C232" s="38"/>
      <c r="D232" s="38"/>
      <c r="E232" s="39"/>
      <c r="F232" s="39"/>
      <c r="G232" s="39"/>
      <c r="H232" s="39"/>
      <c r="I232" s="39"/>
      <c r="J232" s="12"/>
      <c r="K232" s="12"/>
      <c r="L232" s="12"/>
      <c r="M232" s="12"/>
      <c r="N232" s="12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 customFormat="false" ht="15" hidden="false" customHeight="false" outlineLevel="0" collapsed="false">
      <c r="A233" s="36"/>
      <c r="B233" s="37"/>
      <c r="C233" s="38"/>
      <c r="D233" s="38"/>
      <c r="E233" s="39"/>
      <c r="F233" s="39"/>
      <c r="G233" s="39"/>
      <c r="H233" s="39"/>
      <c r="I233" s="39"/>
      <c r="J233" s="12"/>
      <c r="K233" s="12"/>
      <c r="L233" s="12"/>
      <c r="M233" s="12"/>
      <c r="N233" s="12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  <row r="234" customFormat="false" ht="15" hidden="false" customHeight="false" outlineLevel="0" collapsed="false">
      <c r="A234" s="36"/>
      <c r="B234" s="37"/>
      <c r="C234" s="38"/>
      <c r="D234" s="38"/>
      <c r="E234" s="39"/>
      <c r="F234" s="39"/>
      <c r="G234" s="39"/>
      <c r="H234" s="39"/>
      <c r="I234" s="39"/>
      <c r="J234" s="12"/>
      <c r="K234" s="12"/>
      <c r="L234" s="12"/>
      <c r="M234" s="12"/>
      <c r="N234" s="12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</row>
    <row r="235" customFormat="false" ht="15" hidden="false" customHeight="false" outlineLevel="0" collapsed="false">
      <c r="A235" s="36"/>
      <c r="B235" s="37"/>
      <c r="C235" s="38"/>
      <c r="D235" s="38"/>
      <c r="E235" s="39"/>
      <c r="F235" s="39"/>
      <c r="G235" s="39"/>
      <c r="H235" s="39"/>
      <c r="I235" s="39"/>
      <c r="J235" s="12"/>
      <c r="K235" s="12"/>
      <c r="L235" s="12"/>
      <c r="M235" s="12"/>
      <c r="N235" s="12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</row>
    <row r="236" customFormat="false" ht="15" hidden="false" customHeight="false" outlineLevel="0" collapsed="false">
      <c r="A236" s="36"/>
      <c r="B236" s="37"/>
      <c r="C236" s="38"/>
      <c r="D236" s="38"/>
      <c r="E236" s="39"/>
      <c r="F236" s="39"/>
      <c r="G236" s="39"/>
      <c r="H236" s="39"/>
      <c r="I236" s="39"/>
      <c r="J236" s="12"/>
      <c r="K236" s="12"/>
      <c r="L236" s="12"/>
      <c r="M236" s="12"/>
      <c r="N236" s="12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</row>
    <row r="237" customFormat="false" ht="15" hidden="false" customHeight="false" outlineLevel="0" collapsed="false">
      <c r="A237" s="36"/>
      <c r="B237" s="37"/>
      <c r="C237" s="38"/>
      <c r="D237" s="38"/>
      <c r="E237" s="39"/>
      <c r="F237" s="39"/>
      <c r="G237" s="39"/>
      <c r="H237" s="39"/>
      <c r="I237" s="39"/>
      <c r="J237" s="12"/>
      <c r="K237" s="12"/>
      <c r="L237" s="12"/>
      <c r="M237" s="12"/>
      <c r="N237" s="12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</row>
    <row r="238" customFormat="false" ht="15" hidden="false" customHeight="false" outlineLevel="0" collapsed="false">
      <c r="A238" s="36"/>
      <c r="B238" s="37"/>
      <c r="C238" s="38"/>
      <c r="D238" s="38"/>
      <c r="E238" s="39"/>
      <c r="F238" s="39"/>
      <c r="G238" s="39"/>
      <c r="H238" s="39"/>
      <c r="I238" s="39"/>
      <c r="J238" s="12"/>
      <c r="K238" s="12"/>
      <c r="L238" s="12"/>
      <c r="M238" s="12"/>
      <c r="N238" s="12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</row>
    <row r="239" customFormat="false" ht="15" hidden="false" customHeight="false" outlineLevel="0" collapsed="false">
      <c r="A239" s="36"/>
      <c r="B239" s="37"/>
      <c r="C239" s="38"/>
      <c r="D239" s="38"/>
      <c r="E239" s="39"/>
      <c r="F239" s="39"/>
      <c r="G239" s="39"/>
      <c r="H239" s="39"/>
      <c r="I239" s="39"/>
      <c r="J239" s="12"/>
      <c r="K239" s="12"/>
      <c r="L239" s="12"/>
      <c r="M239" s="12"/>
      <c r="N239" s="12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</row>
    <row r="240" customFormat="false" ht="15" hidden="false" customHeight="false" outlineLevel="0" collapsed="false">
      <c r="A240" s="36"/>
      <c r="B240" s="37"/>
      <c r="C240" s="38"/>
      <c r="D240" s="38"/>
      <c r="E240" s="39"/>
      <c r="F240" s="39"/>
      <c r="G240" s="39"/>
      <c r="H240" s="39"/>
      <c r="I240" s="39"/>
      <c r="J240" s="12"/>
      <c r="K240" s="12"/>
      <c r="L240" s="12"/>
      <c r="M240" s="12"/>
      <c r="N240" s="12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</row>
    <row r="241" customFormat="false" ht="15" hidden="false" customHeight="false" outlineLevel="0" collapsed="false">
      <c r="A241" s="36"/>
      <c r="B241" s="37"/>
      <c r="C241" s="38"/>
      <c r="D241" s="38"/>
      <c r="E241" s="39"/>
      <c r="F241" s="39"/>
      <c r="G241" s="39"/>
      <c r="H241" s="39"/>
      <c r="I241" s="39"/>
      <c r="J241" s="12"/>
      <c r="K241" s="12"/>
      <c r="L241" s="12"/>
      <c r="M241" s="12"/>
      <c r="N241" s="12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</row>
    <row r="242" customFormat="false" ht="15" hidden="false" customHeight="false" outlineLevel="0" collapsed="false">
      <c r="A242" s="36"/>
      <c r="B242" s="37"/>
      <c r="C242" s="38"/>
      <c r="D242" s="38"/>
      <c r="E242" s="39"/>
      <c r="F242" s="39"/>
      <c r="G242" s="39"/>
      <c r="H242" s="39"/>
      <c r="I242" s="39"/>
      <c r="J242" s="12"/>
      <c r="K242" s="12"/>
      <c r="L242" s="12"/>
      <c r="M242" s="12"/>
      <c r="N242" s="12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</row>
    <row r="243" customFormat="false" ht="15" hidden="false" customHeight="false" outlineLevel="0" collapsed="false">
      <c r="A243" s="36"/>
      <c r="B243" s="37"/>
      <c r="C243" s="38"/>
      <c r="D243" s="38"/>
      <c r="E243" s="39"/>
      <c r="F243" s="39"/>
      <c r="G243" s="39"/>
      <c r="H243" s="39"/>
      <c r="I243" s="39"/>
      <c r="J243" s="12"/>
      <c r="K243" s="12"/>
      <c r="L243" s="12"/>
      <c r="M243" s="12"/>
      <c r="N243" s="12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</row>
    <row r="244" customFormat="false" ht="15" hidden="false" customHeight="false" outlineLevel="0" collapsed="false">
      <c r="A244" s="36"/>
      <c r="B244" s="37"/>
      <c r="C244" s="38"/>
      <c r="D244" s="38"/>
      <c r="E244" s="39"/>
      <c r="F244" s="39"/>
      <c r="G244" s="39"/>
      <c r="H244" s="39"/>
      <c r="I244" s="39"/>
      <c r="J244" s="12"/>
      <c r="K244" s="12"/>
      <c r="L244" s="12"/>
      <c r="M244" s="12"/>
      <c r="N244" s="12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</row>
    <row r="245" customFormat="false" ht="15" hidden="false" customHeight="false" outlineLevel="0" collapsed="false">
      <c r="A245" s="36"/>
      <c r="B245" s="37"/>
      <c r="C245" s="38"/>
      <c r="D245" s="38"/>
      <c r="E245" s="39"/>
      <c r="F245" s="39"/>
      <c r="G245" s="39"/>
      <c r="H245" s="39"/>
      <c r="I245" s="39"/>
      <c r="J245" s="12"/>
      <c r="K245" s="12"/>
      <c r="L245" s="12"/>
      <c r="M245" s="12"/>
      <c r="N245" s="12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</row>
    <row r="246" customFormat="false" ht="15" hidden="false" customHeight="false" outlineLevel="0" collapsed="false">
      <c r="A246" s="36"/>
      <c r="B246" s="37"/>
      <c r="C246" s="38"/>
      <c r="D246" s="38"/>
      <c r="E246" s="39"/>
      <c r="F246" s="39"/>
      <c r="G246" s="39"/>
      <c r="H246" s="39"/>
      <c r="I246" s="39"/>
      <c r="J246" s="12"/>
      <c r="K246" s="12"/>
      <c r="L246" s="12"/>
      <c r="M246" s="12"/>
      <c r="N246" s="12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</row>
    <row r="247" customFormat="false" ht="15" hidden="false" customHeight="false" outlineLevel="0" collapsed="false">
      <c r="A247" s="36"/>
      <c r="B247" s="37"/>
      <c r="C247" s="38"/>
      <c r="D247" s="38"/>
      <c r="E247" s="39"/>
      <c r="F247" s="39"/>
      <c r="G247" s="39"/>
      <c r="H247" s="39"/>
      <c r="I247" s="39"/>
      <c r="J247" s="12"/>
      <c r="K247" s="12"/>
      <c r="L247" s="12"/>
      <c r="M247" s="12"/>
      <c r="N247" s="12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</row>
    <row r="248" customFormat="false" ht="15" hidden="false" customHeight="false" outlineLevel="0" collapsed="false">
      <c r="A248" s="36"/>
      <c r="B248" s="37"/>
      <c r="C248" s="38"/>
      <c r="D248" s="38"/>
      <c r="E248" s="39"/>
      <c r="F248" s="39"/>
      <c r="G248" s="39"/>
      <c r="H248" s="39"/>
      <c r="I248" s="39"/>
      <c r="J248" s="12"/>
      <c r="K248" s="12"/>
      <c r="L248" s="12"/>
      <c r="M248" s="12"/>
      <c r="N248" s="12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</row>
    <row r="249" customFormat="false" ht="15" hidden="false" customHeight="false" outlineLevel="0" collapsed="false">
      <c r="A249" s="36"/>
      <c r="B249" s="37"/>
      <c r="C249" s="38"/>
      <c r="D249" s="38"/>
      <c r="E249" s="39"/>
      <c r="F249" s="39"/>
      <c r="G249" s="39"/>
      <c r="H249" s="39"/>
      <c r="I249" s="39"/>
      <c r="J249" s="12"/>
      <c r="K249" s="12"/>
      <c r="L249" s="12"/>
      <c r="M249" s="12"/>
      <c r="N249" s="12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</row>
    <row r="250" customFormat="false" ht="15" hidden="false" customHeight="false" outlineLevel="0" collapsed="false">
      <c r="A250" s="36"/>
      <c r="B250" s="37"/>
      <c r="C250" s="38"/>
      <c r="D250" s="38"/>
      <c r="E250" s="39"/>
      <c r="F250" s="39"/>
      <c r="G250" s="39"/>
      <c r="H250" s="39"/>
      <c r="I250" s="39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</row>
    <row r="251" customFormat="false" ht="15" hidden="false" customHeight="false" outlineLevel="0" collapsed="false">
      <c r="A251" s="36"/>
      <c r="B251" s="37"/>
      <c r="C251" s="38"/>
      <c r="D251" s="38"/>
      <c r="E251" s="39"/>
      <c r="F251" s="39"/>
      <c r="G251" s="39"/>
      <c r="H251" s="39"/>
      <c r="I251" s="39"/>
      <c r="J251" s="12"/>
      <c r="K251" s="12"/>
      <c r="L251" s="12"/>
      <c r="M251" s="12"/>
      <c r="N251" s="12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</row>
    <row r="252" customFormat="false" ht="15" hidden="false" customHeight="false" outlineLevel="0" collapsed="false">
      <c r="A252" s="36"/>
      <c r="B252" s="37"/>
      <c r="C252" s="38"/>
      <c r="D252" s="38"/>
      <c r="E252" s="39"/>
      <c r="F252" s="39"/>
      <c r="G252" s="39"/>
      <c r="H252" s="39"/>
      <c r="I252" s="39"/>
      <c r="J252" s="12"/>
      <c r="K252" s="12"/>
      <c r="L252" s="12"/>
      <c r="M252" s="12"/>
      <c r="N252" s="12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</row>
    <row r="253" customFormat="false" ht="15" hidden="false" customHeight="false" outlineLevel="0" collapsed="false">
      <c r="A253" s="36"/>
      <c r="B253" s="37"/>
      <c r="C253" s="38"/>
      <c r="D253" s="38"/>
      <c r="E253" s="39"/>
      <c r="F253" s="39"/>
      <c r="G253" s="39"/>
      <c r="H253" s="39"/>
      <c r="I253" s="39"/>
      <c r="J253" s="12"/>
      <c r="K253" s="12"/>
      <c r="L253" s="12"/>
      <c r="M253" s="12"/>
      <c r="N253" s="12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</row>
    <row r="254" customFormat="false" ht="15" hidden="false" customHeight="false" outlineLevel="0" collapsed="false">
      <c r="A254" s="36"/>
      <c r="B254" s="37"/>
      <c r="C254" s="38"/>
      <c r="D254" s="38"/>
      <c r="E254" s="39"/>
      <c r="F254" s="39"/>
      <c r="G254" s="39"/>
      <c r="H254" s="39"/>
      <c r="I254" s="39"/>
      <c r="J254" s="12"/>
      <c r="K254" s="12"/>
      <c r="L254" s="12"/>
      <c r="M254" s="12"/>
      <c r="N254" s="12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</row>
    <row r="255" customFormat="false" ht="15" hidden="false" customHeight="false" outlineLevel="0" collapsed="false">
      <c r="A255" s="36"/>
      <c r="B255" s="37"/>
      <c r="C255" s="38"/>
      <c r="D255" s="38"/>
      <c r="E255" s="39"/>
      <c r="F255" s="39"/>
      <c r="G255" s="39"/>
      <c r="H255" s="39"/>
      <c r="I255" s="39"/>
      <c r="J255" s="12"/>
      <c r="K255" s="12"/>
      <c r="L255" s="12"/>
      <c r="M255" s="12"/>
      <c r="N255" s="12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</row>
    <row r="256" customFormat="false" ht="15" hidden="false" customHeight="false" outlineLevel="0" collapsed="false">
      <c r="A256" s="36"/>
      <c r="B256" s="37"/>
      <c r="C256" s="38"/>
      <c r="D256" s="38"/>
      <c r="E256" s="39"/>
      <c r="F256" s="39"/>
      <c r="G256" s="39"/>
      <c r="H256" s="39"/>
      <c r="I256" s="39"/>
      <c r="J256" s="12"/>
      <c r="K256" s="12"/>
      <c r="L256" s="12"/>
      <c r="M256" s="12"/>
      <c r="N256" s="12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</row>
    <row r="257" customFormat="false" ht="15" hidden="false" customHeight="false" outlineLevel="0" collapsed="false">
      <c r="A257" s="36"/>
      <c r="B257" s="37"/>
      <c r="C257" s="38"/>
      <c r="D257" s="38"/>
      <c r="E257" s="39"/>
      <c r="F257" s="39"/>
      <c r="G257" s="39"/>
      <c r="H257" s="39"/>
      <c r="I257" s="39"/>
      <c r="J257" s="12"/>
      <c r="K257" s="12"/>
      <c r="L257" s="12"/>
      <c r="M257" s="12"/>
      <c r="N257" s="12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</row>
    <row r="258" customFormat="false" ht="15" hidden="false" customHeight="false" outlineLevel="0" collapsed="false">
      <c r="A258" s="36"/>
      <c r="B258" s="37"/>
      <c r="C258" s="38"/>
      <c r="D258" s="38"/>
      <c r="E258" s="39"/>
      <c r="F258" s="39"/>
      <c r="G258" s="39"/>
      <c r="H258" s="39"/>
      <c r="I258" s="39"/>
      <c r="J258" s="12"/>
      <c r="K258" s="12"/>
      <c r="L258" s="12"/>
      <c r="M258" s="12"/>
      <c r="N258" s="12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</row>
    <row r="259" customFormat="false" ht="15" hidden="false" customHeight="false" outlineLevel="0" collapsed="false">
      <c r="A259" s="36"/>
      <c r="B259" s="37"/>
      <c r="C259" s="38"/>
      <c r="D259" s="38"/>
      <c r="E259" s="39"/>
      <c r="F259" s="39"/>
      <c r="G259" s="39"/>
      <c r="H259" s="39"/>
      <c r="I259" s="39"/>
      <c r="J259" s="12"/>
      <c r="K259" s="12"/>
      <c r="L259" s="12"/>
      <c r="M259" s="12"/>
      <c r="N259" s="12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</row>
    <row r="260" customFormat="false" ht="15" hidden="false" customHeight="false" outlineLevel="0" collapsed="false">
      <c r="A260" s="36"/>
      <c r="B260" s="37"/>
      <c r="C260" s="38"/>
      <c r="D260" s="38"/>
      <c r="E260" s="39"/>
      <c r="F260" s="39"/>
      <c r="G260" s="39"/>
      <c r="H260" s="39"/>
      <c r="I260" s="39"/>
      <c r="J260" s="12"/>
      <c r="K260" s="12"/>
      <c r="L260" s="12"/>
      <c r="M260" s="12"/>
      <c r="N260" s="12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</row>
    <row r="261" customFormat="false" ht="15" hidden="false" customHeight="false" outlineLevel="0" collapsed="false">
      <c r="A261" s="36"/>
      <c r="B261" s="37"/>
      <c r="C261" s="38"/>
      <c r="D261" s="38"/>
      <c r="E261" s="39"/>
      <c r="F261" s="39"/>
      <c r="G261" s="39"/>
      <c r="H261" s="39"/>
      <c r="I261" s="39"/>
      <c r="J261" s="12"/>
      <c r="K261" s="12"/>
      <c r="L261" s="12"/>
      <c r="M261" s="12"/>
      <c r="N261" s="12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</row>
    <row r="262" customFormat="false" ht="15" hidden="false" customHeight="false" outlineLevel="0" collapsed="false">
      <c r="A262" s="36"/>
      <c r="B262" s="37"/>
      <c r="C262" s="38"/>
      <c r="D262" s="38"/>
      <c r="E262" s="39"/>
      <c r="F262" s="39"/>
      <c r="G262" s="39"/>
      <c r="H262" s="39"/>
      <c r="I262" s="39"/>
      <c r="J262" s="12"/>
      <c r="K262" s="12"/>
      <c r="L262" s="12"/>
      <c r="M262" s="12"/>
      <c r="N262" s="12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</row>
    <row r="263" customFormat="false" ht="15" hidden="false" customHeight="false" outlineLevel="0" collapsed="false">
      <c r="A263" s="36"/>
      <c r="B263" s="37"/>
      <c r="C263" s="38"/>
      <c r="D263" s="38"/>
      <c r="E263" s="39"/>
      <c r="F263" s="39"/>
      <c r="G263" s="39"/>
      <c r="H263" s="39"/>
      <c r="I263" s="39"/>
      <c r="J263" s="12"/>
      <c r="K263" s="12"/>
      <c r="L263" s="12"/>
      <c r="M263" s="12"/>
      <c r="N263" s="12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</row>
    <row r="264" customFormat="false" ht="15" hidden="false" customHeight="false" outlineLevel="0" collapsed="false">
      <c r="A264" s="36"/>
      <c r="B264" s="37"/>
      <c r="C264" s="38"/>
      <c r="D264" s="38"/>
      <c r="E264" s="39"/>
      <c r="F264" s="39"/>
      <c r="G264" s="39"/>
      <c r="H264" s="39"/>
      <c r="I264" s="39"/>
      <c r="J264" s="12"/>
      <c r="K264" s="12"/>
      <c r="L264" s="12"/>
      <c r="M264" s="12"/>
      <c r="N264" s="12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</row>
    <row r="265" customFormat="false" ht="15" hidden="false" customHeight="false" outlineLevel="0" collapsed="false">
      <c r="A265" s="36"/>
      <c r="B265" s="37"/>
      <c r="C265" s="38"/>
      <c r="D265" s="38"/>
      <c r="E265" s="39"/>
      <c r="F265" s="39"/>
      <c r="G265" s="39"/>
      <c r="H265" s="39"/>
      <c r="I265" s="39"/>
      <c r="J265" s="12"/>
      <c r="K265" s="12"/>
      <c r="L265" s="12"/>
      <c r="M265" s="12"/>
      <c r="N265" s="12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</row>
    <row r="266" customFormat="false" ht="15" hidden="false" customHeight="false" outlineLevel="0" collapsed="false">
      <c r="A266" s="36"/>
      <c r="B266" s="37"/>
      <c r="C266" s="38"/>
      <c r="D266" s="38"/>
      <c r="E266" s="39"/>
      <c r="F266" s="39"/>
      <c r="G266" s="39"/>
      <c r="H266" s="39"/>
      <c r="I266" s="39"/>
      <c r="J266" s="12"/>
      <c r="K266" s="12"/>
      <c r="L266" s="12"/>
      <c r="M266" s="12"/>
      <c r="N266" s="12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</row>
    <row r="267" customFormat="false" ht="15" hidden="false" customHeight="false" outlineLevel="0" collapsed="false">
      <c r="A267" s="36"/>
      <c r="B267" s="37"/>
      <c r="C267" s="38"/>
      <c r="D267" s="38"/>
      <c r="E267" s="39"/>
      <c r="F267" s="39"/>
      <c r="G267" s="39"/>
      <c r="H267" s="39"/>
      <c r="I267" s="39"/>
      <c r="J267" s="12"/>
      <c r="K267" s="12"/>
      <c r="L267" s="12"/>
      <c r="M267" s="12"/>
      <c r="N267" s="12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</row>
    <row r="268" customFormat="false" ht="15" hidden="false" customHeight="false" outlineLevel="0" collapsed="false">
      <c r="A268" s="36"/>
      <c r="B268" s="37"/>
      <c r="C268" s="38"/>
      <c r="D268" s="38"/>
      <c r="E268" s="39"/>
      <c r="F268" s="39"/>
      <c r="G268" s="39"/>
      <c r="H268" s="39"/>
      <c r="I268" s="39"/>
      <c r="J268" s="12"/>
      <c r="K268" s="12"/>
      <c r="L268" s="12"/>
      <c r="M268" s="12"/>
      <c r="N268" s="12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</row>
    <row r="269" customFormat="false" ht="15" hidden="false" customHeight="false" outlineLevel="0" collapsed="false">
      <c r="A269" s="36"/>
      <c r="B269" s="37"/>
      <c r="C269" s="38"/>
      <c r="D269" s="38"/>
      <c r="E269" s="39"/>
      <c r="F269" s="39"/>
      <c r="G269" s="39"/>
      <c r="H269" s="39"/>
      <c r="I269" s="39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</row>
    <row r="270" customFormat="false" ht="15" hidden="false" customHeight="false" outlineLevel="0" collapsed="false">
      <c r="A270" s="36"/>
      <c r="B270" s="37"/>
      <c r="C270" s="38"/>
      <c r="D270" s="38"/>
      <c r="E270" s="39"/>
      <c r="F270" s="39"/>
      <c r="G270" s="39"/>
      <c r="H270" s="39"/>
      <c r="I270" s="39"/>
      <c r="J270" s="12"/>
      <c r="K270" s="12"/>
      <c r="L270" s="12"/>
      <c r="M270" s="12"/>
      <c r="N270" s="12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</row>
    <row r="271" customFormat="false" ht="15" hidden="false" customHeight="false" outlineLevel="0" collapsed="false">
      <c r="A271" s="36"/>
      <c r="B271" s="37"/>
      <c r="C271" s="38"/>
      <c r="D271" s="38"/>
      <c r="E271" s="39"/>
      <c r="F271" s="39"/>
      <c r="G271" s="39"/>
      <c r="H271" s="39"/>
      <c r="I271" s="39"/>
      <c r="J271" s="12"/>
      <c r="K271" s="12"/>
      <c r="L271" s="12"/>
      <c r="M271" s="12"/>
      <c r="N271" s="12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</row>
    <row r="272" customFormat="false" ht="15" hidden="false" customHeight="false" outlineLevel="0" collapsed="false">
      <c r="A272" s="36"/>
      <c r="B272" s="37"/>
      <c r="C272" s="38"/>
      <c r="D272" s="38"/>
      <c r="E272" s="39"/>
      <c r="F272" s="39"/>
      <c r="G272" s="39"/>
      <c r="H272" s="39"/>
      <c r="I272" s="39"/>
      <c r="J272" s="12"/>
      <c r="K272" s="12"/>
      <c r="L272" s="12"/>
      <c r="M272" s="12"/>
      <c r="N272" s="12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</row>
    <row r="273" customFormat="false" ht="15" hidden="false" customHeight="false" outlineLevel="0" collapsed="false">
      <c r="A273" s="36"/>
      <c r="B273" s="37"/>
      <c r="C273" s="38"/>
      <c r="D273" s="38"/>
      <c r="E273" s="39"/>
      <c r="F273" s="39"/>
      <c r="G273" s="39"/>
      <c r="H273" s="39"/>
      <c r="I273" s="39"/>
      <c r="J273" s="12"/>
      <c r="K273" s="12"/>
      <c r="L273" s="12"/>
      <c r="M273" s="12"/>
      <c r="N273" s="12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</row>
    <row r="274" customFormat="false" ht="15" hidden="false" customHeight="false" outlineLevel="0" collapsed="false">
      <c r="A274" s="36"/>
      <c r="B274" s="37"/>
      <c r="C274" s="38"/>
      <c r="D274" s="38"/>
      <c r="E274" s="39"/>
      <c r="F274" s="39"/>
      <c r="G274" s="39"/>
      <c r="H274" s="39"/>
      <c r="I274" s="39"/>
      <c r="J274" s="12"/>
      <c r="K274" s="12"/>
      <c r="L274" s="12"/>
      <c r="M274" s="12"/>
      <c r="N274" s="12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</row>
    <row r="275" customFormat="false" ht="15" hidden="false" customHeight="false" outlineLevel="0" collapsed="false">
      <c r="A275" s="36"/>
      <c r="B275" s="37"/>
      <c r="C275" s="38"/>
      <c r="D275" s="38"/>
      <c r="E275" s="39"/>
      <c r="F275" s="39"/>
      <c r="G275" s="39"/>
      <c r="H275" s="39"/>
      <c r="I275" s="39"/>
      <c r="J275" s="12"/>
      <c r="K275" s="12"/>
      <c r="L275" s="12"/>
      <c r="M275" s="12"/>
      <c r="N275" s="12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</row>
    <row r="276" customFormat="false" ht="15" hidden="false" customHeight="false" outlineLevel="0" collapsed="false">
      <c r="A276" s="36"/>
      <c r="B276" s="37"/>
      <c r="C276" s="38"/>
      <c r="D276" s="38"/>
      <c r="E276" s="39"/>
      <c r="F276" s="39"/>
      <c r="G276" s="39"/>
      <c r="H276" s="39"/>
      <c r="I276" s="39"/>
      <c r="J276" s="12"/>
      <c r="K276" s="12"/>
      <c r="L276" s="12"/>
      <c r="M276" s="12"/>
      <c r="N276" s="12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</row>
    <row r="277" customFormat="false" ht="15" hidden="false" customHeight="false" outlineLevel="0" collapsed="false">
      <c r="A277" s="36"/>
      <c r="B277" s="37"/>
      <c r="C277" s="38"/>
      <c r="D277" s="38"/>
      <c r="E277" s="39"/>
      <c r="F277" s="39"/>
      <c r="G277" s="39"/>
      <c r="H277" s="39"/>
      <c r="I277" s="39"/>
      <c r="J277" s="12"/>
      <c r="K277" s="12"/>
      <c r="L277" s="12"/>
      <c r="M277" s="12"/>
      <c r="N277" s="12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</row>
    <row r="278" customFormat="false" ht="15" hidden="false" customHeight="false" outlineLevel="0" collapsed="false">
      <c r="A278" s="36"/>
      <c r="B278" s="37"/>
      <c r="C278" s="38"/>
      <c r="D278" s="38"/>
      <c r="E278" s="39"/>
      <c r="F278" s="39"/>
      <c r="G278" s="39"/>
      <c r="H278" s="39"/>
      <c r="I278" s="39"/>
      <c r="J278" s="12"/>
      <c r="K278" s="12"/>
      <c r="L278" s="12"/>
      <c r="M278" s="12"/>
      <c r="N278" s="12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</row>
    <row r="279" customFormat="false" ht="15" hidden="false" customHeight="false" outlineLevel="0" collapsed="false">
      <c r="A279" s="36"/>
      <c r="B279" s="37"/>
      <c r="C279" s="38"/>
      <c r="D279" s="38"/>
      <c r="E279" s="39"/>
      <c r="F279" s="39"/>
      <c r="G279" s="39"/>
      <c r="H279" s="39"/>
      <c r="I279" s="39"/>
      <c r="J279" s="12"/>
      <c r="K279" s="12"/>
      <c r="L279" s="12"/>
      <c r="M279" s="12"/>
      <c r="N279" s="12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</row>
    <row r="280" customFormat="false" ht="15" hidden="false" customHeight="false" outlineLevel="0" collapsed="false">
      <c r="A280" s="36"/>
      <c r="B280" s="37"/>
      <c r="C280" s="38"/>
      <c r="D280" s="38"/>
      <c r="E280" s="39"/>
      <c r="F280" s="39"/>
      <c r="G280" s="39"/>
      <c r="H280" s="39"/>
      <c r="I280" s="39"/>
      <c r="J280" s="12"/>
      <c r="K280" s="12"/>
      <c r="L280" s="12"/>
      <c r="M280" s="12"/>
      <c r="N280" s="12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 customFormat="false" ht="15" hidden="false" customHeight="false" outlineLevel="0" collapsed="false">
      <c r="A281" s="36"/>
      <c r="B281" s="37"/>
      <c r="C281" s="38"/>
      <c r="D281" s="38"/>
      <c r="E281" s="39"/>
      <c r="F281" s="39"/>
      <c r="G281" s="39"/>
      <c r="H281" s="39"/>
      <c r="I281" s="39"/>
      <c r="J281" s="12"/>
      <c r="K281" s="12"/>
      <c r="L281" s="12"/>
      <c r="M281" s="12"/>
      <c r="N281" s="12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 customFormat="false" ht="15" hidden="false" customHeight="false" outlineLevel="0" collapsed="false">
      <c r="A282" s="36"/>
      <c r="B282" s="37"/>
      <c r="C282" s="38"/>
      <c r="D282" s="38"/>
      <c r="E282" s="39"/>
      <c r="F282" s="39"/>
      <c r="G282" s="39"/>
      <c r="H282" s="39"/>
      <c r="I282" s="39"/>
      <c r="J282" s="12"/>
      <c r="K282" s="12"/>
      <c r="L282" s="12"/>
      <c r="M282" s="12"/>
      <c r="N282" s="12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customFormat="false" ht="15" hidden="false" customHeight="false" outlineLevel="0" collapsed="false">
      <c r="A283" s="36"/>
      <c r="B283" s="37"/>
      <c r="C283" s="38"/>
      <c r="D283" s="38"/>
      <c r="E283" s="39"/>
      <c r="F283" s="39"/>
      <c r="G283" s="39"/>
      <c r="H283" s="39"/>
      <c r="I283" s="39"/>
      <c r="J283" s="12"/>
      <c r="K283" s="12"/>
      <c r="L283" s="12"/>
      <c r="M283" s="12"/>
      <c r="N283" s="12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</row>
    <row r="284" customFormat="false" ht="15" hidden="false" customHeight="false" outlineLevel="0" collapsed="false">
      <c r="A284" s="36"/>
      <c r="B284" s="37"/>
      <c r="C284" s="38"/>
      <c r="D284" s="38"/>
      <c r="E284" s="39"/>
      <c r="F284" s="39"/>
      <c r="G284" s="39"/>
      <c r="H284" s="39"/>
      <c r="I284" s="39"/>
      <c r="J284" s="12"/>
      <c r="K284" s="12"/>
      <c r="L284" s="12"/>
      <c r="M284" s="12"/>
      <c r="N284" s="12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</row>
    <row r="285" customFormat="false" ht="15" hidden="false" customHeight="false" outlineLevel="0" collapsed="false">
      <c r="A285" s="36"/>
      <c r="B285" s="37"/>
      <c r="C285" s="38"/>
      <c r="D285" s="38"/>
      <c r="E285" s="39"/>
      <c r="F285" s="39"/>
      <c r="G285" s="39"/>
      <c r="H285" s="39"/>
      <c r="I285" s="39"/>
      <c r="J285" s="12"/>
      <c r="K285" s="12"/>
      <c r="L285" s="12"/>
      <c r="M285" s="12"/>
      <c r="N285" s="12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</row>
    <row r="286" customFormat="false" ht="15" hidden="false" customHeight="false" outlineLevel="0" collapsed="false">
      <c r="A286" s="36"/>
      <c r="B286" s="37"/>
      <c r="C286" s="38"/>
      <c r="D286" s="38"/>
      <c r="E286" s="39"/>
      <c r="F286" s="39"/>
      <c r="G286" s="39"/>
      <c r="H286" s="39"/>
      <c r="I286" s="39"/>
      <c r="J286" s="12"/>
      <c r="K286" s="12"/>
      <c r="L286" s="12"/>
      <c r="M286" s="12"/>
      <c r="N286" s="12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</row>
    <row r="287" customFormat="false" ht="15" hidden="false" customHeight="false" outlineLevel="0" collapsed="false">
      <c r="A287" s="36"/>
      <c r="B287" s="37"/>
      <c r="C287" s="38"/>
      <c r="D287" s="38"/>
      <c r="E287" s="39"/>
      <c r="F287" s="39"/>
      <c r="G287" s="39"/>
      <c r="H287" s="39"/>
      <c r="I287" s="39"/>
      <c r="J287" s="12"/>
      <c r="K287" s="12"/>
      <c r="L287" s="12"/>
      <c r="M287" s="12"/>
      <c r="N287" s="12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</row>
    <row r="288" customFormat="false" ht="15" hidden="false" customHeight="false" outlineLevel="0" collapsed="false">
      <c r="A288" s="36"/>
      <c r="B288" s="37"/>
      <c r="C288" s="38"/>
      <c r="D288" s="38"/>
      <c r="E288" s="39"/>
      <c r="F288" s="39"/>
      <c r="G288" s="39"/>
      <c r="H288" s="39"/>
      <c r="I288" s="39"/>
      <c r="J288" s="12"/>
      <c r="K288" s="12"/>
      <c r="L288" s="12"/>
      <c r="M288" s="12"/>
      <c r="N288" s="12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</row>
    <row r="289" customFormat="false" ht="15" hidden="false" customHeight="false" outlineLevel="0" collapsed="false">
      <c r="A289" s="36"/>
      <c r="B289" s="37"/>
      <c r="C289" s="38"/>
      <c r="D289" s="38"/>
      <c r="E289" s="39"/>
      <c r="F289" s="39"/>
      <c r="G289" s="39"/>
      <c r="H289" s="39"/>
      <c r="I289" s="39"/>
      <c r="J289" s="12"/>
      <c r="K289" s="12"/>
      <c r="L289" s="12"/>
      <c r="M289" s="12"/>
      <c r="N289" s="12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</row>
    <row r="290" customFormat="false" ht="15" hidden="false" customHeight="false" outlineLevel="0" collapsed="false">
      <c r="A290" s="36"/>
      <c r="B290" s="37"/>
      <c r="C290" s="38"/>
      <c r="D290" s="38"/>
      <c r="E290" s="39"/>
      <c r="F290" s="39"/>
      <c r="G290" s="39"/>
      <c r="H290" s="39"/>
      <c r="I290" s="39"/>
      <c r="J290" s="12"/>
      <c r="K290" s="12"/>
      <c r="L290" s="12"/>
      <c r="M290" s="12"/>
      <c r="N290" s="12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</row>
    <row r="291" customFormat="false" ht="15" hidden="false" customHeight="false" outlineLevel="0" collapsed="false">
      <c r="A291" s="36"/>
      <c r="B291" s="37"/>
      <c r="C291" s="38"/>
      <c r="D291" s="38"/>
      <c r="E291" s="39"/>
      <c r="F291" s="39"/>
      <c r="G291" s="39"/>
      <c r="H291" s="39"/>
      <c r="I291" s="39"/>
      <c r="J291" s="12"/>
      <c r="K291" s="12"/>
      <c r="L291" s="12"/>
      <c r="M291" s="12"/>
      <c r="N291" s="12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</row>
    <row r="292" customFormat="false" ht="15" hidden="false" customHeight="false" outlineLevel="0" collapsed="false">
      <c r="A292" s="36"/>
      <c r="B292" s="37"/>
      <c r="C292" s="38"/>
      <c r="D292" s="38"/>
      <c r="E292" s="39"/>
      <c r="F292" s="39"/>
      <c r="G292" s="39"/>
      <c r="H292" s="39"/>
      <c r="I292" s="39"/>
      <c r="J292" s="12"/>
      <c r="K292" s="12"/>
      <c r="L292" s="12"/>
      <c r="M292" s="12"/>
      <c r="N292" s="12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</row>
    <row r="293" customFormat="false" ht="15" hidden="false" customHeight="false" outlineLevel="0" collapsed="false">
      <c r="A293" s="36"/>
      <c r="B293" s="37"/>
      <c r="C293" s="38"/>
      <c r="D293" s="38"/>
      <c r="E293" s="39"/>
      <c r="F293" s="39"/>
      <c r="G293" s="39"/>
      <c r="H293" s="39"/>
      <c r="I293" s="39"/>
      <c r="J293" s="12"/>
      <c r="K293" s="12"/>
      <c r="L293" s="12"/>
      <c r="M293" s="12"/>
      <c r="N293" s="12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</row>
    <row r="294" customFormat="false" ht="15" hidden="false" customHeight="false" outlineLevel="0" collapsed="false">
      <c r="A294" s="36"/>
      <c r="B294" s="37"/>
      <c r="C294" s="38"/>
      <c r="D294" s="38"/>
      <c r="E294" s="39"/>
      <c r="F294" s="39"/>
      <c r="G294" s="39"/>
      <c r="H294" s="39"/>
      <c r="I294" s="39"/>
      <c r="J294" s="12"/>
      <c r="K294" s="12"/>
      <c r="L294" s="12"/>
      <c r="M294" s="12"/>
      <c r="N294" s="12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</row>
    <row r="295" customFormat="false" ht="15" hidden="false" customHeight="false" outlineLevel="0" collapsed="false">
      <c r="A295" s="36"/>
      <c r="B295" s="37"/>
      <c r="C295" s="38"/>
      <c r="D295" s="38"/>
      <c r="E295" s="39"/>
      <c r="F295" s="39"/>
      <c r="G295" s="39"/>
      <c r="H295" s="39"/>
      <c r="I295" s="39"/>
      <c r="J295" s="12"/>
      <c r="K295" s="12"/>
      <c r="L295" s="12"/>
      <c r="M295" s="12"/>
      <c r="N295" s="12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</row>
    <row r="296" customFormat="false" ht="15" hidden="false" customHeight="false" outlineLevel="0" collapsed="false">
      <c r="A296" s="36"/>
      <c r="B296" s="37"/>
      <c r="C296" s="38"/>
      <c r="D296" s="38"/>
      <c r="E296" s="39"/>
      <c r="F296" s="39"/>
      <c r="G296" s="39"/>
      <c r="H296" s="39"/>
      <c r="I296" s="39"/>
      <c r="J296" s="12"/>
      <c r="K296" s="12"/>
      <c r="L296" s="12"/>
      <c r="M296" s="12"/>
      <c r="N296" s="12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</row>
    <row r="297" customFormat="false" ht="15" hidden="false" customHeight="false" outlineLevel="0" collapsed="false">
      <c r="A297" s="36"/>
      <c r="B297" s="37"/>
      <c r="C297" s="38"/>
      <c r="D297" s="38"/>
      <c r="E297" s="39"/>
      <c r="F297" s="39"/>
      <c r="G297" s="39"/>
      <c r="H297" s="39"/>
      <c r="I297" s="39"/>
      <c r="J297" s="12"/>
      <c r="K297" s="12"/>
      <c r="L297" s="12"/>
      <c r="M297" s="12"/>
      <c r="N297" s="12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</row>
    <row r="298" customFormat="false" ht="15" hidden="false" customHeight="false" outlineLevel="0" collapsed="false">
      <c r="A298" s="36"/>
      <c r="B298" s="37"/>
      <c r="C298" s="38"/>
      <c r="D298" s="38"/>
      <c r="E298" s="39"/>
      <c r="F298" s="39"/>
      <c r="G298" s="39"/>
      <c r="H298" s="39"/>
      <c r="I298" s="39"/>
      <c r="J298" s="12"/>
      <c r="K298" s="12"/>
      <c r="L298" s="12"/>
      <c r="M298" s="12"/>
      <c r="N298" s="12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</row>
    <row r="299" customFormat="false" ht="15" hidden="false" customHeight="false" outlineLevel="0" collapsed="false">
      <c r="A299" s="36"/>
      <c r="B299" s="37"/>
      <c r="C299" s="38"/>
      <c r="D299" s="38"/>
      <c r="E299" s="39"/>
      <c r="F299" s="39"/>
      <c r="G299" s="39"/>
      <c r="H299" s="39"/>
      <c r="I299" s="39"/>
      <c r="J299" s="12"/>
      <c r="K299" s="12"/>
      <c r="L299" s="12"/>
      <c r="M299" s="12"/>
      <c r="N299" s="12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</row>
    <row r="300" customFormat="false" ht="15" hidden="false" customHeight="false" outlineLevel="0" collapsed="false">
      <c r="A300" s="36"/>
      <c r="B300" s="37"/>
      <c r="C300" s="38"/>
      <c r="D300" s="38"/>
      <c r="E300" s="39"/>
      <c r="F300" s="39"/>
      <c r="G300" s="39"/>
      <c r="H300" s="39"/>
      <c r="I300" s="39"/>
      <c r="J300" s="12"/>
      <c r="K300" s="12"/>
      <c r="L300" s="12"/>
      <c r="M300" s="12"/>
      <c r="N300" s="12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</row>
    <row r="301" customFormat="false" ht="15" hidden="false" customHeight="false" outlineLevel="0" collapsed="false">
      <c r="A301" s="36"/>
      <c r="B301" s="37"/>
      <c r="C301" s="38"/>
      <c r="D301" s="38"/>
      <c r="E301" s="39"/>
      <c r="F301" s="39"/>
      <c r="G301" s="39"/>
      <c r="H301" s="39"/>
      <c r="I301" s="39"/>
      <c r="J301" s="12"/>
      <c r="K301" s="12"/>
      <c r="L301" s="12"/>
      <c r="M301" s="12"/>
      <c r="N301" s="12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</row>
    <row r="302" customFormat="false" ht="15" hidden="false" customHeight="false" outlineLevel="0" collapsed="false">
      <c r="A302" s="36"/>
      <c r="B302" s="37"/>
      <c r="C302" s="38"/>
      <c r="D302" s="38"/>
      <c r="E302" s="39"/>
      <c r="F302" s="39"/>
      <c r="G302" s="39"/>
      <c r="H302" s="39"/>
      <c r="I302" s="39"/>
      <c r="J302" s="12"/>
      <c r="K302" s="12"/>
      <c r="L302" s="12"/>
      <c r="M302" s="12"/>
      <c r="N302" s="12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</row>
    <row r="303" customFormat="false" ht="15" hidden="false" customHeight="false" outlineLevel="0" collapsed="false">
      <c r="A303" s="36"/>
      <c r="B303" s="37"/>
      <c r="C303" s="38"/>
      <c r="D303" s="38"/>
      <c r="E303" s="39"/>
      <c r="F303" s="39"/>
      <c r="G303" s="39"/>
      <c r="H303" s="39"/>
      <c r="I303" s="39"/>
      <c r="J303" s="12"/>
      <c r="K303" s="12"/>
      <c r="L303" s="12"/>
      <c r="M303" s="12"/>
      <c r="N303" s="12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</row>
    <row r="304" customFormat="false" ht="15" hidden="false" customHeight="false" outlineLevel="0" collapsed="false">
      <c r="A304" s="36"/>
      <c r="B304" s="37"/>
      <c r="C304" s="38"/>
      <c r="D304" s="38"/>
      <c r="E304" s="39"/>
      <c r="F304" s="39"/>
      <c r="G304" s="39"/>
      <c r="H304" s="39"/>
      <c r="I304" s="39"/>
      <c r="J304" s="12"/>
      <c r="K304" s="12"/>
      <c r="L304" s="12"/>
      <c r="M304" s="12"/>
      <c r="N304" s="12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</row>
    <row r="305" customFormat="false" ht="15" hidden="false" customHeight="false" outlineLevel="0" collapsed="false">
      <c r="A305" s="36"/>
      <c r="B305" s="37"/>
      <c r="C305" s="38"/>
      <c r="D305" s="38"/>
      <c r="E305" s="39"/>
      <c r="F305" s="39"/>
      <c r="G305" s="39"/>
      <c r="H305" s="39"/>
      <c r="I305" s="39"/>
      <c r="J305" s="12"/>
      <c r="K305" s="12"/>
      <c r="L305" s="12"/>
      <c r="M305" s="12"/>
      <c r="N305" s="12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</row>
    <row r="306" customFormat="false" ht="15" hidden="false" customHeight="false" outlineLevel="0" collapsed="false">
      <c r="A306" s="36"/>
      <c r="B306" s="37"/>
      <c r="C306" s="38"/>
      <c r="D306" s="38"/>
      <c r="E306" s="39"/>
      <c r="F306" s="39"/>
      <c r="G306" s="39"/>
      <c r="H306" s="39"/>
      <c r="I306" s="39"/>
      <c r="J306" s="12"/>
      <c r="K306" s="12"/>
      <c r="L306" s="12"/>
      <c r="M306" s="12"/>
      <c r="N306" s="12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</row>
    <row r="307" customFormat="false" ht="15" hidden="false" customHeight="false" outlineLevel="0" collapsed="false">
      <c r="A307" s="36"/>
      <c r="B307" s="37"/>
      <c r="C307" s="38"/>
      <c r="D307" s="38"/>
      <c r="E307" s="39"/>
      <c r="F307" s="39"/>
      <c r="G307" s="39"/>
      <c r="H307" s="39"/>
      <c r="I307" s="39"/>
      <c r="J307" s="12"/>
      <c r="K307" s="12"/>
      <c r="L307" s="12"/>
      <c r="M307" s="12"/>
      <c r="N307" s="12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</row>
    <row r="308" customFormat="false" ht="15" hidden="false" customHeight="false" outlineLevel="0" collapsed="false">
      <c r="A308" s="36"/>
      <c r="B308" s="37"/>
      <c r="C308" s="38"/>
      <c r="D308" s="38"/>
      <c r="E308" s="39"/>
      <c r="F308" s="39"/>
      <c r="G308" s="39"/>
      <c r="H308" s="39"/>
      <c r="I308" s="39"/>
      <c r="J308" s="12"/>
      <c r="K308" s="12"/>
      <c r="L308" s="12"/>
      <c r="M308" s="12"/>
      <c r="N308" s="12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</row>
    <row r="309" customFormat="false" ht="15" hidden="false" customHeight="false" outlineLevel="0" collapsed="false">
      <c r="A309" s="36"/>
      <c r="B309" s="37"/>
      <c r="C309" s="38"/>
      <c r="D309" s="38"/>
      <c r="E309" s="39"/>
      <c r="F309" s="39"/>
      <c r="G309" s="39"/>
      <c r="H309" s="39"/>
      <c r="I309" s="39"/>
      <c r="J309" s="12"/>
      <c r="K309" s="12"/>
      <c r="L309" s="12"/>
      <c r="M309" s="12"/>
      <c r="N309" s="12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</row>
    <row r="310" customFormat="false" ht="15" hidden="false" customHeight="false" outlineLevel="0" collapsed="false">
      <c r="A310" s="36"/>
      <c r="B310" s="37"/>
      <c r="C310" s="38"/>
      <c r="D310" s="38"/>
      <c r="E310" s="39"/>
      <c r="F310" s="39"/>
      <c r="G310" s="39"/>
      <c r="H310" s="39"/>
      <c r="I310" s="39"/>
      <c r="J310" s="12"/>
      <c r="K310" s="12"/>
      <c r="L310" s="12"/>
      <c r="M310" s="12"/>
      <c r="N310" s="12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</row>
    <row r="311" customFormat="false" ht="15" hidden="false" customHeight="false" outlineLevel="0" collapsed="false">
      <c r="A311" s="36"/>
      <c r="B311" s="37"/>
      <c r="C311" s="38"/>
      <c r="D311" s="38"/>
      <c r="E311" s="39"/>
      <c r="F311" s="39"/>
      <c r="G311" s="39"/>
      <c r="H311" s="39"/>
      <c r="I311" s="39"/>
      <c r="J311" s="12"/>
      <c r="K311" s="12"/>
      <c r="L311" s="12"/>
      <c r="M311" s="12"/>
      <c r="N311" s="12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</row>
    <row r="312" customFormat="false" ht="15" hidden="false" customHeight="false" outlineLevel="0" collapsed="false">
      <c r="A312" s="36"/>
      <c r="B312" s="37"/>
      <c r="C312" s="38"/>
      <c r="D312" s="38"/>
      <c r="E312" s="39"/>
      <c r="F312" s="39"/>
      <c r="G312" s="39"/>
      <c r="H312" s="39"/>
      <c r="I312" s="39"/>
      <c r="J312" s="12"/>
      <c r="K312" s="12"/>
      <c r="L312" s="12"/>
      <c r="M312" s="12"/>
      <c r="N312" s="12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</row>
    <row r="313" customFormat="false" ht="15" hidden="false" customHeight="false" outlineLevel="0" collapsed="false">
      <c r="A313" s="36"/>
      <c r="B313" s="37"/>
      <c r="C313" s="38"/>
      <c r="D313" s="38"/>
      <c r="E313" s="39"/>
      <c r="F313" s="39"/>
      <c r="G313" s="39"/>
      <c r="H313" s="39"/>
      <c r="I313" s="39"/>
      <c r="J313" s="12"/>
      <c r="K313" s="12"/>
      <c r="L313" s="12"/>
      <c r="M313" s="12"/>
      <c r="N313" s="12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</row>
    <row r="314" customFormat="false" ht="15" hidden="false" customHeight="false" outlineLevel="0" collapsed="false">
      <c r="A314" s="36"/>
      <c r="B314" s="37"/>
      <c r="C314" s="38"/>
      <c r="D314" s="38"/>
      <c r="E314" s="39"/>
      <c r="F314" s="39"/>
      <c r="G314" s="39"/>
      <c r="H314" s="39"/>
      <c r="I314" s="39"/>
      <c r="J314" s="12"/>
      <c r="K314" s="12"/>
      <c r="L314" s="12"/>
      <c r="M314" s="12"/>
      <c r="N314" s="12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</row>
    <row r="315" customFormat="false" ht="15" hidden="false" customHeight="false" outlineLevel="0" collapsed="false">
      <c r="A315" s="36"/>
      <c r="B315" s="37"/>
      <c r="C315" s="38"/>
      <c r="D315" s="38"/>
      <c r="E315" s="39"/>
      <c r="F315" s="39"/>
      <c r="G315" s="39"/>
      <c r="H315" s="39"/>
      <c r="I315" s="39"/>
      <c r="J315" s="12"/>
      <c r="K315" s="12"/>
      <c r="L315" s="12"/>
      <c r="M315" s="12"/>
      <c r="N315" s="12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</row>
    <row r="316" customFormat="false" ht="15" hidden="false" customHeight="false" outlineLevel="0" collapsed="false">
      <c r="A316" s="36"/>
      <c r="B316" s="37"/>
      <c r="C316" s="38"/>
      <c r="D316" s="38"/>
      <c r="E316" s="39"/>
      <c r="F316" s="39"/>
      <c r="G316" s="39"/>
      <c r="H316" s="39"/>
      <c r="I316" s="39"/>
      <c r="J316" s="12"/>
      <c r="K316" s="12"/>
      <c r="L316" s="12"/>
      <c r="M316" s="12"/>
      <c r="N316" s="12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</row>
    <row r="317" customFormat="false" ht="15" hidden="false" customHeight="false" outlineLevel="0" collapsed="false">
      <c r="A317" s="36"/>
      <c r="B317" s="37"/>
      <c r="C317" s="38"/>
      <c r="D317" s="38"/>
      <c r="E317" s="39"/>
      <c r="F317" s="39"/>
      <c r="G317" s="39"/>
      <c r="H317" s="39"/>
      <c r="I317" s="39"/>
      <c r="J317" s="12"/>
      <c r="K317" s="12"/>
      <c r="L317" s="12"/>
      <c r="M317" s="12"/>
      <c r="N317" s="12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</row>
    <row r="318" customFormat="false" ht="15" hidden="false" customHeight="false" outlineLevel="0" collapsed="false">
      <c r="A318" s="36"/>
      <c r="B318" s="37"/>
      <c r="C318" s="38"/>
      <c r="D318" s="38"/>
      <c r="E318" s="39"/>
      <c r="F318" s="39"/>
      <c r="G318" s="39"/>
      <c r="H318" s="39"/>
      <c r="I318" s="39"/>
      <c r="J318" s="12"/>
      <c r="K318" s="12"/>
      <c r="L318" s="12"/>
      <c r="M318" s="12"/>
      <c r="N318" s="12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</row>
    <row r="319" customFormat="false" ht="15" hidden="false" customHeight="false" outlineLevel="0" collapsed="false">
      <c r="A319" s="36"/>
      <c r="B319" s="37"/>
      <c r="C319" s="38"/>
      <c r="D319" s="38"/>
      <c r="E319" s="39"/>
      <c r="F319" s="39"/>
      <c r="G319" s="39"/>
      <c r="H319" s="39"/>
      <c r="I319" s="39"/>
      <c r="J319" s="12"/>
      <c r="K319" s="12"/>
      <c r="L319" s="12"/>
      <c r="M319" s="12"/>
      <c r="N319" s="12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</row>
    <row r="320" customFormat="false" ht="15" hidden="false" customHeight="false" outlineLevel="0" collapsed="false">
      <c r="A320" s="36"/>
      <c r="B320" s="37"/>
      <c r="C320" s="38"/>
      <c r="D320" s="38"/>
      <c r="E320" s="39"/>
      <c r="F320" s="39"/>
      <c r="G320" s="39"/>
      <c r="H320" s="39"/>
      <c r="I320" s="39"/>
      <c r="J320" s="12"/>
      <c r="K320" s="12"/>
      <c r="L320" s="12"/>
      <c r="M320" s="12"/>
      <c r="N320" s="12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</row>
    <row r="321" customFormat="false" ht="15" hidden="false" customHeight="false" outlineLevel="0" collapsed="false">
      <c r="A321" s="36"/>
      <c r="B321" s="37"/>
      <c r="C321" s="38"/>
      <c r="D321" s="38"/>
      <c r="E321" s="39"/>
      <c r="F321" s="39"/>
      <c r="G321" s="39"/>
      <c r="H321" s="39"/>
      <c r="I321" s="39"/>
      <c r="J321" s="12"/>
      <c r="K321" s="12"/>
      <c r="L321" s="12"/>
      <c r="M321" s="12"/>
      <c r="N321" s="12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</row>
    <row r="322" customFormat="false" ht="15" hidden="false" customHeight="false" outlineLevel="0" collapsed="false">
      <c r="A322" s="36"/>
      <c r="B322" s="37"/>
      <c r="C322" s="38"/>
      <c r="D322" s="38"/>
      <c r="E322" s="39"/>
      <c r="F322" s="39"/>
      <c r="G322" s="39"/>
      <c r="H322" s="39"/>
      <c r="I322" s="39"/>
      <c r="J322" s="12"/>
      <c r="K322" s="12"/>
      <c r="L322" s="12"/>
      <c r="M322" s="12"/>
      <c r="N322" s="12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</row>
    <row r="323" customFormat="false" ht="15" hidden="false" customHeight="false" outlineLevel="0" collapsed="false">
      <c r="A323" s="36"/>
      <c r="B323" s="37"/>
      <c r="C323" s="38"/>
      <c r="D323" s="38"/>
      <c r="E323" s="39"/>
      <c r="F323" s="39"/>
      <c r="G323" s="39"/>
      <c r="H323" s="39"/>
      <c r="I323" s="39"/>
      <c r="J323" s="12"/>
      <c r="K323" s="12"/>
      <c r="L323" s="12"/>
      <c r="M323" s="12"/>
      <c r="N323" s="12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</row>
    <row r="324" customFormat="false" ht="15" hidden="false" customHeight="false" outlineLevel="0" collapsed="false">
      <c r="A324" s="36"/>
      <c r="B324" s="37"/>
      <c r="C324" s="38"/>
      <c r="D324" s="38"/>
      <c r="E324" s="39"/>
      <c r="F324" s="39"/>
      <c r="G324" s="39"/>
      <c r="H324" s="39"/>
      <c r="I324" s="39"/>
      <c r="J324" s="12"/>
      <c r="K324" s="12"/>
      <c r="L324" s="12"/>
      <c r="M324" s="12"/>
      <c r="N324" s="12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</row>
    <row r="325" customFormat="false" ht="15" hidden="false" customHeight="false" outlineLevel="0" collapsed="false">
      <c r="A325" s="36"/>
      <c r="B325" s="37"/>
      <c r="C325" s="38"/>
      <c r="D325" s="38"/>
      <c r="E325" s="39"/>
      <c r="F325" s="39"/>
      <c r="G325" s="39"/>
      <c r="H325" s="39"/>
      <c r="I325" s="39"/>
      <c r="J325" s="12"/>
      <c r="K325" s="12"/>
      <c r="L325" s="12"/>
      <c r="M325" s="12"/>
      <c r="N325" s="12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</row>
    <row r="326" customFormat="false" ht="15" hidden="false" customHeight="false" outlineLevel="0" collapsed="false">
      <c r="A326" s="36"/>
      <c r="B326" s="37"/>
      <c r="C326" s="38"/>
      <c r="D326" s="38"/>
      <c r="E326" s="39"/>
      <c r="F326" s="39"/>
      <c r="G326" s="39"/>
      <c r="H326" s="39"/>
      <c r="I326" s="39"/>
      <c r="J326" s="12"/>
      <c r="K326" s="12"/>
      <c r="L326" s="12"/>
      <c r="M326" s="12"/>
      <c r="N326" s="12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</row>
    <row r="327" customFormat="false" ht="15" hidden="false" customHeight="false" outlineLevel="0" collapsed="false">
      <c r="A327" s="36"/>
      <c r="B327" s="37"/>
      <c r="C327" s="38"/>
      <c r="D327" s="38"/>
      <c r="E327" s="39"/>
      <c r="F327" s="39"/>
      <c r="G327" s="39"/>
      <c r="H327" s="39"/>
      <c r="I327" s="39"/>
      <c r="J327" s="12"/>
      <c r="K327" s="12"/>
      <c r="L327" s="12"/>
      <c r="M327" s="12"/>
      <c r="N327" s="12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</row>
    <row r="328" customFormat="false" ht="15" hidden="false" customHeight="false" outlineLevel="0" collapsed="false">
      <c r="A328" s="36"/>
      <c r="B328" s="37"/>
      <c r="C328" s="38"/>
      <c r="D328" s="38"/>
      <c r="E328" s="39"/>
      <c r="F328" s="39"/>
      <c r="G328" s="39"/>
      <c r="H328" s="39"/>
      <c r="I328" s="39"/>
      <c r="J328" s="12"/>
      <c r="K328" s="12"/>
      <c r="L328" s="12"/>
      <c r="M328" s="12"/>
      <c r="N328" s="12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</row>
    <row r="329" customFormat="false" ht="15" hidden="false" customHeight="false" outlineLevel="0" collapsed="false">
      <c r="A329" s="36"/>
      <c r="B329" s="37"/>
      <c r="C329" s="38"/>
      <c r="D329" s="38"/>
      <c r="E329" s="39"/>
      <c r="F329" s="39"/>
      <c r="G329" s="39"/>
      <c r="H329" s="39"/>
      <c r="I329" s="39"/>
      <c r="J329" s="12"/>
      <c r="K329" s="12"/>
      <c r="L329" s="12"/>
      <c r="M329" s="12"/>
      <c r="N329" s="12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</row>
    <row r="330" customFormat="false" ht="15" hidden="false" customHeight="false" outlineLevel="0" collapsed="false">
      <c r="A330" s="36"/>
      <c r="B330" s="37"/>
      <c r="C330" s="38"/>
      <c r="D330" s="38"/>
      <c r="E330" s="39"/>
      <c r="F330" s="39"/>
      <c r="G330" s="39"/>
      <c r="H330" s="39"/>
      <c r="I330" s="39"/>
      <c r="J330" s="12"/>
      <c r="K330" s="12"/>
      <c r="L330" s="12"/>
      <c r="M330" s="12"/>
      <c r="N330" s="12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</row>
    <row r="331" customFormat="false" ht="15" hidden="false" customHeight="false" outlineLevel="0" collapsed="false">
      <c r="A331" s="36"/>
      <c r="B331" s="37"/>
      <c r="C331" s="38"/>
      <c r="D331" s="38"/>
      <c r="E331" s="39"/>
      <c r="F331" s="39"/>
      <c r="G331" s="39"/>
      <c r="H331" s="39"/>
      <c r="I331" s="39"/>
      <c r="J331" s="12"/>
      <c r="K331" s="12"/>
      <c r="L331" s="12"/>
      <c r="M331" s="12"/>
      <c r="N331" s="12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</row>
    <row r="332" customFormat="false" ht="15" hidden="false" customHeight="false" outlineLevel="0" collapsed="false">
      <c r="A332" s="36"/>
      <c r="B332" s="37"/>
      <c r="C332" s="38"/>
      <c r="D332" s="38"/>
      <c r="E332" s="39"/>
      <c r="F332" s="39"/>
      <c r="G332" s="39"/>
      <c r="H332" s="39"/>
      <c r="I332" s="39"/>
      <c r="J332" s="12"/>
      <c r="K332" s="12"/>
      <c r="L332" s="12"/>
      <c r="M332" s="12"/>
      <c r="N332" s="12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</row>
    <row r="333" customFormat="false" ht="15" hidden="false" customHeight="false" outlineLevel="0" collapsed="false">
      <c r="A333" s="36"/>
      <c r="B333" s="37"/>
      <c r="C333" s="38"/>
      <c r="D333" s="38"/>
      <c r="E333" s="39"/>
      <c r="F333" s="39"/>
      <c r="G333" s="39"/>
      <c r="H333" s="39"/>
      <c r="I333" s="39"/>
      <c r="J333" s="12"/>
      <c r="K333" s="12"/>
      <c r="L333" s="12"/>
      <c r="M333" s="12"/>
      <c r="N333" s="12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</row>
    <row r="334" customFormat="false" ht="15" hidden="false" customHeight="false" outlineLevel="0" collapsed="false">
      <c r="A334" s="36"/>
      <c r="B334" s="37"/>
      <c r="C334" s="38"/>
      <c r="D334" s="38"/>
      <c r="E334" s="39"/>
      <c r="F334" s="39"/>
      <c r="G334" s="39"/>
      <c r="H334" s="39"/>
      <c r="I334" s="39"/>
      <c r="J334" s="12"/>
      <c r="K334" s="12"/>
      <c r="L334" s="12"/>
      <c r="M334" s="12"/>
      <c r="N334" s="12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</row>
    <row r="335" customFormat="false" ht="15" hidden="false" customHeight="false" outlineLevel="0" collapsed="false">
      <c r="A335" s="36"/>
      <c r="B335" s="37"/>
      <c r="C335" s="38"/>
      <c r="D335" s="38"/>
      <c r="E335" s="39"/>
      <c r="F335" s="39"/>
      <c r="G335" s="39"/>
      <c r="H335" s="39"/>
      <c r="I335" s="39"/>
      <c r="J335" s="12"/>
      <c r="K335" s="12"/>
      <c r="L335" s="12"/>
      <c r="M335" s="12"/>
      <c r="N335" s="12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</row>
    <row r="336" customFormat="false" ht="15" hidden="false" customHeight="false" outlineLevel="0" collapsed="false">
      <c r="A336" s="36"/>
      <c r="B336" s="37"/>
      <c r="C336" s="38"/>
      <c r="D336" s="38"/>
      <c r="E336" s="39"/>
      <c r="F336" s="39"/>
      <c r="G336" s="39"/>
      <c r="H336" s="39"/>
      <c r="I336" s="39"/>
      <c r="J336" s="12"/>
      <c r="K336" s="12"/>
      <c r="L336" s="12"/>
      <c r="M336" s="12"/>
      <c r="N336" s="12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</row>
    <row r="337" customFormat="false" ht="15" hidden="false" customHeight="false" outlineLevel="0" collapsed="false">
      <c r="A337" s="36"/>
      <c r="B337" s="37"/>
      <c r="C337" s="38"/>
      <c r="D337" s="38"/>
      <c r="E337" s="39"/>
      <c r="F337" s="39"/>
      <c r="G337" s="39"/>
      <c r="H337" s="39"/>
      <c r="I337" s="39"/>
      <c r="J337" s="12"/>
      <c r="K337" s="12"/>
      <c r="L337" s="12"/>
      <c r="M337" s="12"/>
      <c r="N337" s="12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</row>
    <row r="338" customFormat="false" ht="15" hidden="false" customHeight="false" outlineLevel="0" collapsed="false">
      <c r="A338" s="36"/>
      <c r="B338" s="37"/>
      <c r="C338" s="38"/>
      <c r="D338" s="38"/>
      <c r="E338" s="39"/>
      <c r="F338" s="39"/>
      <c r="G338" s="39"/>
      <c r="H338" s="39"/>
      <c r="I338" s="39"/>
      <c r="J338" s="12"/>
      <c r="K338" s="12"/>
      <c r="L338" s="12"/>
      <c r="M338" s="12"/>
      <c r="N338" s="12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</row>
    <row r="339" customFormat="false" ht="15" hidden="false" customHeight="false" outlineLevel="0" collapsed="false">
      <c r="A339" s="36"/>
      <c r="B339" s="37"/>
      <c r="C339" s="38"/>
      <c r="D339" s="38"/>
      <c r="E339" s="39"/>
      <c r="F339" s="39"/>
      <c r="G339" s="39"/>
      <c r="H339" s="39"/>
      <c r="I339" s="39"/>
      <c r="J339" s="12"/>
      <c r="K339" s="12"/>
      <c r="L339" s="12"/>
      <c r="M339" s="12"/>
      <c r="N339" s="12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</row>
    <row r="340" customFormat="false" ht="15" hidden="false" customHeight="false" outlineLevel="0" collapsed="false">
      <c r="A340" s="36"/>
      <c r="B340" s="37"/>
      <c r="C340" s="38"/>
      <c r="D340" s="38"/>
      <c r="E340" s="39"/>
      <c r="F340" s="39"/>
      <c r="G340" s="39"/>
      <c r="H340" s="39"/>
      <c r="I340" s="39"/>
      <c r="J340" s="12"/>
      <c r="K340" s="12"/>
      <c r="L340" s="12"/>
      <c r="M340" s="12"/>
      <c r="N340" s="12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</row>
    <row r="341" customFormat="false" ht="15" hidden="false" customHeight="false" outlineLevel="0" collapsed="false">
      <c r="A341" s="36"/>
      <c r="B341" s="37"/>
      <c r="C341" s="38"/>
      <c r="D341" s="38"/>
      <c r="E341" s="39"/>
      <c r="F341" s="39"/>
      <c r="G341" s="39"/>
      <c r="H341" s="39"/>
      <c r="I341" s="39"/>
      <c r="J341" s="12"/>
      <c r="K341" s="12"/>
      <c r="L341" s="12"/>
      <c r="M341" s="12"/>
      <c r="N341" s="12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</row>
    <row r="342" customFormat="false" ht="15" hidden="false" customHeight="false" outlineLevel="0" collapsed="false">
      <c r="A342" s="36"/>
      <c r="B342" s="37"/>
      <c r="C342" s="38"/>
      <c r="D342" s="38"/>
      <c r="E342" s="39"/>
      <c r="F342" s="39"/>
      <c r="G342" s="39"/>
      <c r="H342" s="39"/>
      <c r="I342" s="39"/>
      <c r="J342" s="12"/>
      <c r="K342" s="12"/>
      <c r="L342" s="12"/>
      <c r="M342" s="12"/>
      <c r="N342" s="12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</row>
    <row r="343" customFormat="false" ht="15" hidden="false" customHeight="false" outlineLevel="0" collapsed="false">
      <c r="A343" s="36"/>
      <c r="B343" s="37"/>
      <c r="C343" s="38"/>
      <c r="D343" s="38"/>
      <c r="E343" s="39"/>
      <c r="F343" s="39"/>
      <c r="G343" s="39"/>
      <c r="H343" s="39"/>
      <c r="I343" s="39"/>
      <c r="J343" s="12"/>
      <c r="K343" s="12"/>
      <c r="L343" s="12"/>
      <c r="M343" s="12"/>
      <c r="N343" s="12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</row>
    <row r="344" customFormat="false" ht="15" hidden="false" customHeight="false" outlineLevel="0" collapsed="false">
      <c r="A344" s="36"/>
      <c r="B344" s="37"/>
      <c r="C344" s="38"/>
      <c r="D344" s="38"/>
      <c r="E344" s="39"/>
      <c r="F344" s="39"/>
      <c r="G344" s="39"/>
      <c r="H344" s="39"/>
      <c r="I344" s="39"/>
      <c r="J344" s="12"/>
      <c r="K344" s="12"/>
      <c r="L344" s="12"/>
      <c r="M344" s="12"/>
      <c r="N344" s="12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</row>
    <row r="345" customFormat="false" ht="15" hidden="false" customHeight="false" outlineLevel="0" collapsed="false">
      <c r="A345" s="36"/>
      <c r="B345" s="37"/>
      <c r="C345" s="38"/>
      <c r="D345" s="38"/>
      <c r="E345" s="39"/>
      <c r="F345" s="39"/>
      <c r="G345" s="39"/>
      <c r="H345" s="39"/>
      <c r="I345" s="39"/>
      <c r="J345" s="12"/>
      <c r="K345" s="12"/>
      <c r="L345" s="12"/>
      <c r="M345" s="12"/>
      <c r="N345" s="12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</row>
    <row r="346" customFormat="false" ht="15" hidden="false" customHeight="false" outlineLevel="0" collapsed="false">
      <c r="A346" s="36"/>
      <c r="B346" s="37"/>
      <c r="C346" s="38"/>
      <c r="D346" s="38"/>
      <c r="E346" s="39"/>
      <c r="F346" s="39"/>
      <c r="G346" s="39"/>
      <c r="H346" s="39"/>
      <c r="I346" s="39"/>
      <c r="J346" s="12"/>
      <c r="K346" s="12"/>
      <c r="L346" s="12"/>
      <c r="M346" s="12"/>
      <c r="N346" s="12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</row>
    <row r="347" customFormat="false" ht="15" hidden="false" customHeight="false" outlineLevel="0" collapsed="false">
      <c r="A347" s="36"/>
      <c r="B347" s="37"/>
      <c r="C347" s="38"/>
      <c r="D347" s="38"/>
      <c r="E347" s="39"/>
      <c r="F347" s="39"/>
      <c r="G347" s="39"/>
      <c r="H347" s="39"/>
      <c r="I347" s="39"/>
      <c r="J347" s="12"/>
      <c r="K347" s="12"/>
      <c r="L347" s="12"/>
      <c r="M347" s="12"/>
      <c r="N347" s="12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</row>
    <row r="348" customFormat="false" ht="15" hidden="false" customHeight="false" outlineLevel="0" collapsed="false">
      <c r="A348" s="36"/>
      <c r="B348" s="37"/>
      <c r="C348" s="38"/>
      <c r="D348" s="38"/>
      <c r="E348" s="39"/>
      <c r="F348" s="39"/>
      <c r="G348" s="39"/>
      <c r="H348" s="39"/>
      <c r="I348" s="39"/>
      <c r="J348" s="12"/>
      <c r="K348" s="12"/>
      <c r="L348" s="12"/>
      <c r="M348" s="12"/>
      <c r="N348" s="12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</row>
    <row r="349" customFormat="false" ht="15" hidden="false" customHeight="false" outlineLevel="0" collapsed="false">
      <c r="A349" s="36"/>
      <c r="B349" s="37"/>
      <c r="C349" s="38"/>
      <c r="D349" s="38"/>
      <c r="E349" s="39"/>
      <c r="F349" s="39"/>
      <c r="G349" s="39"/>
      <c r="H349" s="39"/>
      <c r="I349" s="39"/>
      <c r="J349" s="12"/>
      <c r="K349" s="12"/>
      <c r="L349" s="12"/>
      <c r="M349" s="12"/>
      <c r="N349" s="12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</row>
    <row r="350" customFormat="false" ht="15" hidden="false" customHeight="false" outlineLevel="0" collapsed="false">
      <c r="A350" s="36"/>
      <c r="B350" s="37"/>
      <c r="C350" s="38"/>
      <c r="D350" s="38"/>
      <c r="E350" s="39"/>
      <c r="F350" s="39"/>
      <c r="G350" s="39"/>
      <c r="H350" s="39"/>
      <c r="I350" s="39"/>
      <c r="J350" s="12"/>
      <c r="K350" s="12"/>
      <c r="L350" s="12"/>
      <c r="M350" s="12"/>
      <c r="N350" s="12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</row>
    <row r="351" customFormat="false" ht="15" hidden="false" customHeight="false" outlineLevel="0" collapsed="false">
      <c r="A351" s="36"/>
      <c r="B351" s="37"/>
      <c r="C351" s="38"/>
      <c r="D351" s="38"/>
      <c r="E351" s="39"/>
      <c r="F351" s="39"/>
      <c r="G351" s="39"/>
      <c r="H351" s="39"/>
      <c r="I351" s="39"/>
      <c r="J351" s="12"/>
      <c r="K351" s="12"/>
      <c r="L351" s="12"/>
      <c r="M351" s="12"/>
      <c r="N351" s="12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</row>
    <row r="352" customFormat="false" ht="15" hidden="false" customHeight="false" outlineLevel="0" collapsed="false">
      <c r="A352" s="36"/>
      <c r="B352" s="37"/>
      <c r="C352" s="38"/>
      <c r="D352" s="38"/>
      <c r="E352" s="39"/>
      <c r="F352" s="39"/>
      <c r="G352" s="39"/>
      <c r="H352" s="39"/>
      <c r="I352" s="39"/>
      <c r="J352" s="12"/>
      <c r="K352" s="12"/>
      <c r="L352" s="12"/>
      <c r="M352" s="12"/>
      <c r="N352" s="12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</row>
    <row r="353" customFormat="false" ht="15" hidden="false" customHeight="false" outlineLevel="0" collapsed="false">
      <c r="A353" s="36"/>
      <c r="B353" s="37"/>
      <c r="C353" s="38"/>
      <c r="D353" s="38"/>
      <c r="E353" s="39"/>
      <c r="F353" s="39"/>
      <c r="G353" s="39"/>
      <c r="H353" s="39"/>
      <c r="I353" s="39"/>
      <c r="J353" s="12"/>
      <c r="K353" s="12"/>
      <c r="L353" s="12"/>
      <c r="M353" s="12"/>
      <c r="N353" s="12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</row>
    <row r="354" customFormat="false" ht="15" hidden="false" customHeight="false" outlineLevel="0" collapsed="false">
      <c r="A354" s="36"/>
      <c r="B354" s="37"/>
      <c r="C354" s="38"/>
      <c r="D354" s="38"/>
      <c r="E354" s="39"/>
      <c r="F354" s="39"/>
      <c r="G354" s="39"/>
      <c r="H354" s="39"/>
      <c r="I354" s="39"/>
      <c r="J354" s="12"/>
      <c r="K354" s="12"/>
      <c r="L354" s="12"/>
      <c r="M354" s="12"/>
      <c r="N354" s="12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</row>
    <row r="355" customFormat="false" ht="15" hidden="false" customHeight="false" outlineLevel="0" collapsed="false">
      <c r="A355" s="36"/>
      <c r="B355" s="37"/>
      <c r="C355" s="38"/>
      <c r="D355" s="38"/>
      <c r="E355" s="39"/>
      <c r="F355" s="39"/>
      <c r="G355" s="39"/>
      <c r="H355" s="39"/>
      <c r="I355" s="39"/>
      <c r="J355" s="12"/>
      <c r="K355" s="12"/>
      <c r="L355" s="12"/>
      <c r="M355" s="12"/>
      <c r="N355" s="12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</row>
    <row r="356" customFormat="false" ht="15" hidden="false" customHeight="false" outlineLevel="0" collapsed="false">
      <c r="A356" s="36"/>
      <c r="B356" s="37"/>
      <c r="C356" s="38"/>
      <c r="D356" s="38"/>
      <c r="E356" s="39"/>
      <c r="F356" s="39"/>
      <c r="G356" s="39"/>
      <c r="H356" s="39"/>
      <c r="I356" s="39"/>
      <c r="J356" s="12"/>
      <c r="K356" s="12"/>
      <c r="L356" s="12"/>
      <c r="M356" s="12"/>
      <c r="N356" s="12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</row>
    <row r="357" customFormat="false" ht="15" hidden="false" customHeight="false" outlineLevel="0" collapsed="false">
      <c r="A357" s="36"/>
      <c r="B357" s="37"/>
      <c r="C357" s="38"/>
      <c r="D357" s="38"/>
      <c r="E357" s="39"/>
      <c r="F357" s="39"/>
      <c r="G357" s="39"/>
      <c r="H357" s="39"/>
      <c r="I357" s="39"/>
      <c r="J357" s="12"/>
      <c r="K357" s="12"/>
      <c r="L357" s="12"/>
      <c r="M357" s="12"/>
      <c r="N357" s="12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</row>
    <row r="358" customFormat="false" ht="15" hidden="false" customHeight="false" outlineLevel="0" collapsed="false">
      <c r="A358" s="36"/>
      <c r="B358" s="37"/>
      <c r="C358" s="38"/>
      <c r="D358" s="38"/>
      <c r="E358" s="39"/>
      <c r="F358" s="39"/>
      <c r="G358" s="39"/>
      <c r="H358" s="39"/>
      <c r="I358" s="39"/>
      <c r="J358" s="12"/>
      <c r="K358" s="12"/>
      <c r="L358" s="12"/>
      <c r="M358" s="12"/>
      <c r="N358" s="12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</row>
    <row r="359" customFormat="false" ht="15" hidden="false" customHeight="false" outlineLevel="0" collapsed="false">
      <c r="A359" s="36"/>
      <c r="B359" s="37"/>
      <c r="C359" s="38"/>
      <c r="D359" s="38"/>
      <c r="E359" s="39"/>
      <c r="F359" s="39"/>
      <c r="G359" s="39"/>
      <c r="H359" s="39"/>
      <c r="I359" s="39"/>
      <c r="J359" s="12"/>
      <c r="K359" s="12"/>
      <c r="L359" s="12"/>
      <c r="M359" s="12"/>
      <c r="N359" s="12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</row>
    <row r="360" customFormat="false" ht="15" hidden="false" customHeight="false" outlineLevel="0" collapsed="false">
      <c r="A360" s="36"/>
      <c r="B360" s="37"/>
      <c r="C360" s="38"/>
      <c r="D360" s="38"/>
      <c r="E360" s="39"/>
      <c r="F360" s="39"/>
      <c r="G360" s="39"/>
      <c r="H360" s="39"/>
      <c r="I360" s="39"/>
      <c r="J360" s="12"/>
      <c r="K360" s="12"/>
      <c r="L360" s="12"/>
      <c r="M360" s="12"/>
      <c r="N360" s="12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</row>
    <row r="361" customFormat="false" ht="15" hidden="false" customHeight="false" outlineLevel="0" collapsed="false">
      <c r="A361" s="36"/>
      <c r="B361" s="37"/>
      <c r="C361" s="38"/>
      <c r="D361" s="38"/>
      <c r="E361" s="39"/>
      <c r="F361" s="39"/>
      <c r="G361" s="39"/>
      <c r="H361" s="39"/>
      <c r="I361" s="39"/>
      <c r="J361" s="12"/>
      <c r="K361" s="12"/>
      <c r="L361" s="12"/>
      <c r="M361" s="12"/>
      <c r="N361" s="12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</row>
    <row r="362" customFormat="false" ht="15" hidden="false" customHeight="false" outlineLevel="0" collapsed="false">
      <c r="A362" s="36"/>
      <c r="B362" s="37"/>
      <c r="C362" s="38"/>
      <c r="D362" s="38"/>
      <c r="E362" s="39"/>
      <c r="F362" s="39"/>
      <c r="G362" s="39"/>
      <c r="H362" s="39"/>
      <c r="I362" s="39"/>
      <c r="J362" s="12"/>
      <c r="K362" s="12"/>
      <c r="L362" s="12"/>
      <c r="M362" s="12"/>
      <c r="N362" s="12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</row>
    <row r="363" customFormat="false" ht="15" hidden="false" customHeight="false" outlineLevel="0" collapsed="false">
      <c r="A363" s="36"/>
      <c r="B363" s="37"/>
      <c r="C363" s="38"/>
      <c r="D363" s="38"/>
      <c r="E363" s="39"/>
      <c r="F363" s="39"/>
      <c r="G363" s="39"/>
      <c r="H363" s="39"/>
      <c r="I363" s="39"/>
      <c r="J363" s="12"/>
      <c r="K363" s="12"/>
      <c r="L363" s="12"/>
      <c r="M363" s="12"/>
      <c r="N363" s="12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</row>
    <row r="364" customFormat="false" ht="15" hidden="false" customHeight="false" outlineLevel="0" collapsed="false">
      <c r="A364" s="36"/>
      <c r="B364" s="37"/>
      <c r="C364" s="38"/>
      <c r="D364" s="38"/>
      <c r="E364" s="39"/>
      <c r="F364" s="39"/>
      <c r="G364" s="39"/>
      <c r="H364" s="39"/>
      <c r="I364" s="39"/>
      <c r="J364" s="12"/>
      <c r="K364" s="12"/>
      <c r="L364" s="12"/>
      <c r="M364" s="12"/>
      <c r="N364" s="12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</row>
    <row r="365" customFormat="false" ht="15" hidden="false" customHeight="false" outlineLevel="0" collapsed="false">
      <c r="A365" s="36"/>
      <c r="B365" s="37"/>
      <c r="C365" s="38"/>
      <c r="D365" s="38"/>
      <c r="E365" s="39"/>
      <c r="F365" s="39"/>
      <c r="G365" s="39"/>
      <c r="H365" s="39"/>
      <c r="I365" s="39"/>
      <c r="J365" s="12"/>
      <c r="K365" s="12"/>
      <c r="L365" s="12"/>
      <c r="M365" s="12"/>
      <c r="N365" s="12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</row>
    <row r="366" customFormat="false" ht="15" hidden="false" customHeight="false" outlineLevel="0" collapsed="false">
      <c r="A366" s="36"/>
      <c r="B366" s="37"/>
      <c r="C366" s="38"/>
      <c r="D366" s="38"/>
      <c r="E366" s="39"/>
      <c r="F366" s="39"/>
      <c r="G366" s="39"/>
      <c r="H366" s="39"/>
      <c r="I366" s="39"/>
      <c r="J366" s="12"/>
      <c r="K366" s="12"/>
      <c r="L366" s="12"/>
      <c r="M366" s="12"/>
      <c r="N366" s="12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</row>
    <row r="367" customFormat="false" ht="15" hidden="false" customHeight="false" outlineLevel="0" collapsed="false">
      <c r="A367" s="36"/>
      <c r="B367" s="37"/>
      <c r="C367" s="38"/>
      <c r="D367" s="38"/>
      <c r="E367" s="39"/>
      <c r="F367" s="39"/>
      <c r="G367" s="39"/>
      <c r="H367" s="39"/>
      <c r="I367" s="39"/>
      <c r="J367" s="12"/>
      <c r="K367" s="12"/>
      <c r="L367" s="12"/>
      <c r="M367" s="12"/>
      <c r="N367" s="12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</row>
    <row r="368" customFormat="false" ht="15" hidden="false" customHeight="false" outlineLevel="0" collapsed="false">
      <c r="A368" s="36"/>
      <c r="B368" s="37"/>
      <c r="C368" s="38"/>
      <c r="D368" s="38"/>
      <c r="E368" s="39"/>
      <c r="F368" s="39"/>
      <c r="G368" s="39"/>
      <c r="H368" s="39"/>
      <c r="I368" s="39"/>
      <c r="J368" s="12"/>
      <c r="K368" s="12"/>
      <c r="L368" s="12"/>
      <c r="M368" s="12"/>
      <c r="N368" s="12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</row>
    <row r="369" customFormat="false" ht="15" hidden="false" customHeight="false" outlineLevel="0" collapsed="false">
      <c r="A369" s="36"/>
      <c r="B369" s="37"/>
      <c r="C369" s="38"/>
      <c r="D369" s="38"/>
      <c r="E369" s="39"/>
      <c r="F369" s="39"/>
      <c r="G369" s="39"/>
      <c r="H369" s="39"/>
      <c r="I369" s="39"/>
      <c r="J369" s="12"/>
      <c r="K369" s="12"/>
      <c r="L369" s="12"/>
      <c r="M369" s="12"/>
      <c r="N369" s="12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</row>
    <row r="370" customFormat="false" ht="15" hidden="false" customHeight="false" outlineLevel="0" collapsed="false">
      <c r="A370" s="36"/>
      <c r="B370" s="37"/>
      <c r="C370" s="38"/>
      <c r="D370" s="38"/>
      <c r="E370" s="39"/>
      <c r="F370" s="39"/>
      <c r="G370" s="39"/>
      <c r="H370" s="39"/>
      <c r="I370" s="39"/>
      <c r="J370" s="12"/>
      <c r="K370" s="12"/>
      <c r="L370" s="12"/>
      <c r="M370" s="12"/>
      <c r="N370" s="12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</row>
    <row r="371" customFormat="false" ht="15" hidden="false" customHeight="false" outlineLevel="0" collapsed="false">
      <c r="A371" s="36"/>
      <c r="B371" s="37"/>
      <c r="C371" s="38"/>
      <c r="D371" s="38"/>
      <c r="E371" s="39"/>
      <c r="F371" s="39"/>
      <c r="G371" s="39"/>
      <c r="H371" s="39"/>
      <c r="I371" s="39"/>
      <c r="J371" s="12"/>
      <c r="K371" s="12"/>
      <c r="L371" s="12"/>
      <c r="M371" s="12"/>
      <c r="N371" s="12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</row>
    <row r="372" customFormat="false" ht="15" hidden="false" customHeight="false" outlineLevel="0" collapsed="false">
      <c r="A372" s="36"/>
      <c r="B372" s="37"/>
      <c r="C372" s="38"/>
      <c r="D372" s="38"/>
      <c r="E372" s="39"/>
      <c r="F372" s="39"/>
      <c r="G372" s="39"/>
      <c r="H372" s="39"/>
      <c r="I372" s="39"/>
      <c r="J372" s="12"/>
      <c r="K372" s="12"/>
      <c r="L372" s="12"/>
      <c r="M372" s="12"/>
      <c r="N372" s="12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</row>
    <row r="373" customFormat="false" ht="15" hidden="false" customHeight="false" outlineLevel="0" collapsed="false">
      <c r="A373" s="36"/>
      <c r="B373" s="37"/>
      <c r="C373" s="38"/>
      <c r="D373" s="38"/>
      <c r="E373" s="39"/>
      <c r="F373" s="39"/>
      <c r="G373" s="39"/>
      <c r="H373" s="39"/>
      <c r="I373" s="39"/>
      <c r="J373" s="12"/>
      <c r="K373" s="12"/>
      <c r="L373" s="12"/>
      <c r="M373" s="12"/>
      <c r="N373" s="12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</row>
    <row r="374" customFormat="false" ht="15" hidden="false" customHeight="false" outlineLevel="0" collapsed="false">
      <c r="A374" s="36"/>
      <c r="B374" s="37"/>
      <c r="C374" s="38"/>
      <c r="D374" s="38"/>
      <c r="E374" s="39"/>
      <c r="F374" s="39"/>
      <c r="G374" s="39"/>
      <c r="H374" s="39"/>
      <c r="I374" s="39"/>
      <c r="J374" s="12"/>
      <c r="K374" s="12"/>
      <c r="L374" s="12"/>
      <c r="M374" s="12"/>
      <c r="N374" s="12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</row>
    <row r="375" customFormat="false" ht="15" hidden="false" customHeight="false" outlineLevel="0" collapsed="false">
      <c r="A375" s="36"/>
      <c r="B375" s="37"/>
      <c r="C375" s="38"/>
      <c r="D375" s="38"/>
      <c r="E375" s="39"/>
      <c r="F375" s="39"/>
      <c r="G375" s="39"/>
      <c r="H375" s="39"/>
      <c r="I375" s="39"/>
      <c r="J375" s="12"/>
      <c r="K375" s="12"/>
      <c r="L375" s="12"/>
      <c r="M375" s="12"/>
      <c r="N375" s="12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</row>
    <row r="376" customFormat="false" ht="15" hidden="false" customHeight="false" outlineLevel="0" collapsed="false">
      <c r="A376" s="36"/>
      <c r="B376" s="37"/>
      <c r="C376" s="38"/>
      <c r="D376" s="38"/>
      <c r="E376" s="39"/>
      <c r="F376" s="39"/>
      <c r="G376" s="39"/>
      <c r="H376" s="39"/>
      <c r="I376" s="39"/>
      <c r="J376" s="12"/>
      <c r="K376" s="12"/>
      <c r="L376" s="12"/>
      <c r="M376" s="12"/>
      <c r="N376" s="12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</row>
    <row r="377" customFormat="false" ht="15" hidden="false" customHeight="false" outlineLevel="0" collapsed="false">
      <c r="A377" s="36"/>
      <c r="B377" s="37"/>
      <c r="C377" s="38"/>
      <c r="D377" s="38"/>
      <c r="E377" s="39"/>
      <c r="F377" s="39"/>
      <c r="G377" s="39"/>
      <c r="H377" s="39"/>
      <c r="I377" s="39"/>
      <c r="J377" s="12"/>
      <c r="K377" s="12"/>
      <c r="L377" s="12"/>
      <c r="M377" s="12"/>
      <c r="N377" s="12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</row>
    <row r="378" customFormat="false" ht="15" hidden="false" customHeight="false" outlineLevel="0" collapsed="false">
      <c r="A378" s="36"/>
      <c r="B378" s="37"/>
      <c r="C378" s="38"/>
      <c r="D378" s="38"/>
      <c r="E378" s="39"/>
      <c r="F378" s="39"/>
      <c r="G378" s="39"/>
      <c r="H378" s="39"/>
      <c r="I378" s="39"/>
      <c r="J378" s="12"/>
      <c r="K378" s="12"/>
      <c r="L378" s="12"/>
      <c r="M378" s="12"/>
      <c r="N378" s="12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</row>
    <row r="379" customFormat="false" ht="15" hidden="false" customHeight="false" outlineLevel="0" collapsed="false">
      <c r="A379" s="36"/>
      <c r="B379" s="37"/>
      <c r="C379" s="38"/>
      <c r="D379" s="38"/>
      <c r="E379" s="39"/>
      <c r="F379" s="39"/>
      <c r="G379" s="39"/>
      <c r="H379" s="39"/>
      <c r="I379" s="39"/>
      <c r="J379" s="12"/>
      <c r="K379" s="12"/>
      <c r="L379" s="12"/>
      <c r="M379" s="12"/>
      <c r="N379" s="12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</row>
    <row r="380" customFormat="false" ht="15" hidden="false" customHeight="false" outlineLevel="0" collapsed="false">
      <c r="A380" s="36"/>
      <c r="B380" s="37"/>
      <c r="C380" s="38"/>
      <c r="D380" s="38"/>
      <c r="E380" s="39"/>
      <c r="F380" s="39"/>
      <c r="G380" s="39"/>
      <c r="H380" s="39"/>
      <c r="I380" s="39"/>
      <c r="J380" s="12"/>
      <c r="K380" s="12"/>
      <c r="L380" s="12"/>
      <c r="M380" s="12"/>
      <c r="N380" s="12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</row>
    <row r="381" customFormat="false" ht="15" hidden="false" customHeight="false" outlineLevel="0" collapsed="false">
      <c r="A381" s="36"/>
      <c r="B381" s="37"/>
      <c r="C381" s="38"/>
      <c r="D381" s="38"/>
      <c r="E381" s="39"/>
      <c r="F381" s="39"/>
      <c r="G381" s="39"/>
      <c r="H381" s="39"/>
      <c r="I381" s="39"/>
      <c r="J381" s="12"/>
      <c r="K381" s="12"/>
      <c r="L381" s="12"/>
      <c r="M381" s="12"/>
      <c r="N381" s="12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</row>
    <row r="382" customFormat="false" ht="15" hidden="false" customHeight="false" outlineLevel="0" collapsed="false">
      <c r="A382" s="36"/>
      <c r="B382" s="37"/>
      <c r="C382" s="38"/>
      <c r="D382" s="38"/>
      <c r="E382" s="39"/>
      <c r="F382" s="39"/>
      <c r="G382" s="39"/>
      <c r="H382" s="39"/>
      <c r="I382" s="39"/>
      <c r="J382" s="12"/>
      <c r="K382" s="12"/>
      <c r="L382" s="12"/>
      <c r="M382" s="12"/>
      <c r="N382" s="12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</row>
    <row r="383" customFormat="false" ht="15" hidden="false" customHeight="false" outlineLevel="0" collapsed="false">
      <c r="A383" s="36"/>
      <c r="B383" s="37"/>
      <c r="C383" s="38"/>
      <c r="D383" s="38"/>
      <c r="E383" s="39"/>
      <c r="F383" s="39"/>
      <c r="G383" s="39"/>
      <c r="H383" s="39"/>
      <c r="I383" s="39"/>
      <c r="J383" s="12"/>
      <c r="K383" s="12"/>
      <c r="L383" s="12"/>
      <c r="M383" s="12"/>
      <c r="N383" s="12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</row>
    <row r="384" customFormat="false" ht="15" hidden="false" customHeight="false" outlineLevel="0" collapsed="false">
      <c r="A384" s="36"/>
      <c r="B384" s="37"/>
      <c r="C384" s="38"/>
      <c r="D384" s="38"/>
      <c r="E384" s="39"/>
      <c r="F384" s="39"/>
      <c r="G384" s="39"/>
      <c r="H384" s="39"/>
      <c r="I384" s="39"/>
      <c r="J384" s="12"/>
      <c r="K384" s="12"/>
      <c r="L384" s="12"/>
      <c r="M384" s="12"/>
      <c r="N384" s="12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</row>
    <row r="385" customFormat="false" ht="15" hidden="false" customHeight="false" outlineLevel="0" collapsed="false">
      <c r="A385" s="36"/>
      <c r="B385" s="37"/>
      <c r="C385" s="38"/>
      <c r="D385" s="38"/>
      <c r="E385" s="39"/>
      <c r="F385" s="39"/>
      <c r="G385" s="39"/>
      <c r="H385" s="39"/>
      <c r="I385" s="39"/>
      <c r="J385" s="12"/>
      <c r="K385" s="12"/>
      <c r="L385" s="12"/>
      <c r="M385" s="12"/>
      <c r="N385" s="12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</row>
    <row r="386" customFormat="false" ht="15" hidden="false" customHeight="false" outlineLevel="0" collapsed="false">
      <c r="A386" s="36"/>
      <c r="B386" s="37"/>
      <c r="C386" s="38"/>
      <c r="D386" s="38"/>
      <c r="E386" s="39"/>
      <c r="F386" s="39"/>
      <c r="G386" s="39"/>
      <c r="H386" s="39"/>
      <c r="I386" s="39"/>
      <c r="J386" s="12"/>
      <c r="K386" s="12"/>
      <c r="L386" s="12"/>
      <c r="M386" s="12"/>
      <c r="N386" s="12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</row>
    <row r="387" customFormat="false" ht="15" hidden="false" customHeight="false" outlineLevel="0" collapsed="false">
      <c r="A387" s="36"/>
      <c r="B387" s="37"/>
      <c r="C387" s="38"/>
      <c r="D387" s="38"/>
      <c r="E387" s="39"/>
      <c r="F387" s="39"/>
      <c r="G387" s="39"/>
      <c r="H387" s="39"/>
      <c r="I387" s="39"/>
      <c r="J387" s="12"/>
      <c r="K387" s="12"/>
      <c r="L387" s="12"/>
      <c r="M387" s="12"/>
      <c r="N387" s="12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</row>
    <row r="388" customFormat="false" ht="15" hidden="false" customHeight="false" outlineLevel="0" collapsed="false">
      <c r="A388" s="36"/>
      <c r="B388" s="37"/>
      <c r="C388" s="38"/>
      <c r="D388" s="38"/>
      <c r="E388" s="39"/>
      <c r="F388" s="39"/>
      <c r="G388" s="39"/>
      <c r="H388" s="39"/>
      <c r="I388" s="39"/>
      <c r="J388" s="12"/>
      <c r="K388" s="12"/>
      <c r="L388" s="12"/>
      <c r="M388" s="12"/>
      <c r="N388" s="12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</row>
    <row r="389" customFormat="false" ht="15" hidden="false" customHeight="false" outlineLevel="0" collapsed="false">
      <c r="A389" s="36"/>
      <c r="B389" s="37"/>
      <c r="C389" s="38"/>
      <c r="D389" s="38"/>
      <c r="E389" s="39"/>
      <c r="F389" s="39"/>
      <c r="G389" s="39"/>
      <c r="H389" s="39"/>
      <c r="I389" s="39"/>
      <c r="J389" s="12"/>
      <c r="K389" s="12"/>
      <c r="L389" s="12"/>
      <c r="M389" s="12"/>
      <c r="N389" s="12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</row>
    <row r="390" customFormat="false" ht="15" hidden="false" customHeight="false" outlineLevel="0" collapsed="false">
      <c r="A390" s="36"/>
      <c r="B390" s="37"/>
      <c r="C390" s="38"/>
      <c r="D390" s="38"/>
      <c r="E390" s="39"/>
      <c r="F390" s="39"/>
      <c r="G390" s="39"/>
      <c r="H390" s="39"/>
      <c r="I390" s="39"/>
      <c r="J390" s="12"/>
      <c r="K390" s="12"/>
      <c r="L390" s="12"/>
      <c r="M390" s="12"/>
      <c r="N390" s="12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</row>
    <row r="391" customFormat="false" ht="15" hidden="false" customHeight="false" outlineLevel="0" collapsed="false">
      <c r="A391" s="36"/>
      <c r="B391" s="37"/>
      <c r="C391" s="38"/>
      <c r="D391" s="38"/>
      <c r="E391" s="39"/>
      <c r="F391" s="39"/>
      <c r="G391" s="39"/>
      <c r="H391" s="39"/>
      <c r="I391" s="39"/>
      <c r="J391" s="12"/>
      <c r="K391" s="12"/>
      <c r="L391" s="12"/>
      <c r="M391" s="12"/>
      <c r="N391" s="12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</row>
    <row r="392" customFormat="false" ht="15" hidden="false" customHeight="false" outlineLevel="0" collapsed="false">
      <c r="A392" s="36"/>
      <c r="B392" s="37"/>
      <c r="C392" s="38"/>
      <c r="D392" s="38"/>
      <c r="E392" s="39"/>
      <c r="F392" s="39"/>
      <c r="G392" s="39"/>
      <c r="H392" s="39"/>
      <c r="I392" s="39"/>
      <c r="J392" s="12"/>
      <c r="K392" s="12"/>
      <c r="L392" s="12"/>
      <c r="M392" s="12"/>
      <c r="N392" s="12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</row>
    <row r="393" customFormat="false" ht="15" hidden="false" customHeight="false" outlineLevel="0" collapsed="false">
      <c r="A393" s="36"/>
      <c r="B393" s="37"/>
      <c r="C393" s="38"/>
      <c r="D393" s="38"/>
      <c r="E393" s="39"/>
      <c r="F393" s="39"/>
      <c r="G393" s="39"/>
      <c r="H393" s="39"/>
      <c r="I393" s="39"/>
      <c r="J393" s="12"/>
      <c r="K393" s="12"/>
      <c r="L393" s="12"/>
      <c r="M393" s="12"/>
      <c r="N393" s="12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</row>
    <row r="394" customFormat="false" ht="15" hidden="false" customHeight="false" outlineLevel="0" collapsed="false">
      <c r="A394" s="36"/>
      <c r="B394" s="37"/>
      <c r="C394" s="38"/>
      <c r="D394" s="38"/>
      <c r="E394" s="39"/>
      <c r="F394" s="39"/>
      <c r="G394" s="39"/>
      <c r="H394" s="39"/>
      <c r="I394" s="39"/>
      <c r="J394" s="12"/>
      <c r="K394" s="12"/>
      <c r="L394" s="12"/>
      <c r="M394" s="12"/>
      <c r="N394" s="12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</row>
    <row r="395" customFormat="false" ht="15" hidden="false" customHeight="false" outlineLevel="0" collapsed="false">
      <c r="A395" s="36"/>
      <c r="B395" s="37"/>
      <c r="C395" s="38"/>
      <c r="D395" s="38"/>
      <c r="E395" s="39"/>
      <c r="F395" s="39"/>
      <c r="G395" s="39"/>
      <c r="H395" s="39"/>
      <c r="I395" s="39"/>
      <c r="J395" s="12"/>
      <c r="K395" s="12"/>
      <c r="L395" s="12"/>
      <c r="M395" s="12"/>
      <c r="N395" s="12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</row>
    <row r="396" customFormat="false" ht="15" hidden="false" customHeight="false" outlineLevel="0" collapsed="false">
      <c r="A396" s="36"/>
      <c r="B396" s="37"/>
      <c r="C396" s="38"/>
      <c r="D396" s="38"/>
      <c r="E396" s="39"/>
      <c r="F396" s="39"/>
      <c r="G396" s="39"/>
      <c r="H396" s="39"/>
      <c r="I396" s="39"/>
      <c r="J396" s="12"/>
      <c r="K396" s="12"/>
      <c r="L396" s="12"/>
      <c r="M396" s="12"/>
      <c r="N396" s="12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</row>
    <row r="397" customFormat="false" ht="15" hidden="false" customHeight="false" outlineLevel="0" collapsed="false">
      <c r="A397" s="36"/>
      <c r="B397" s="37"/>
      <c r="C397" s="38"/>
      <c r="D397" s="38"/>
      <c r="E397" s="39"/>
      <c r="F397" s="39"/>
      <c r="G397" s="39"/>
      <c r="H397" s="39"/>
      <c r="I397" s="39"/>
      <c r="J397" s="12"/>
      <c r="K397" s="12"/>
      <c r="L397" s="12"/>
      <c r="M397" s="12"/>
      <c r="N397" s="12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</row>
    <row r="398" customFormat="false" ht="15" hidden="false" customHeight="false" outlineLevel="0" collapsed="false">
      <c r="A398" s="36"/>
      <c r="B398" s="37"/>
      <c r="C398" s="38"/>
      <c r="D398" s="38"/>
      <c r="E398" s="39"/>
      <c r="F398" s="39"/>
      <c r="G398" s="39"/>
      <c r="H398" s="39"/>
      <c r="I398" s="39"/>
      <c r="J398" s="12"/>
      <c r="K398" s="12"/>
      <c r="L398" s="12"/>
      <c r="M398" s="12"/>
      <c r="N398" s="12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</row>
    <row r="399" customFormat="false" ht="15" hidden="false" customHeight="false" outlineLevel="0" collapsed="false">
      <c r="A399" s="36"/>
      <c r="B399" s="37"/>
      <c r="C399" s="38"/>
      <c r="D399" s="38"/>
      <c r="E399" s="39"/>
      <c r="F399" s="39"/>
      <c r="G399" s="39"/>
      <c r="H399" s="39"/>
      <c r="I399" s="39"/>
      <c r="J399" s="12"/>
      <c r="K399" s="12"/>
      <c r="L399" s="12"/>
      <c r="M399" s="12"/>
      <c r="N399" s="12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</row>
    <row r="400" customFormat="false" ht="15" hidden="false" customHeight="false" outlineLevel="0" collapsed="false">
      <c r="A400" s="36"/>
      <c r="B400" s="37"/>
      <c r="C400" s="38"/>
      <c r="D400" s="38"/>
      <c r="E400" s="39"/>
      <c r="F400" s="39"/>
      <c r="G400" s="39"/>
      <c r="H400" s="39"/>
      <c r="I400" s="39"/>
      <c r="J400" s="12"/>
      <c r="K400" s="12"/>
      <c r="L400" s="12"/>
      <c r="M400" s="12"/>
      <c r="N400" s="12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</row>
    <row r="401" customFormat="false" ht="15" hidden="false" customHeight="false" outlineLevel="0" collapsed="false">
      <c r="A401" s="36"/>
      <c r="B401" s="37"/>
      <c r="C401" s="38"/>
      <c r="D401" s="38"/>
      <c r="E401" s="39"/>
      <c r="F401" s="39"/>
      <c r="G401" s="39"/>
      <c r="H401" s="39"/>
      <c r="I401" s="39"/>
      <c r="J401" s="12"/>
      <c r="K401" s="12"/>
      <c r="L401" s="12"/>
      <c r="M401" s="12"/>
      <c r="N401" s="12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</row>
    <row r="402" customFormat="false" ht="15" hidden="false" customHeight="false" outlineLevel="0" collapsed="false">
      <c r="A402" s="36"/>
      <c r="B402" s="37"/>
      <c r="C402" s="38"/>
      <c r="D402" s="38"/>
      <c r="E402" s="39"/>
      <c r="F402" s="39"/>
      <c r="G402" s="39"/>
      <c r="H402" s="39"/>
      <c r="I402" s="39"/>
      <c r="J402" s="12"/>
      <c r="K402" s="12"/>
      <c r="L402" s="12"/>
      <c r="M402" s="12"/>
      <c r="N402" s="12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</row>
    <row r="403" customFormat="false" ht="15" hidden="false" customHeight="false" outlineLevel="0" collapsed="false">
      <c r="A403" s="36"/>
      <c r="B403" s="37"/>
      <c r="C403" s="38"/>
      <c r="D403" s="38"/>
      <c r="E403" s="39"/>
      <c r="F403" s="39"/>
      <c r="G403" s="39"/>
      <c r="H403" s="39"/>
      <c r="I403" s="39"/>
      <c r="J403" s="12"/>
      <c r="K403" s="12"/>
      <c r="L403" s="12"/>
      <c r="M403" s="12"/>
      <c r="N403" s="12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</row>
    <row r="404" customFormat="false" ht="15" hidden="false" customHeight="false" outlineLevel="0" collapsed="false">
      <c r="A404" s="36"/>
      <c r="B404" s="37"/>
      <c r="C404" s="38"/>
      <c r="D404" s="38"/>
      <c r="E404" s="39"/>
      <c r="F404" s="39"/>
      <c r="G404" s="39"/>
      <c r="H404" s="39"/>
      <c r="I404" s="39"/>
      <c r="J404" s="12"/>
      <c r="K404" s="12"/>
      <c r="L404" s="12"/>
      <c r="M404" s="12"/>
      <c r="N404" s="12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</row>
    <row r="405" customFormat="false" ht="15" hidden="false" customHeight="false" outlineLevel="0" collapsed="false">
      <c r="A405" s="36"/>
      <c r="B405" s="37"/>
      <c r="C405" s="38"/>
      <c r="D405" s="38"/>
      <c r="E405" s="39"/>
      <c r="F405" s="39"/>
      <c r="G405" s="39"/>
      <c r="H405" s="39"/>
      <c r="I405" s="39"/>
      <c r="J405" s="12"/>
      <c r="K405" s="12"/>
      <c r="L405" s="12"/>
      <c r="M405" s="12"/>
      <c r="N405" s="12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</row>
    <row r="406" customFormat="false" ht="15" hidden="false" customHeight="false" outlineLevel="0" collapsed="false">
      <c r="A406" s="36"/>
      <c r="B406" s="37"/>
      <c r="C406" s="38"/>
      <c r="D406" s="38"/>
      <c r="E406" s="39"/>
      <c r="F406" s="39"/>
      <c r="G406" s="39"/>
      <c r="H406" s="39"/>
      <c r="I406" s="39"/>
      <c r="J406" s="12"/>
      <c r="K406" s="12"/>
      <c r="L406" s="12"/>
      <c r="M406" s="12"/>
      <c r="N406" s="12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</row>
    <row r="407" customFormat="false" ht="15" hidden="false" customHeight="false" outlineLevel="0" collapsed="false">
      <c r="A407" s="36"/>
      <c r="B407" s="37"/>
      <c r="C407" s="38"/>
      <c r="D407" s="38"/>
      <c r="E407" s="39"/>
      <c r="F407" s="39"/>
      <c r="G407" s="39"/>
      <c r="H407" s="39"/>
      <c r="I407" s="39"/>
      <c r="J407" s="12"/>
      <c r="K407" s="12"/>
      <c r="L407" s="12"/>
      <c r="M407" s="12"/>
      <c r="N407" s="12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</row>
    <row r="408" customFormat="false" ht="15" hidden="false" customHeight="false" outlineLevel="0" collapsed="false">
      <c r="A408" s="36"/>
      <c r="B408" s="37"/>
      <c r="C408" s="38"/>
      <c r="D408" s="38"/>
      <c r="E408" s="39"/>
      <c r="F408" s="39"/>
      <c r="G408" s="39"/>
      <c r="H408" s="39"/>
      <c r="I408" s="39"/>
      <c r="J408" s="12"/>
      <c r="K408" s="12"/>
      <c r="L408" s="12"/>
      <c r="M408" s="12"/>
      <c r="N408" s="12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</row>
    <row r="409" customFormat="false" ht="15" hidden="false" customHeight="false" outlineLevel="0" collapsed="false">
      <c r="A409" s="36"/>
      <c r="B409" s="37"/>
      <c r="C409" s="38"/>
      <c r="D409" s="38"/>
      <c r="E409" s="39"/>
      <c r="F409" s="39"/>
      <c r="G409" s="39"/>
      <c r="H409" s="39"/>
      <c r="I409" s="39"/>
      <c r="J409" s="12"/>
      <c r="K409" s="12"/>
      <c r="L409" s="12"/>
      <c r="M409" s="12"/>
      <c r="N409" s="12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</row>
    <row r="410" customFormat="false" ht="15" hidden="false" customHeight="false" outlineLevel="0" collapsed="false">
      <c r="A410" s="36"/>
      <c r="B410" s="37"/>
      <c r="C410" s="38"/>
      <c r="D410" s="38"/>
      <c r="E410" s="39"/>
      <c r="F410" s="39"/>
      <c r="G410" s="39"/>
      <c r="H410" s="39"/>
      <c r="I410" s="39"/>
      <c r="J410" s="12"/>
      <c r="K410" s="12"/>
      <c r="L410" s="12"/>
      <c r="M410" s="12"/>
      <c r="N410" s="12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</row>
    <row r="411" customFormat="false" ht="15" hidden="false" customHeight="false" outlineLevel="0" collapsed="false">
      <c r="A411" s="36"/>
      <c r="B411" s="37"/>
      <c r="C411" s="38"/>
      <c r="D411" s="38"/>
      <c r="E411" s="39"/>
      <c r="F411" s="39"/>
      <c r="G411" s="39"/>
      <c r="H411" s="39"/>
      <c r="I411" s="39"/>
      <c r="J411" s="12"/>
      <c r="K411" s="12"/>
      <c r="L411" s="12"/>
      <c r="M411" s="12"/>
      <c r="N411" s="12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</row>
    <row r="412" customFormat="false" ht="15" hidden="false" customHeight="false" outlineLevel="0" collapsed="false">
      <c r="A412" s="36"/>
      <c r="B412" s="37"/>
      <c r="C412" s="38"/>
      <c r="D412" s="38"/>
      <c r="E412" s="39"/>
      <c r="F412" s="39"/>
      <c r="G412" s="39"/>
      <c r="H412" s="39"/>
      <c r="I412" s="39"/>
      <c r="J412" s="12"/>
      <c r="K412" s="12"/>
      <c r="L412" s="12"/>
      <c r="M412" s="12"/>
      <c r="N412" s="12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</row>
    <row r="413" customFormat="false" ht="15" hidden="false" customHeight="false" outlineLevel="0" collapsed="false">
      <c r="A413" s="36"/>
      <c r="B413" s="37"/>
      <c r="C413" s="38"/>
      <c r="D413" s="38"/>
      <c r="E413" s="39"/>
      <c r="F413" s="39"/>
      <c r="G413" s="39"/>
      <c r="H413" s="39"/>
      <c r="I413" s="39"/>
      <c r="J413" s="12"/>
      <c r="K413" s="12"/>
      <c r="L413" s="12"/>
      <c r="M413" s="12"/>
      <c r="N413" s="12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</row>
    <row r="414" customFormat="false" ht="15" hidden="false" customHeight="false" outlineLevel="0" collapsed="false">
      <c r="A414" s="36"/>
      <c r="B414" s="37"/>
      <c r="C414" s="38"/>
      <c r="D414" s="38"/>
      <c r="E414" s="39"/>
      <c r="F414" s="39"/>
      <c r="G414" s="39"/>
      <c r="H414" s="39"/>
      <c r="I414" s="39"/>
      <c r="J414" s="12"/>
      <c r="K414" s="12"/>
      <c r="L414" s="12"/>
      <c r="M414" s="12"/>
      <c r="N414" s="12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</row>
    <row r="415" customFormat="false" ht="15" hidden="false" customHeight="false" outlineLevel="0" collapsed="false">
      <c r="A415" s="36"/>
      <c r="B415" s="37"/>
      <c r="C415" s="38"/>
      <c r="D415" s="38"/>
      <c r="E415" s="39"/>
      <c r="F415" s="39"/>
      <c r="G415" s="39"/>
      <c r="H415" s="39"/>
      <c r="I415" s="39"/>
      <c r="J415" s="12"/>
      <c r="K415" s="12"/>
      <c r="L415" s="12"/>
      <c r="M415" s="12"/>
      <c r="N415" s="12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</row>
    <row r="416" customFormat="false" ht="15" hidden="false" customHeight="false" outlineLevel="0" collapsed="false">
      <c r="A416" s="36"/>
      <c r="B416" s="37"/>
      <c r="C416" s="38"/>
      <c r="D416" s="38"/>
      <c r="E416" s="39"/>
      <c r="F416" s="39"/>
      <c r="G416" s="39"/>
      <c r="H416" s="39"/>
      <c r="I416" s="39"/>
      <c r="J416" s="12"/>
      <c r="K416" s="12"/>
      <c r="L416" s="12"/>
      <c r="M416" s="12"/>
      <c r="N416" s="12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</row>
    <row r="417" customFormat="false" ht="15" hidden="false" customHeight="false" outlineLevel="0" collapsed="false">
      <c r="A417" s="36"/>
      <c r="B417" s="37"/>
      <c r="C417" s="38"/>
      <c r="D417" s="38"/>
      <c r="E417" s="39"/>
      <c r="F417" s="39"/>
      <c r="G417" s="39"/>
      <c r="H417" s="39"/>
      <c r="I417" s="39"/>
      <c r="J417" s="12"/>
      <c r="K417" s="12"/>
      <c r="L417" s="12"/>
      <c r="M417" s="12"/>
      <c r="N417" s="12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</row>
    <row r="418" customFormat="false" ht="15" hidden="false" customHeight="false" outlineLevel="0" collapsed="false">
      <c r="A418" s="36"/>
      <c r="B418" s="37"/>
      <c r="C418" s="38"/>
      <c r="D418" s="38"/>
      <c r="E418" s="39"/>
      <c r="F418" s="39"/>
      <c r="G418" s="39"/>
      <c r="H418" s="39"/>
      <c r="I418" s="39"/>
      <c r="J418" s="12"/>
      <c r="K418" s="12"/>
      <c r="L418" s="12"/>
      <c r="M418" s="12"/>
      <c r="N418" s="12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</row>
    <row r="419" customFormat="false" ht="15" hidden="false" customHeight="false" outlineLevel="0" collapsed="false">
      <c r="A419" s="36"/>
      <c r="B419" s="37"/>
      <c r="C419" s="38"/>
      <c r="D419" s="38"/>
      <c r="E419" s="39"/>
      <c r="F419" s="39"/>
      <c r="G419" s="39"/>
      <c r="H419" s="39"/>
      <c r="I419" s="39"/>
      <c r="J419" s="12"/>
      <c r="K419" s="12"/>
      <c r="L419" s="12"/>
      <c r="M419" s="12"/>
      <c r="N419" s="12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</row>
    <row r="420" customFormat="false" ht="15" hidden="false" customHeight="false" outlineLevel="0" collapsed="false">
      <c r="A420" s="36"/>
      <c r="B420" s="37"/>
      <c r="C420" s="38"/>
      <c r="D420" s="38"/>
      <c r="E420" s="39"/>
      <c r="F420" s="39"/>
      <c r="G420" s="39"/>
      <c r="H420" s="39"/>
      <c r="I420" s="39"/>
      <c r="J420" s="12"/>
      <c r="K420" s="12"/>
      <c r="L420" s="12"/>
      <c r="M420" s="12"/>
      <c r="N420" s="12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</row>
    <row r="421" customFormat="false" ht="15" hidden="false" customHeight="false" outlineLevel="0" collapsed="false">
      <c r="A421" s="36"/>
      <c r="B421" s="37"/>
      <c r="C421" s="38"/>
      <c r="D421" s="38"/>
      <c r="E421" s="39"/>
      <c r="F421" s="39"/>
      <c r="G421" s="39"/>
      <c r="H421" s="39"/>
      <c r="I421" s="39"/>
      <c r="J421" s="12"/>
      <c r="K421" s="12"/>
      <c r="L421" s="12"/>
      <c r="M421" s="12"/>
      <c r="N421" s="12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</row>
    <row r="422" customFormat="false" ht="15" hidden="false" customHeight="false" outlineLevel="0" collapsed="false">
      <c r="A422" s="36"/>
      <c r="B422" s="37"/>
      <c r="C422" s="38"/>
      <c r="D422" s="38"/>
      <c r="E422" s="39"/>
      <c r="F422" s="39"/>
      <c r="G422" s="39"/>
      <c r="H422" s="39"/>
      <c r="I422" s="39"/>
      <c r="J422" s="12"/>
      <c r="K422" s="12"/>
      <c r="L422" s="12"/>
      <c r="M422" s="12"/>
      <c r="N422" s="12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</row>
    <row r="423" customFormat="false" ht="15" hidden="false" customHeight="false" outlineLevel="0" collapsed="false">
      <c r="A423" s="36"/>
      <c r="B423" s="37"/>
      <c r="C423" s="38"/>
      <c r="D423" s="38"/>
      <c r="E423" s="39"/>
      <c r="F423" s="39"/>
      <c r="G423" s="39"/>
      <c r="H423" s="39"/>
      <c r="I423" s="39"/>
      <c r="J423" s="12"/>
      <c r="K423" s="12"/>
      <c r="L423" s="12"/>
      <c r="M423" s="12"/>
      <c r="N423" s="12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</row>
    <row r="424" customFormat="false" ht="15" hidden="false" customHeight="false" outlineLevel="0" collapsed="false">
      <c r="A424" s="36"/>
      <c r="B424" s="37"/>
      <c r="C424" s="38"/>
      <c r="D424" s="38"/>
      <c r="E424" s="39"/>
      <c r="F424" s="39"/>
      <c r="G424" s="39"/>
      <c r="H424" s="39"/>
      <c r="I424" s="39"/>
      <c r="J424" s="12"/>
      <c r="K424" s="12"/>
      <c r="L424" s="12"/>
      <c r="M424" s="12"/>
      <c r="N424" s="12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</row>
    <row r="425" customFormat="false" ht="15" hidden="false" customHeight="false" outlineLevel="0" collapsed="false">
      <c r="A425" s="36"/>
      <c r="B425" s="37"/>
      <c r="C425" s="38"/>
      <c r="D425" s="38"/>
      <c r="E425" s="39"/>
      <c r="F425" s="39"/>
      <c r="G425" s="39"/>
      <c r="H425" s="39"/>
      <c r="I425" s="39"/>
      <c r="J425" s="12"/>
      <c r="K425" s="12"/>
      <c r="L425" s="12"/>
      <c r="M425" s="12"/>
      <c r="N425" s="12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</row>
    <row r="426" customFormat="false" ht="15" hidden="false" customHeight="false" outlineLevel="0" collapsed="false">
      <c r="A426" s="36"/>
      <c r="B426" s="37"/>
      <c r="C426" s="38"/>
      <c r="D426" s="38"/>
      <c r="E426" s="39"/>
      <c r="F426" s="39"/>
      <c r="G426" s="39"/>
      <c r="H426" s="39"/>
      <c r="I426" s="39"/>
      <c r="J426" s="12"/>
      <c r="K426" s="12"/>
      <c r="L426" s="12"/>
      <c r="M426" s="12"/>
      <c r="N426" s="12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</row>
    <row r="427" customFormat="false" ht="15" hidden="false" customHeight="false" outlineLevel="0" collapsed="false">
      <c r="A427" s="36"/>
      <c r="B427" s="37"/>
      <c r="C427" s="38"/>
      <c r="D427" s="38"/>
      <c r="E427" s="39"/>
      <c r="F427" s="39"/>
      <c r="G427" s="39"/>
      <c r="H427" s="39"/>
      <c r="I427" s="39"/>
      <c r="J427" s="12"/>
      <c r="K427" s="12"/>
      <c r="L427" s="12"/>
      <c r="M427" s="12"/>
      <c r="N427" s="12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</row>
    <row r="428" customFormat="false" ht="15" hidden="false" customHeight="false" outlineLevel="0" collapsed="false">
      <c r="A428" s="36"/>
      <c r="B428" s="37"/>
      <c r="C428" s="38"/>
      <c r="D428" s="38"/>
      <c r="E428" s="39"/>
      <c r="F428" s="39"/>
      <c r="G428" s="39"/>
      <c r="H428" s="39"/>
      <c r="I428" s="39"/>
      <c r="J428" s="12"/>
      <c r="K428" s="12"/>
      <c r="L428" s="12"/>
      <c r="M428" s="12"/>
      <c r="N428" s="12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</row>
    <row r="429" customFormat="false" ht="15" hidden="false" customHeight="false" outlineLevel="0" collapsed="false">
      <c r="A429" s="36"/>
      <c r="B429" s="37"/>
      <c r="C429" s="38"/>
      <c r="D429" s="38"/>
      <c r="E429" s="39"/>
      <c r="F429" s="39"/>
      <c r="G429" s="39"/>
      <c r="H429" s="39"/>
      <c r="I429" s="39"/>
      <c r="J429" s="12"/>
      <c r="K429" s="12"/>
      <c r="L429" s="12"/>
      <c r="M429" s="12"/>
      <c r="N429" s="12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</row>
    <row r="430" customFormat="false" ht="15" hidden="false" customHeight="false" outlineLevel="0" collapsed="false">
      <c r="A430" s="36"/>
      <c r="B430" s="37"/>
      <c r="C430" s="38"/>
      <c r="D430" s="38"/>
      <c r="E430" s="39"/>
      <c r="F430" s="39"/>
      <c r="G430" s="39"/>
      <c r="H430" s="39"/>
      <c r="I430" s="39"/>
      <c r="J430" s="12"/>
      <c r="K430" s="12"/>
      <c r="L430" s="12"/>
      <c r="M430" s="12"/>
      <c r="N430" s="12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</row>
    <row r="431" customFormat="false" ht="15" hidden="false" customHeight="false" outlineLevel="0" collapsed="false">
      <c r="A431" s="36"/>
      <c r="B431" s="37"/>
      <c r="C431" s="38"/>
      <c r="D431" s="38"/>
      <c r="E431" s="39"/>
      <c r="F431" s="39"/>
      <c r="G431" s="39"/>
      <c r="H431" s="39"/>
      <c r="I431" s="39"/>
      <c r="J431" s="12"/>
      <c r="K431" s="12"/>
      <c r="L431" s="12"/>
      <c r="M431" s="12"/>
      <c r="N431" s="12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</row>
    <row r="432" customFormat="false" ht="15" hidden="false" customHeight="false" outlineLevel="0" collapsed="false">
      <c r="A432" s="36"/>
      <c r="B432" s="37"/>
      <c r="C432" s="38"/>
      <c r="D432" s="38"/>
      <c r="E432" s="39"/>
      <c r="F432" s="39"/>
      <c r="G432" s="39"/>
      <c r="H432" s="39"/>
      <c r="I432" s="39"/>
      <c r="J432" s="12"/>
      <c r="K432" s="12"/>
      <c r="L432" s="12"/>
      <c r="M432" s="12"/>
      <c r="N432" s="12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</row>
    <row r="433" customFormat="false" ht="15" hidden="false" customHeight="false" outlineLevel="0" collapsed="false">
      <c r="A433" s="36"/>
      <c r="B433" s="37"/>
      <c r="C433" s="38"/>
      <c r="D433" s="38"/>
      <c r="E433" s="39"/>
      <c r="F433" s="39"/>
      <c r="G433" s="39"/>
      <c r="H433" s="39"/>
      <c r="I433" s="39"/>
      <c r="J433" s="12"/>
      <c r="K433" s="12"/>
      <c r="L433" s="12"/>
      <c r="M433" s="12"/>
      <c r="N433" s="12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</row>
    <row r="434" customFormat="false" ht="15" hidden="false" customHeight="false" outlineLevel="0" collapsed="false">
      <c r="A434" s="36"/>
      <c r="B434" s="37"/>
      <c r="C434" s="38"/>
      <c r="D434" s="38"/>
      <c r="E434" s="39"/>
      <c r="F434" s="39"/>
      <c r="G434" s="39"/>
      <c r="H434" s="39"/>
      <c r="I434" s="39"/>
      <c r="J434" s="12"/>
      <c r="K434" s="12"/>
      <c r="L434" s="12"/>
      <c r="M434" s="12"/>
      <c r="N434" s="12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</row>
    <row r="435" customFormat="false" ht="15" hidden="false" customHeight="false" outlineLevel="0" collapsed="false">
      <c r="A435" s="36"/>
      <c r="B435" s="37"/>
      <c r="C435" s="38"/>
      <c r="D435" s="38"/>
      <c r="E435" s="39"/>
      <c r="F435" s="39"/>
      <c r="G435" s="39"/>
      <c r="H435" s="39"/>
      <c r="I435" s="39"/>
      <c r="J435" s="12"/>
      <c r="K435" s="12"/>
      <c r="L435" s="12"/>
      <c r="M435" s="12"/>
      <c r="N435" s="12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</row>
    <row r="436" customFormat="false" ht="15" hidden="false" customHeight="false" outlineLevel="0" collapsed="false">
      <c r="A436" s="36"/>
      <c r="B436" s="37"/>
      <c r="C436" s="38"/>
      <c r="D436" s="38"/>
      <c r="E436" s="39"/>
      <c r="F436" s="39"/>
      <c r="G436" s="39"/>
      <c r="H436" s="39"/>
      <c r="I436" s="39"/>
      <c r="J436" s="12"/>
      <c r="K436" s="12"/>
      <c r="L436" s="12"/>
      <c r="M436" s="12"/>
      <c r="N436" s="12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</row>
    <row r="437" customFormat="false" ht="15" hidden="false" customHeight="false" outlineLevel="0" collapsed="false">
      <c r="A437" s="36"/>
      <c r="B437" s="37"/>
      <c r="C437" s="38"/>
      <c r="D437" s="38"/>
      <c r="E437" s="39"/>
      <c r="F437" s="39"/>
      <c r="G437" s="39"/>
      <c r="H437" s="39"/>
      <c r="I437" s="39"/>
      <c r="J437" s="12"/>
      <c r="K437" s="12"/>
      <c r="L437" s="12"/>
      <c r="M437" s="12"/>
      <c r="N437" s="12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</row>
    <row r="438" customFormat="false" ht="15" hidden="false" customHeight="false" outlineLevel="0" collapsed="false">
      <c r="A438" s="36"/>
      <c r="B438" s="37"/>
      <c r="C438" s="38"/>
      <c r="D438" s="38"/>
      <c r="E438" s="39"/>
      <c r="F438" s="39"/>
      <c r="G438" s="39"/>
      <c r="H438" s="39"/>
      <c r="I438" s="39"/>
      <c r="J438" s="12"/>
      <c r="K438" s="12"/>
      <c r="L438" s="12"/>
      <c r="M438" s="12"/>
      <c r="N438" s="12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</row>
    <row r="439" customFormat="false" ht="15" hidden="false" customHeight="false" outlineLevel="0" collapsed="false">
      <c r="A439" s="36"/>
      <c r="B439" s="37"/>
      <c r="C439" s="38"/>
      <c r="D439" s="38"/>
      <c r="E439" s="39"/>
      <c r="F439" s="39"/>
      <c r="G439" s="39"/>
      <c r="H439" s="39"/>
      <c r="I439" s="39"/>
      <c r="J439" s="12"/>
      <c r="K439" s="12"/>
      <c r="L439" s="12"/>
      <c r="M439" s="12"/>
      <c r="N439" s="12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</row>
    <row r="440" customFormat="false" ht="15" hidden="false" customHeight="false" outlineLevel="0" collapsed="false">
      <c r="A440" s="36"/>
      <c r="B440" s="37"/>
      <c r="C440" s="38"/>
      <c r="D440" s="38"/>
      <c r="E440" s="39"/>
      <c r="F440" s="39"/>
      <c r="G440" s="39"/>
      <c r="H440" s="39"/>
      <c r="I440" s="39"/>
      <c r="J440" s="12"/>
      <c r="K440" s="12"/>
      <c r="L440" s="12"/>
      <c r="M440" s="12"/>
      <c r="N440" s="12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</row>
    <row r="441" customFormat="false" ht="15" hidden="false" customHeight="false" outlineLevel="0" collapsed="false">
      <c r="A441" s="36"/>
      <c r="B441" s="37"/>
      <c r="C441" s="38"/>
      <c r="D441" s="38"/>
      <c r="E441" s="39"/>
      <c r="F441" s="39"/>
      <c r="G441" s="39"/>
      <c r="H441" s="39"/>
      <c r="I441" s="39"/>
      <c r="J441" s="12"/>
      <c r="K441" s="12"/>
      <c r="L441" s="12"/>
      <c r="M441" s="12"/>
      <c r="N441" s="12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</row>
    <row r="442" customFormat="false" ht="15" hidden="false" customHeight="false" outlineLevel="0" collapsed="false">
      <c r="A442" s="36"/>
      <c r="B442" s="37"/>
      <c r="C442" s="38"/>
      <c r="D442" s="38"/>
      <c r="E442" s="39"/>
      <c r="F442" s="39"/>
      <c r="G442" s="39"/>
      <c r="H442" s="39"/>
      <c r="I442" s="39"/>
      <c r="J442" s="12"/>
      <c r="K442" s="12"/>
      <c r="L442" s="12"/>
      <c r="M442" s="12"/>
      <c r="N442" s="12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</row>
    <row r="443" customFormat="false" ht="15" hidden="false" customHeight="false" outlineLevel="0" collapsed="false">
      <c r="A443" s="36"/>
      <c r="B443" s="37"/>
      <c r="C443" s="38"/>
      <c r="D443" s="38"/>
      <c r="E443" s="39"/>
      <c r="F443" s="39"/>
      <c r="G443" s="39"/>
      <c r="H443" s="39"/>
      <c r="I443" s="39"/>
      <c r="J443" s="12"/>
      <c r="K443" s="12"/>
      <c r="L443" s="12"/>
      <c r="M443" s="12"/>
      <c r="N443" s="12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</row>
    <row r="444" customFormat="false" ht="15" hidden="false" customHeight="false" outlineLevel="0" collapsed="false">
      <c r="A444" s="36"/>
      <c r="B444" s="37"/>
      <c r="C444" s="38"/>
      <c r="D444" s="38"/>
      <c r="E444" s="39"/>
      <c r="F444" s="39"/>
      <c r="G444" s="39"/>
      <c r="H444" s="39"/>
      <c r="I444" s="39"/>
      <c r="J444" s="12"/>
      <c r="K444" s="12"/>
      <c r="L444" s="12"/>
      <c r="M444" s="12"/>
      <c r="N444" s="12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</row>
    <row r="445" customFormat="false" ht="15" hidden="false" customHeight="false" outlineLevel="0" collapsed="false">
      <c r="A445" s="36"/>
      <c r="B445" s="37"/>
      <c r="C445" s="38"/>
      <c r="D445" s="38"/>
      <c r="E445" s="39"/>
      <c r="F445" s="39"/>
      <c r="G445" s="39"/>
      <c r="H445" s="39"/>
      <c r="I445" s="39"/>
      <c r="J445" s="12"/>
      <c r="K445" s="12"/>
      <c r="L445" s="12"/>
      <c r="M445" s="12"/>
      <c r="N445" s="12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</row>
    <row r="446" customFormat="false" ht="15" hidden="false" customHeight="false" outlineLevel="0" collapsed="false">
      <c r="A446" s="36"/>
      <c r="B446" s="37"/>
      <c r="C446" s="38"/>
      <c r="D446" s="38"/>
      <c r="E446" s="39"/>
      <c r="F446" s="39"/>
      <c r="G446" s="39"/>
      <c r="H446" s="39"/>
      <c r="I446" s="39"/>
      <c r="J446" s="12"/>
      <c r="K446" s="12"/>
      <c r="L446" s="12"/>
      <c r="M446" s="12"/>
      <c r="N446" s="12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</row>
    <row r="447" customFormat="false" ht="15" hidden="false" customHeight="false" outlineLevel="0" collapsed="false">
      <c r="A447" s="36"/>
      <c r="B447" s="37"/>
      <c r="C447" s="38"/>
      <c r="D447" s="38"/>
      <c r="E447" s="39"/>
      <c r="F447" s="39"/>
      <c r="G447" s="39"/>
      <c r="H447" s="39"/>
      <c r="I447" s="39"/>
      <c r="J447" s="12"/>
      <c r="K447" s="12"/>
      <c r="L447" s="12"/>
      <c r="M447" s="12"/>
      <c r="N447" s="12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</row>
    <row r="448" customFormat="false" ht="15" hidden="false" customHeight="false" outlineLevel="0" collapsed="false">
      <c r="A448" s="36"/>
      <c r="B448" s="37"/>
      <c r="C448" s="38"/>
      <c r="D448" s="38"/>
      <c r="E448" s="39"/>
      <c r="F448" s="39"/>
      <c r="G448" s="39"/>
      <c r="H448" s="39"/>
      <c r="I448" s="39"/>
      <c r="J448" s="12"/>
      <c r="K448" s="12"/>
      <c r="L448" s="12"/>
      <c r="M448" s="12"/>
      <c r="N448" s="12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</row>
    <row r="449" customFormat="false" ht="15" hidden="false" customHeight="false" outlineLevel="0" collapsed="false">
      <c r="A449" s="36"/>
      <c r="B449" s="37"/>
      <c r="C449" s="38"/>
      <c r="D449" s="38"/>
      <c r="E449" s="39"/>
      <c r="F449" s="39"/>
      <c r="G449" s="39"/>
      <c r="H449" s="39"/>
      <c r="I449" s="39"/>
      <c r="J449" s="12"/>
      <c r="K449" s="12"/>
      <c r="L449" s="12"/>
      <c r="M449" s="12"/>
      <c r="N449" s="12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</row>
    <row r="450" customFormat="false" ht="15" hidden="false" customHeight="false" outlineLevel="0" collapsed="false">
      <c r="A450" s="36"/>
      <c r="B450" s="37"/>
      <c r="C450" s="38"/>
      <c r="D450" s="38"/>
      <c r="E450" s="39"/>
      <c r="F450" s="39"/>
      <c r="G450" s="39"/>
      <c r="H450" s="39"/>
      <c r="I450" s="39"/>
      <c r="J450" s="12"/>
      <c r="K450" s="12"/>
      <c r="L450" s="12"/>
      <c r="M450" s="12"/>
      <c r="N450" s="12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</row>
    <row r="451" customFormat="false" ht="15" hidden="false" customHeight="false" outlineLevel="0" collapsed="false">
      <c r="A451" s="36"/>
      <c r="B451" s="37"/>
      <c r="C451" s="38"/>
      <c r="D451" s="38"/>
      <c r="E451" s="39"/>
      <c r="F451" s="39"/>
      <c r="G451" s="39"/>
      <c r="H451" s="39"/>
      <c r="I451" s="39"/>
      <c r="J451" s="12"/>
      <c r="K451" s="12"/>
      <c r="L451" s="12"/>
      <c r="M451" s="12"/>
      <c r="N451" s="12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</row>
    <row r="452" customFormat="false" ht="15" hidden="false" customHeight="false" outlineLevel="0" collapsed="false">
      <c r="A452" s="36"/>
      <c r="B452" s="37"/>
      <c r="C452" s="38"/>
      <c r="D452" s="38"/>
      <c r="E452" s="39"/>
      <c r="F452" s="39"/>
      <c r="G452" s="39"/>
      <c r="H452" s="39"/>
      <c r="I452" s="39"/>
      <c r="J452" s="12"/>
      <c r="K452" s="12"/>
      <c r="L452" s="12"/>
      <c r="M452" s="12"/>
      <c r="N452" s="12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</row>
    <row r="453" customFormat="false" ht="15" hidden="false" customHeight="false" outlineLevel="0" collapsed="false">
      <c r="A453" s="36"/>
      <c r="B453" s="37"/>
      <c r="C453" s="38"/>
      <c r="D453" s="38"/>
      <c r="E453" s="39"/>
      <c r="F453" s="39"/>
      <c r="G453" s="39"/>
      <c r="H453" s="39"/>
      <c r="I453" s="39"/>
      <c r="J453" s="12"/>
      <c r="K453" s="12"/>
      <c r="L453" s="12"/>
      <c r="M453" s="12"/>
      <c r="N453" s="12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</row>
    <row r="454" customFormat="false" ht="15" hidden="false" customHeight="false" outlineLevel="0" collapsed="false">
      <c r="A454" s="36"/>
      <c r="B454" s="37"/>
      <c r="C454" s="38"/>
      <c r="D454" s="38"/>
      <c r="E454" s="39"/>
      <c r="F454" s="39"/>
      <c r="G454" s="39"/>
      <c r="H454" s="39"/>
      <c r="I454" s="39"/>
      <c r="J454" s="12"/>
      <c r="K454" s="12"/>
      <c r="L454" s="12"/>
      <c r="M454" s="12"/>
      <c r="N454" s="12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</row>
    <row r="455" customFormat="false" ht="15" hidden="false" customHeight="false" outlineLevel="0" collapsed="false">
      <c r="A455" s="36"/>
      <c r="B455" s="37"/>
      <c r="C455" s="38"/>
      <c r="D455" s="38"/>
      <c r="E455" s="39"/>
      <c r="F455" s="39"/>
      <c r="G455" s="39"/>
      <c r="H455" s="39"/>
      <c r="I455" s="39"/>
      <c r="J455" s="12"/>
      <c r="K455" s="12"/>
      <c r="L455" s="12"/>
      <c r="M455" s="12"/>
      <c r="N455" s="12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</row>
    <row r="456" customFormat="false" ht="15" hidden="false" customHeight="false" outlineLevel="0" collapsed="false">
      <c r="A456" s="36"/>
      <c r="B456" s="37"/>
      <c r="C456" s="38"/>
      <c r="D456" s="38"/>
      <c r="E456" s="39"/>
      <c r="F456" s="39"/>
      <c r="G456" s="39"/>
      <c r="H456" s="39"/>
      <c r="I456" s="39"/>
      <c r="J456" s="12"/>
      <c r="K456" s="12"/>
      <c r="L456" s="12"/>
      <c r="M456" s="12"/>
      <c r="N456" s="12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</row>
    <row r="457" customFormat="false" ht="15" hidden="false" customHeight="false" outlineLevel="0" collapsed="false">
      <c r="A457" s="36"/>
      <c r="B457" s="37"/>
      <c r="C457" s="38"/>
      <c r="D457" s="38"/>
      <c r="E457" s="39"/>
      <c r="F457" s="39"/>
      <c r="G457" s="39"/>
      <c r="H457" s="39"/>
      <c r="I457" s="39"/>
      <c r="J457" s="12"/>
      <c r="K457" s="12"/>
      <c r="L457" s="12"/>
      <c r="M457" s="12"/>
      <c r="N457" s="12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</row>
    <row r="458" customFormat="false" ht="15" hidden="false" customHeight="false" outlineLevel="0" collapsed="false">
      <c r="A458" s="36"/>
      <c r="B458" s="37"/>
      <c r="C458" s="38"/>
      <c r="D458" s="38"/>
      <c r="E458" s="39"/>
      <c r="F458" s="39"/>
      <c r="G458" s="39"/>
      <c r="H458" s="39"/>
      <c r="I458" s="39"/>
      <c r="J458" s="12"/>
      <c r="K458" s="12"/>
      <c r="L458" s="12"/>
      <c r="M458" s="12"/>
      <c r="N458" s="12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</row>
    <row r="459" customFormat="false" ht="15" hidden="false" customHeight="false" outlineLevel="0" collapsed="false">
      <c r="A459" s="36"/>
      <c r="B459" s="37"/>
      <c r="C459" s="38"/>
      <c r="D459" s="38"/>
      <c r="E459" s="39"/>
      <c r="F459" s="39"/>
      <c r="G459" s="39"/>
      <c r="H459" s="39"/>
      <c r="I459" s="39"/>
      <c r="J459" s="12"/>
      <c r="K459" s="12"/>
      <c r="L459" s="12"/>
      <c r="M459" s="12"/>
      <c r="N459" s="12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</row>
    <row r="460" customFormat="false" ht="15" hidden="false" customHeight="false" outlineLevel="0" collapsed="false">
      <c r="A460" s="36"/>
      <c r="B460" s="37"/>
      <c r="C460" s="38"/>
      <c r="D460" s="38"/>
      <c r="E460" s="39"/>
      <c r="F460" s="39"/>
      <c r="G460" s="39"/>
      <c r="H460" s="39"/>
      <c r="I460" s="39"/>
      <c r="J460" s="12"/>
      <c r="K460" s="12"/>
      <c r="L460" s="12"/>
      <c r="M460" s="12"/>
      <c r="N460" s="12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</row>
    <row r="461" customFormat="false" ht="15" hidden="false" customHeight="false" outlineLevel="0" collapsed="false">
      <c r="A461" s="36"/>
      <c r="B461" s="37"/>
      <c r="C461" s="38"/>
      <c r="D461" s="38"/>
      <c r="E461" s="39"/>
      <c r="F461" s="39"/>
      <c r="G461" s="39"/>
      <c r="H461" s="39"/>
      <c r="I461" s="39"/>
      <c r="J461" s="12"/>
      <c r="K461" s="12"/>
      <c r="L461" s="12"/>
      <c r="M461" s="12"/>
      <c r="N461" s="12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</row>
    <row r="462" customFormat="false" ht="15" hidden="false" customHeight="false" outlineLevel="0" collapsed="false">
      <c r="A462" s="36"/>
      <c r="B462" s="37"/>
      <c r="C462" s="38"/>
      <c r="D462" s="38"/>
      <c r="E462" s="39"/>
      <c r="F462" s="39"/>
      <c r="G462" s="39"/>
      <c r="H462" s="39"/>
      <c r="I462" s="39"/>
      <c r="J462" s="12"/>
      <c r="K462" s="12"/>
      <c r="L462" s="12"/>
      <c r="M462" s="12"/>
      <c r="N462" s="12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</row>
    <row r="463" customFormat="false" ht="15" hidden="false" customHeight="false" outlineLevel="0" collapsed="false">
      <c r="A463" s="36"/>
      <c r="B463" s="37"/>
      <c r="C463" s="38"/>
      <c r="D463" s="38"/>
      <c r="E463" s="39"/>
      <c r="F463" s="39"/>
      <c r="G463" s="39"/>
      <c r="H463" s="39"/>
      <c r="I463" s="39"/>
      <c r="J463" s="12"/>
      <c r="K463" s="12"/>
      <c r="L463" s="12"/>
      <c r="M463" s="12"/>
      <c r="N463" s="12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</row>
    <row r="464" customFormat="false" ht="15" hidden="false" customHeight="false" outlineLevel="0" collapsed="false">
      <c r="A464" s="36"/>
      <c r="B464" s="37"/>
      <c r="C464" s="38"/>
      <c r="D464" s="38"/>
      <c r="E464" s="39"/>
      <c r="F464" s="39"/>
      <c r="G464" s="39"/>
      <c r="H464" s="39"/>
      <c r="I464" s="39"/>
      <c r="J464" s="12"/>
      <c r="K464" s="12"/>
      <c r="L464" s="12"/>
      <c r="M464" s="12"/>
      <c r="N464" s="12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</row>
    <row r="465" customFormat="false" ht="15" hidden="false" customHeight="false" outlineLevel="0" collapsed="false">
      <c r="A465" s="36"/>
      <c r="B465" s="37"/>
      <c r="C465" s="38"/>
      <c r="D465" s="38"/>
      <c r="E465" s="39"/>
      <c r="F465" s="39"/>
      <c r="G465" s="39"/>
      <c r="H465" s="39"/>
      <c r="I465" s="39"/>
      <c r="J465" s="12"/>
      <c r="K465" s="12"/>
      <c r="L465" s="12"/>
      <c r="M465" s="12"/>
      <c r="N465" s="12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</row>
    <row r="466" customFormat="false" ht="15" hidden="false" customHeight="false" outlineLevel="0" collapsed="false">
      <c r="A466" s="36"/>
      <c r="B466" s="37"/>
      <c r="C466" s="38"/>
      <c r="D466" s="38"/>
      <c r="E466" s="39"/>
      <c r="F466" s="39"/>
      <c r="G466" s="39"/>
      <c r="H466" s="39"/>
      <c r="I466" s="39"/>
      <c r="J466" s="12"/>
      <c r="K466" s="12"/>
      <c r="L466" s="12"/>
      <c r="M466" s="12"/>
      <c r="N466" s="12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</row>
    <row r="467" customFormat="false" ht="15" hidden="false" customHeight="false" outlineLevel="0" collapsed="false">
      <c r="A467" s="36"/>
      <c r="B467" s="37"/>
      <c r="C467" s="38"/>
      <c r="D467" s="38"/>
      <c r="E467" s="39"/>
      <c r="F467" s="39"/>
      <c r="G467" s="39"/>
      <c r="H467" s="39"/>
      <c r="I467" s="39"/>
      <c r="J467" s="12"/>
      <c r="K467" s="12"/>
      <c r="L467" s="12"/>
      <c r="M467" s="12"/>
      <c r="N467" s="12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</row>
    <row r="468" customFormat="false" ht="15" hidden="false" customHeight="false" outlineLevel="0" collapsed="false">
      <c r="A468" s="36"/>
      <c r="B468" s="37"/>
      <c r="C468" s="38"/>
      <c r="D468" s="38"/>
      <c r="E468" s="39"/>
      <c r="F468" s="39"/>
      <c r="G468" s="39"/>
      <c r="H468" s="39"/>
      <c r="I468" s="39"/>
      <c r="J468" s="12"/>
      <c r="K468" s="12"/>
      <c r="L468" s="12"/>
      <c r="M468" s="12"/>
      <c r="N468" s="12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</row>
    <row r="469" customFormat="false" ht="15" hidden="false" customHeight="false" outlineLevel="0" collapsed="false">
      <c r="A469" s="36"/>
      <c r="B469" s="37"/>
      <c r="C469" s="38"/>
      <c r="D469" s="38"/>
      <c r="E469" s="39"/>
      <c r="F469" s="39"/>
      <c r="G469" s="39"/>
      <c r="H469" s="39"/>
      <c r="I469" s="39"/>
      <c r="J469" s="12"/>
      <c r="K469" s="12"/>
      <c r="L469" s="12"/>
      <c r="M469" s="12"/>
      <c r="N469" s="12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</row>
    <row r="470" customFormat="false" ht="15" hidden="false" customHeight="false" outlineLevel="0" collapsed="false">
      <c r="A470" s="36"/>
      <c r="B470" s="37"/>
      <c r="C470" s="38"/>
      <c r="D470" s="38"/>
      <c r="E470" s="39"/>
      <c r="F470" s="39"/>
      <c r="G470" s="39"/>
      <c r="H470" s="39"/>
      <c r="I470" s="39"/>
      <c r="J470" s="12"/>
      <c r="K470" s="12"/>
      <c r="L470" s="12"/>
      <c r="M470" s="12"/>
      <c r="N470" s="12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</row>
    <row r="471" customFormat="false" ht="15" hidden="false" customHeight="false" outlineLevel="0" collapsed="false">
      <c r="A471" s="36"/>
      <c r="B471" s="37"/>
      <c r="C471" s="38"/>
      <c r="D471" s="38"/>
      <c r="E471" s="39"/>
      <c r="F471" s="39"/>
      <c r="G471" s="39"/>
      <c r="H471" s="39"/>
      <c r="I471" s="39"/>
      <c r="J471" s="12"/>
      <c r="K471" s="12"/>
      <c r="L471" s="12"/>
      <c r="M471" s="12"/>
      <c r="N471" s="12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</row>
    <row r="472" customFormat="false" ht="15" hidden="false" customHeight="false" outlineLevel="0" collapsed="false">
      <c r="A472" s="36"/>
      <c r="B472" s="37"/>
      <c r="C472" s="38"/>
      <c r="D472" s="38"/>
      <c r="E472" s="39"/>
      <c r="F472" s="39"/>
      <c r="G472" s="39"/>
      <c r="H472" s="39"/>
      <c r="I472" s="39"/>
      <c r="J472" s="12"/>
      <c r="K472" s="12"/>
      <c r="L472" s="12"/>
      <c r="M472" s="12"/>
      <c r="N472" s="12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</row>
    <row r="473" customFormat="false" ht="15" hidden="false" customHeight="false" outlineLevel="0" collapsed="false">
      <c r="A473" s="36"/>
      <c r="B473" s="37"/>
      <c r="C473" s="38"/>
      <c r="D473" s="38"/>
      <c r="E473" s="39"/>
      <c r="F473" s="39"/>
      <c r="G473" s="39"/>
      <c r="H473" s="39"/>
      <c r="I473" s="39"/>
      <c r="J473" s="12"/>
      <c r="K473" s="12"/>
      <c r="L473" s="12"/>
      <c r="M473" s="12"/>
      <c r="N473" s="12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</row>
    <row r="474" customFormat="false" ht="15" hidden="false" customHeight="false" outlineLevel="0" collapsed="false">
      <c r="A474" s="36"/>
      <c r="B474" s="37"/>
      <c r="C474" s="38"/>
      <c r="D474" s="38"/>
      <c r="E474" s="39"/>
      <c r="F474" s="39"/>
      <c r="G474" s="39"/>
      <c r="H474" s="39"/>
      <c r="I474" s="39"/>
      <c r="J474" s="12"/>
      <c r="K474" s="12"/>
      <c r="L474" s="12"/>
      <c r="M474" s="12"/>
      <c r="N474" s="12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</row>
    <row r="475" customFormat="false" ht="15" hidden="false" customHeight="false" outlineLevel="0" collapsed="false">
      <c r="A475" s="36"/>
      <c r="B475" s="37"/>
      <c r="C475" s="38"/>
      <c r="D475" s="38"/>
      <c r="E475" s="39"/>
      <c r="F475" s="39"/>
      <c r="G475" s="39"/>
      <c r="H475" s="39"/>
      <c r="I475" s="39"/>
      <c r="J475" s="12"/>
      <c r="K475" s="12"/>
      <c r="L475" s="12"/>
      <c r="M475" s="12"/>
      <c r="N475" s="12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</row>
    <row r="476" customFormat="false" ht="15" hidden="false" customHeight="false" outlineLevel="0" collapsed="false">
      <c r="A476" s="36"/>
      <c r="B476" s="37"/>
      <c r="C476" s="38"/>
      <c r="D476" s="38"/>
      <c r="E476" s="39"/>
      <c r="F476" s="39"/>
      <c r="G476" s="39"/>
      <c r="H476" s="39"/>
      <c r="I476" s="39"/>
      <c r="J476" s="12"/>
      <c r="K476" s="12"/>
      <c r="L476" s="12"/>
      <c r="M476" s="12"/>
      <c r="N476" s="12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</row>
    <row r="477" customFormat="false" ht="15" hidden="false" customHeight="false" outlineLevel="0" collapsed="false">
      <c r="A477" s="36"/>
      <c r="B477" s="37"/>
      <c r="C477" s="38"/>
      <c r="D477" s="38"/>
      <c r="E477" s="39"/>
      <c r="F477" s="39"/>
      <c r="G477" s="39"/>
      <c r="H477" s="39"/>
      <c r="I477" s="39"/>
      <c r="J477" s="12"/>
      <c r="K477" s="12"/>
      <c r="L477" s="12"/>
      <c r="M477" s="12"/>
      <c r="N477" s="12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</row>
    <row r="478" customFormat="false" ht="15" hidden="false" customHeight="false" outlineLevel="0" collapsed="false">
      <c r="A478" s="36"/>
      <c r="B478" s="37"/>
      <c r="C478" s="38"/>
      <c r="D478" s="38"/>
      <c r="E478" s="39"/>
      <c r="F478" s="39"/>
      <c r="G478" s="39"/>
      <c r="H478" s="39"/>
      <c r="I478" s="39"/>
      <c r="J478" s="12"/>
      <c r="K478" s="12"/>
      <c r="L478" s="12"/>
      <c r="M478" s="12"/>
      <c r="N478" s="12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</row>
    <row r="479" customFormat="false" ht="15" hidden="false" customHeight="false" outlineLevel="0" collapsed="false">
      <c r="A479" s="36"/>
      <c r="B479" s="37"/>
      <c r="C479" s="38"/>
      <c r="D479" s="38"/>
      <c r="E479" s="39"/>
      <c r="F479" s="39"/>
      <c r="G479" s="39"/>
      <c r="H479" s="39"/>
      <c r="I479" s="39"/>
      <c r="J479" s="12"/>
      <c r="K479" s="12"/>
      <c r="L479" s="12"/>
      <c r="M479" s="12"/>
      <c r="N479" s="12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</row>
    <row r="480" customFormat="false" ht="15" hidden="false" customHeight="false" outlineLevel="0" collapsed="false">
      <c r="A480" s="36"/>
      <c r="B480" s="37"/>
      <c r="C480" s="38"/>
      <c r="D480" s="38"/>
      <c r="E480" s="39"/>
      <c r="F480" s="39"/>
      <c r="G480" s="39"/>
      <c r="H480" s="39"/>
      <c r="I480" s="39"/>
      <c r="J480" s="12"/>
      <c r="K480" s="12"/>
      <c r="L480" s="12"/>
      <c r="M480" s="12"/>
      <c r="N480" s="12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</row>
    <row r="481" customFormat="false" ht="15" hidden="false" customHeight="false" outlineLevel="0" collapsed="false">
      <c r="A481" s="36"/>
      <c r="B481" s="37"/>
      <c r="C481" s="38"/>
      <c r="D481" s="38"/>
      <c r="E481" s="39"/>
      <c r="F481" s="39"/>
      <c r="G481" s="39"/>
      <c r="H481" s="39"/>
      <c r="I481" s="39"/>
      <c r="J481" s="12"/>
      <c r="K481" s="12"/>
      <c r="L481" s="12"/>
      <c r="M481" s="12"/>
      <c r="N481" s="12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</row>
    <row r="482" customFormat="false" ht="15" hidden="false" customHeight="false" outlineLevel="0" collapsed="false">
      <c r="A482" s="36"/>
      <c r="B482" s="37"/>
      <c r="C482" s="38"/>
      <c r="D482" s="38"/>
      <c r="E482" s="39"/>
      <c r="F482" s="39"/>
      <c r="G482" s="39"/>
      <c r="H482" s="39"/>
      <c r="I482" s="39"/>
      <c r="J482" s="12"/>
      <c r="K482" s="12"/>
      <c r="L482" s="12"/>
      <c r="M482" s="12"/>
      <c r="N482" s="12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</row>
    <row r="483" customFormat="false" ht="15" hidden="false" customHeight="false" outlineLevel="0" collapsed="false">
      <c r="A483" s="36"/>
      <c r="B483" s="37"/>
      <c r="C483" s="38"/>
      <c r="D483" s="38"/>
      <c r="E483" s="39"/>
      <c r="F483" s="39"/>
      <c r="G483" s="39"/>
      <c r="H483" s="39"/>
      <c r="I483" s="39"/>
      <c r="J483" s="12"/>
      <c r="K483" s="12"/>
      <c r="L483" s="12"/>
      <c r="M483" s="12"/>
      <c r="N483" s="12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</row>
    <row r="484" customFormat="false" ht="15" hidden="false" customHeight="false" outlineLevel="0" collapsed="false">
      <c r="A484" s="36"/>
      <c r="B484" s="37"/>
      <c r="C484" s="38"/>
      <c r="D484" s="38"/>
      <c r="E484" s="39"/>
      <c r="F484" s="39"/>
      <c r="G484" s="39"/>
      <c r="H484" s="39"/>
      <c r="I484" s="39"/>
      <c r="J484" s="12"/>
      <c r="K484" s="12"/>
      <c r="L484" s="12"/>
      <c r="M484" s="12"/>
      <c r="N484" s="12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</row>
    <row r="485" customFormat="false" ht="15" hidden="false" customHeight="false" outlineLevel="0" collapsed="false">
      <c r="A485" s="36"/>
      <c r="B485" s="37"/>
      <c r="C485" s="38"/>
      <c r="D485" s="38"/>
      <c r="E485" s="39"/>
      <c r="F485" s="39"/>
      <c r="G485" s="39"/>
      <c r="H485" s="39"/>
      <c r="I485" s="39"/>
      <c r="J485" s="12"/>
      <c r="K485" s="12"/>
      <c r="L485" s="12"/>
      <c r="M485" s="12"/>
      <c r="N485" s="12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</row>
    <row r="486" customFormat="false" ht="15" hidden="false" customHeight="false" outlineLevel="0" collapsed="false">
      <c r="A486" s="36"/>
      <c r="B486" s="37"/>
      <c r="C486" s="38"/>
      <c r="D486" s="38"/>
      <c r="E486" s="39"/>
      <c r="F486" s="39"/>
      <c r="G486" s="39"/>
      <c r="H486" s="39"/>
      <c r="I486" s="39"/>
      <c r="J486" s="12"/>
      <c r="K486" s="12"/>
      <c r="L486" s="12"/>
      <c r="M486" s="12"/>
      <c r="N486" s="12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</row>
    <row r="487" customFormat="false" ht="15" hidden="false" customHeight="false" outlineLevel="0" collapsed="false">
      <c r="A487" s="36"/>
      <c r="B487" s="37"/>
      <c r="C487" s="38"/>
      <c r="D487" s="38"/>
      <c r="E487" s="39"/>
      <c r="F487" s="39"/>
      <c r="G487" s="39"/>
      <c r="H487" s="39"/>
      <c r="I487" s="39"/>
      <c r="J487" s="12"/>
      <c r="K487" s="12"/>
      <c r="L487" s="12"/>
      <c r="M487" s="12"/>
      <c r="N487" s="12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</row>
    <row r="488" customFormat="false" ht="15" hidden="false" customHeight="false" outlineLevel="0" collapsed="false">
      <c r="A488" s="36"/>
      <c r="B488" s="37"/>
      <c r="C488" s="38"/>
      <c r="D488" s="38"/>
      <c r="E488" s="39"/>
      <c r="F488" s="39"/>
      <c r="G488" s="39"/>
      <c r="H488" s="39"/>
      <c r="I488" s="39"/>
      <c r="J488" s="12"/>
      <c r="K488" s="12"/>
      <c r="L488" s="12"/>
      <c r="M488" s="12"/>
      <c r="N488" s="12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</row>
    <row r="489" customFormat="false" ht="15" hidden="false" customHeight="false" outlineLevel="0" collapsed="false">
      <c r="A489" s="36"/>
      <c r="B489" s="37"/>
      <c r="C489" s="38"/>
      <c r="D489" s="38"/>
      <c r="E489" s="39"/>
      <c r="F489" s="39"/>
      <c r="G489" s="39"/>
      <c r="H489" s="39"/>
      <c r="I489" s="39"/>
      <c r="J489" s="12"/>
      <c r="K489" s="12"/>
      <c r="L489" s="12"/>
      <c r="M489" s="12"/>
      <c r="N489" s="12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</row>
    <row r="490" customFormat="false" ht="15" hidden="false" customHeight="false" outlineLevel="0" collapsed="false">
      <c r="A490" s="36"/>
      <c r="B490" s="37"/>
      <c r="C490" s="38"/>
      <c r="D490" s="38"/>
      <c r="E490" s="39"/>
      <c r="F490" s="39"/>
      <c r="G490" s="39"/>
      <c r="H490" s="39"/>
      <c r="I490" s="39"/>
      <c r="J490" s="12"/>
      <c r="K490" s="12"/>
      <c r="L490" s="12"/>
      <c r="M490" s="12"/>
      <c r="N490" s="12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</row>
    <row r="491" customFormat="false" ht="15" hidden="false" customHeight="false" outlineLevel="0" collapsed="false">
      <c r="A491" s="36"/>
      <c r="B491" s="37"/>
      <c r="C491" s="38"/>
      <c r="D491" s="38"/>
      <c r="E491" s="39"/>
      <c r="F491" s="39"/>
      <c r="G491" s="39"/>
      <c r="H491" s="39"/>
      <c r="I491" s="39"/>
      <c r="J491" s="12"/>
      <c r="K491" s="12"/>
      <c r="L491" s="12"/>
      <c r="M491" s="12"/>
      <c r="N491" s="12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</row>
    <row r="492" customFormat="false" ht="15" hidden="false" customHeight="false" outlineLevel="0" collapsed="false">
      <c r="A492" s="36"/>
      <c r="B492" s="37"/>
      <c r="C492" s="38"/>
      <c r="D492" s="38"/>
      <c r="E492" s="39"/>
      <c r="F492" s="39"/>
      <c r="G492" s="39"/>
      <c r="H492" s="39"/>
      <c r="I492" s="39"/>
      <c r="J492" s="12"/>
      <c r="K492" s="12"/>
      <c r="L492" s="12"/>
      <c r="M492" s="12"/>
      <c r="N492" s="12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</row>
    <row r="493" customFormat="false" ht="15" hidden="false" customHeight="false" outlineLevel="0" collapsed="false">
      <c r="A493" s="36"/>
      <c r="B493" s="37"/>
      <c r="C493" s="38"/>
      <c r="D493" s="38"/>
      <c r="E493" s="39"/>
      <c r="F493" s="39"/>
      <c r="G493" s="39"/>
      <c r="H493" s="39"/>
      <c r="I493" s="39"/>
      <c r="J493" s="12"/>
      <c r="K493" s="12"/>
      <c r="L493" s="12"/>
      <c r="M493" s="12"/>
      <c r="N493" s="12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</row>
    <row r="494" customFormat="false" ht="15" hidden="false" customHeight="false" outlineLevel="0" collapsed="false">
      <c r="A494" s="36"/>
      <c r="B494" s="37"/>
      <c r="C494" s="38"/>
      <c r="D494" s="38"/>
      <c r="E494" s="39"/>
      <c r="F494" s="39"/>
      <c r="G494" s="39"/>
      <c r="H494" s="39"/>
      <c r="I494" s="39"/>
      <c r="J494" s="12"/>
      <c r="K494" s="12"/>
      <c r="L494" s="12"/>
      <c r="M494" s="12"/>
      <c r="N494" s="12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</row>
    <row r="495" customFormat="false" ht="15" hidden="false" customHeight="false" outlineLevel="0" collapsed="false">
      <c r="A495" s="36"/>
      <c r="B495" s="37"/>
      <c r="C495" s="38"/>
      <c r="D495" s="38"/>
      <c r="E495" s="39"/>
      <c r="F495" s="39"/>
      <c r="G495" s="39"/>
      <c r="H495" s="39"/>
      <c r="I495" s="39"/>
      <c r="J495" s="12"/>
      <c r="K495" s="12"/>
      <c r="L495" s="12"/>
      <c r="M495" s="12"/>
      <c r="N495" s="12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</row>
    <row r="496" customFormat="false" ht="15" hidden="false" customHeight="false" outlineLevel="0" collapsed="false">
      <c r="A496" s="36"/>
      <c r="B496" s="37"/>
      <c r="C496" s="38"/>
      <c r="D496" s="38"/>
      <c r="E496" s="39"/>
      <c r="F496" s="39"/>
      <c r="G496" s="39"/>
      <c r="H496" s="39"/>
      <c r="I496" s="39"/>
      <c r="J496" s="12"/>
      <c r="K496" s="12"/>
      <c r="L496" s="12"/>
      <c r="M496" s="12"/>
      <c r="N496" s="12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</row>
    <row r="497" customFormat="false" ht="15" hidden="false" customHeight="false" outlineLevel="0" collapsed="false">
      <c r="A497" s="36"/>
      <c r="B497" s="37"/>
      <c r="C497" s="38"/>
      <c r="D497" s="38"/>
      <c r="E497" s="39"/>
      <c r="F497" s="39"/>
      <c r="G497" s="39"/>
      <c r="H497" s="39"/>
      <c r="I497" s="39"/>
      <c r="J497" s="12"/>
      <c r="K497" s="12"/>
      <c r="L497" s="12"/>
      <c r="M497" s="12"/>
      <c r="N497" s="12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</row>
    <row r="498" customFormat="false" ht="15" hidden="false" customHeight="false" outlineLevel="0" collapsed="false">
      <c r="A498" s="36"/>
      <c r="B498" s="37"/>
      <c r="C498" s="38"/>
      <c r="D498" s="38"/>
      <c r="E498" s="39"/>
      <c r="F498" s="39"/>
      <c r="G498" s="39"/>
      <c r="H498" s="39"/>
      <c r="I498" s="39"/>
      <c r="J498" s="12"/>
      <c r="K498" s="12"/>
      <c r="L498" s="12"/>
      <c r="M498" s="12"/>
      <c r="N498" s="12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</row>
    <row r="499" customFormat="false" ht="15" hidden="false" customHeight="false" outlineLevel="0" collapsed="false">
      <c r="A499" s="36"/>
      <c r="B499" s="37"/>
      <c r="C499" s="38"/>
      <c r="D499" s="38"/>
      <c r="E499" s="39"/>
      <c r="F499" s="39"/>
      <c r="G499" s="39"/>
      <c r="H499" s="39"/>
      <c r="I499" s="39"/>
      <c r="J499" s="12"/>
      <c r="K499" s="12"/>
      <c r="L499" s="12"/>
      <c r="M499" s="12"/>
      <c r="N499" s="12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</row>
    <row r="500" customFormat="false" ht="15" hidden="false" customHeight="false" outlineLevel="0" collapsed="false">
      <c r="A500" s="36"/>
      <c r="B500" s="37"/>
      <c r="C500" s="38"/>
      <c r="D500" s="38"/>
      <c r="E500" s="39"/>
      <c r="F500" s="39"/>
      <c r="G500" s="39"/>
      <c r="H500" s="39"/>
      <c r="I500" s="39"/>
      <c r="J500" s="12"/>
      <c r="K500" s="12"/>
      <c r="L500" s="12"/>
      <c r="M500" s="12"/>
      <c r="N500" s="12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</row>
    <row r="501" customFormat="false" ht="15" hidden="false" customHeight="false" outlineLevel="0" collapsed="false">
      <c r="A501" s="36"/>
      <c r="B501" s="37"/>
      <c r="C501" s="38"/>
      <c r="D501" s="38"/>
      <c r="E501" s="39"/>
      <c r="F501" s="39"/>
      <c r="G501" s="39"/>
      <c r="H501" s="39"/>
      <c r="I501" s="39"/>
      <c r="J501" s="12"/>
      <c r="K501" s="12"/>
      <c r="L501" s="12"/>
      <c r="M501" s="12"/>
      <c r="N501" s="12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</row>
    <row r="502" customFormat="false" ht="15" hidden="false" customHeight="false" outlineLevel="0" collapsed="false">
      <c r="A502" s="36"/>
      <c r="B502" s="37"/>
      <c r="C502" s="38"/>
      <c r="D502" s="38"/>
      <c r="E502" s="39"/>
      <c r="F502" s="39"/>
      <c r="G502" s="39"/>
      <c r="H502" s="39"/>
      <c r="I502" s="39"/>
      <c r="J502" s="12"/>
      <c r="K502" s="12"/>
      <c r="L502" s="12"/>
      <c r="M502" s="12"/>
      <c r="N502" s="12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</row>
    <row r="503" customFormat="false" ht="15" hidden="false" customHeight="false" outlineLevel="0" collapsed="false">
      <c r="A503" s="36"/>
      <c r="B503" s="37"/>
      <c r="C503" s="38"/>
      <c r="D503" s="38"/>
      <c r="E503" s="39"/>
      <c r="F503" s="39"/>
      <c r="G503" s="39"/>
      <c r="H503" s="39"/>
      <c r="I503" s="39"/>
      <c r="J503" s="12"/>
      <c r="K503" s="12"/>
      <c r="L503" s="12"/>
      <c r="M503" s="12"/>
      <c r="N503" s="12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</row>
    <row r="504" customFormat="false" ht="15" hidden="false" customHeight="false" outlineLevel="0" collapsed="false">
      <c r="A504" s="36"/>
      <c r="B504" s="37"/>
      <c r="C504" s="38"/>
      <c r="D504" s="38"/>
      <c r="E504" s="39"/>
      <c r="F504" s="39"/>
      <c r="G504" s="39"/>
      <c r="H504" s="39"/>
      <c r="I504" s="39"/>
      <c r="J504" s="12"/>
      <c r="K504" s="12"/>
      <c r="L504" s="12"/>
      <c r="M504" s="12"/>
      <c r="N504" s="12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</row>
    <row r="505" customFormat="false" ht="15" hidden="false" customHeight="false" outlineLevel="0" collapsed="false">
      <c r="A505" s="36"/>
      <c r="B505" s="37"/>
      <c r="C505" s="38"/>
      <c r="D505" s="38"/>
      <c r="E505" s="39"/>
      <c r="F505" s="39"/>
      <c r="G505" s="39"/>
      <c r="H505" s="39"/>
      <c r="I505" s="39"/>
      <c r="J505" s="12"/>
      <c r="K505" s="12"/>
      <c r="L505" s="12"/>
      <c r="M505" s="12"/>
      <c r="N505" s="12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</row>
    <row r="506" customFormat="false" ht="15" hidden="false" customHeight="false" outlineLevel="0" collapsed="false">
      <c r="A506" s="36"/>
      <c r="B506" s="37"/>
      <c r="C506" s="38"/>
      <c r="D506" s="38"/>
      <c r="E506" s="39"/>
      <c r="F506" s="39"/>
      <c r="G506" s="39"/>
      <c r="H506" s="39"/>
      <c r="I506" s="39"/>
      <c r="J506" s="12"/>
      <c r="K506" s="12"/>
      <c r="L506" s="12"/>
      <c r="M506" s="12"/>
      <c r="N506" s="12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</row>
    <row r="507" customFormat="false" ht="15" hidden="false" customHeight="false" outlineLevel="0" collapsed="false">
      <c r="A507" s="36"/>
      <c r="B507" s="37"/>
      <c r="C507" s="38"/>
      <c r="D507" s="38"/>
      <c r="E507" s="39"/>
      <c r="F507" s="39"/>
      <c r="G507" s="39"/>
      <c r="H507" s="39"/>
      <c r="I507" s="39"/>
      <c r="J507" s="12"/>
      <c r="K507" s="12"/>
      <c r="L507" s="12"/>
      <c r="M507" s="12"/>
      <c r="N507" s="12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</row>
    <row r="508" customFormat="false" ht="15" hidden="false" customHeight="false" outlineLevel="0" collapsed="false">
      <c r="A508" s="36"/>
      <c r="B508" s="37"/>
      <c r="C508" s="38"/>
      <c r="D508" s="38"/>
      <c r="E508" s="39"/>
      <c r="F508" s="39"/>
      <c r="G508" s="39"/>
      <c r="H508" s="39"/>
      <c r="I508" s="39"/>
      <c r="J508" s="12"/>
      <c r="K508" s="12"/>
      <c r="L508" s="12"/>
      <c r="M508" s="12"/>
      <c r="N508" s="12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</row>
    <row r="509" customFormat="false" ht="15" hidden="false" customHeight="false" outlineLevel="0" collapsed="false">
      <c r="A509" s="36"/>
      <c r="B509" s="37"/>
      <c r="C509" s="38"/>
      <c r="D509" s="38"/>
      <c r="E509" s="39"/>
      <c r="F509" s="39"/>
      <c r="G509" s="39"/>
      <c r="H509" s="39"/>
      <c r="I509" s="39"/>
      <c r="J509" s="12"/>
      <c r="K509" s="12"/>
      <c r="L509" s="12"/>
      <c r="M509" s="12"/>
      <c r="N509" s="12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</row>
    <row r="510" customFormat="false" ht="15" hidden="false" customHeight="false" outlineLevel="0" collapsed="false">
      <c r="A510" s="36"/>
      <c r="B510" s="37"/>
      <c r="C510" s="38"/>
      <c r="D510" s="38"/>
      <c r="E510" s="39"/>
      <c r="F510" s="39"/>
      <c r="G510" s="39"/>
      <c r="H510" s="39"/>
      <c r="I510" s="39"/>
      <c r="J510" s="12"/>
      <c r="K510" s="12"/>
      <c r="L510" s="12"/>
      <c r="M510" s="12"/>
      <c r="N510" s="12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</row>
    <row r="511" customFormat="false" ht="15" hidden="false" customHeight="false" outlineLevel="0" collapsed="false">
      <c r="A511" s="36"/>
      <c r="B511" s="37"/>
      <c r="C511" s="38"/>
      <c r="D511" s="38"/>
      <c r="E511" s="39"/>
      <c r="F511" s="39"/>
      <c r="G511" s="39"/>
      <c r="H511" s="39"/>
      <c r="I511" s="39"/>
      <c r="J511" s="12"/>
      <c r="K511" s="12"/>
      <c r="L511" s="12"/>
      <c r="M511" s="12"/>
      <c r="N511" s="12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</row>
    <row r="512" customFormat="false" ht="15" hidden="false" customHeight="false" outlineLevel="0" collapsed="false">
      <c r="A512" s="36"/>
      <c r="B512" s="37"/>
      <c r="C512" s="38"/>
      <c r="D512" s="38"/>
      <c r="E512" s="39"/>
      <c r="F512" s="39"/>
      <c r="G512" s="39"/>
      <c r="H512" s="39"/>
      <c r="I512" s="39"/>
      <c r="J512" s="12"/>
      <c r="K512" s="12"/>
      <c r="L512" s="12"/>
      <c r="M512" s="12"/>
      <c r="N512" s="12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</row>
    <row r="513" customFormat="false" ht="15" hidden="false" customHeight="false" outlineLevel="0" collapsed="false">
      <c r="A513" s="36"/>
      <c r="B513" s="37"/>
      <c r="C513" s="38"/>
      <c r="D513" s="38"/>
      <c r="E513" s="39"/>
      <c r="F513" s="39"/>
      <c r="G513" s="39"/>
      <c r="H513" s="39"/>
      <c r="I513" s="39"/>
      <c r="J513" s="12"/>
      <c r="K513" s="12"/>
      <c r="L513" s="12"/>
      <c r="M513" s="12"/>
      <c r="N513" s="12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</row>
    <row r="514" customFormat="false" ht="15" hidden="false" customHeight="false" outlineLevel="0" collapsed="false">
      <c r="A514" s="36"/>
      <c r="B514" s="37"/>
      <c r="C514" s="38"/>
      <c r="D514" s="38"/>
      <c r="E514" s="39"/>
      <c r="F514" s="39"/>
      <c r="G514" s="39"/>
      <c r="H514" s="39"/>
      <c r="I514" s="39"/>
      <c r="J514" s="12"/>
      <c r="K514" s="12"/>
      <c r="L514" s="12"/>
      <c r="M514" s="12"/>
      <c r="N514" s="12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</row>
    <row r="515" customFormat="false" ht="15" hidden="false" customHeight="false" outlineLevel="0" collapsed="false">
      <c r="A515" s="36"/>
      <c r="B515" s="37"/>
      <c r="C515" s="38"/>
      <c r="D515" s="38"/>
      <c r="E515" s="39"/>
      <c r="F515" s="39"/>
      <c r="G515" s="39"/>
      <c r="H515" s="39"/>
      <c r="I515" s="39"/>
      <c r="J515" s="12"/>
      <c r="K515" s="12"/>
      <c r="L515" s="12"/>
      <c r="M515" s="12"/>
      <c r="N515" s="12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</row>
    <row r="516" customFormat="false" ht="15" hidden="false" customHeight="false" outlineLevel="0" collapsed="false">
      <c r="A516" s="36"/>
      <c r="B516" s="37"/>
      <c r="C516" s="38"/>
      <c r="D516" s="38"/>
      <c r="E516" s="39"/>
      <c r="F516" s="39"/>
      <c r="G516" s="39"/>
      <c r="H516" s="39"/>
      <c r="I516" s="39"/>
      <c r="J516" s="12"/>
      <c r="K516" s="12"/>
      <c r="L516" s="12"/>
      <c r="M516" s="12"/>
      <c r="N516" s="12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</row>
    <row r="517" customFormat="false" ht="15" hidden="false" customHeight="false" outlineLevel="0" collapsed="false">
      <c r="A517" s="36"/>
      <c r="B517" s="37"/>
      <c r="C517" s="38"/>
      <c r="D517" s="38"/>
      <c r="E517" s="39"/>
      <c r="F517" s="39"/>
      <c r="G517" s="39"/>
      <c r="H517" s="39"/>
      <c r="I517" s="39"/>
      <c r="J517" s="12"/>
      <c r="K517" s="12"/>
      <c r="L517" s="12"/>
      <c r="M517" s="12"/>
      <c r="N517" s="12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</row>
    <row r="518" customFormat="false" ht="15" hidden="false" customHeight="false" outlineLevel="0" collapsed="false">
      <c r="A518" s="36"/>
      <c r="B518" s="37"/>
      <c r="C518" s="38"/>
      <c r="D518" s="38"/>
      <c r="E518" s="39"/>
      <c r="F518" s="39"/>
      <c r="G518" s="39"/>
      <c r="H518" s="39"/>
      <c r="I518" s="39"/>
      <c r="J518" s="12"/>
      <c r="K518" s="12"/>
      <c r="L518" s="12"/>
      <c r="M518" s="12"/>
      <c r="N518" s="12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</row>
    <row r="519" customFormat="false" ht="15" hidden="false" customHeight="false" outlineLevel="0" collapsed="false">
      <c r="A519" s="36"/>
      <c r="B519" s="37"/>
      <c r="C519" s="38"/>
      <c r="D519" s="38"/>
      <c r="E519" s="39"/>
      <c r="F519" s="39"/>
      <c r="G519" s="39"/>
      <c r="H519" s="39"/>
      <c r="I519" s="39"/>
      <c r="J519" s="12"/>
      <c r="K519" s="12"/>
      <c r="L519" s="12"/>
      <c r="M519" s="12"/>
      <c r="N519" s="12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</row>
    <row r="520" customFormat="false" ht="15" hidden="false" customHeight="false" outlineLevel="0" collapsed="false">
      <c r="A520" s="36"/>
      <c r="B520" s="37"/>
      <c r="C520" s="38"/>
      <c r="D520" s="38"/>
      <c r="E520" s="39"/>
      <c r="F520" s="39"/>
      <c r="G520" s="39"/>
      <c r="H520" s="39"/>
      <c r="I520" s="39"/>
      <c r="J520" s="12"/>
      <c r="K520" s="12"/>
      <c r="L520" s="12"/>
      <c r="M520" s="12"/>
      <c r="N520" s="12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</row>
    <row r="521" customFormat="false" ht="15" hidden="false" customHeight="false" outlineLevel="0" collapsed="false">
      <c r="A521" s="36"/>
      <c r="B521" s="37"/>
      <c r="C521" s="38"/>
      <c r="D521" s="38"/>
      <c r="E521" s="39"/>
      <c r="F521" s="39"/>
      <c r="G521" s="39"/>
      <c r="H521" s="39"/>
      <c r="I521" s="39"/>
      <c r="J521" s="12"/>
      <c r="K521" s="12"/>
      <c r="L521" s="12"/>
      <c r="M521" s="12"/>
      <c r="N521" s="12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</row>
    <row r="522" customFormat="false" ht="15" hidden="false" customHeight="false" outlineLevel="0" collapsed="false">
      <c r="A522" s="36"/>
      <c r="B522" s="37"/>
      <c r="C522" s="38"/>
      <c r="D522" s="38"/>
      <c r="E522" s="39"/>
      <c r="F522" s="39"/>
      <c r="G522" s="39"/>
      <c r="H522" s="39"/>
      <c r="I522" s="39"/>
      <c r="J522" s="12"/>
      <c r="K522" s="12"/>
      <c r="L522" s="12"/>
      <c r="M522" s="12"/>
      <c r="N522" s="12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</row>
    <row r="523" customFormat="false" ht="15" hidden="false" customHeight="false" outlineLevel="0" collapsed="false">
      <c r="A523" s="36"/>
      <c r="B523" s="37"/>
      <c r="C523" s="38"/>
      <c r="D523" s="38"/>
      <c r="E523" s="39"/>
      <c r="F523" s="39"/>
      <c r="G523" s="39"/>
      <c r="H523" s="39"/>
      <c r="I523" s="39"/>
      <c r="J523" s="12"/>
      <c r="K523" s="12"/>
      <c r="L523" s="12"/>
      <c r="M523" s="12"/>
      <c r="N523" s="12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</row>
    <row r="524" customFormat="false" ht="15" hidden="false" customHeight="false" outlineLevel="0" collapsed="false">
      <c r="A524" s="36"/>
      <c r="B524" s="37"/>
      <c r="C524" s="38"/>
      <c r="D524" s="38"/>
      <c r="E524" s="39"/>
      <c r="F524" s="39"/>
      <c r="G524" s="39"/>
      <c r="H524" s="39"/>
      <c r="I524" s="39"/>
      <c r="J524" s="12"/>
      <c r="K524" s="12"/>
      <c r="L524" s="12"/>
      <c r="M524" s="12"/>
      <c r="N524" s="12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</row>
    <row r="525" customFormat="false" ht="15" hidden="false" customHeight="false" outlineLevel="0" collapsed="false">
      <c r="A525" s="36"/>
      <c r="B525" s="37"/>
      <c r="C525" s="38"/>
      <c r="D525" s="38"/>
      <c r="E525" s="39"/>
      <c r="F525" s="39"/>
      <c r="G525" s="39"/>
      <c r="H525" s="39"/>
      <c r="I525" s="39"/>
      <c r="J525" s="12"/>
      <c r="K525" s="12"/>
      <c r="L525" s="12"/>
      <c r="M525" s="12"/>
      <c r="N525" s="12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</row>
    <row r="526" customFormat="false" ht="15" hidden="false" customHeight="false" outlineLevel="0" collapsed="false">
      <c r="A526" s="36"/>
      <c r="B526" s="37"/>
      <c r="C526" s="38"/>
      <c r="D526" s="38"/>
      <c r="E526" s="39"/>
      <c r="F526" s="39"/>
      <c r="G526" s="39"/>
      <c r="H526" s="39"/>
      <c r="I526" s="39"/>
      <c r="J526" s="12"/>
      <c r="K526" s="12"/>
      <c r="L526" s="12"/>
      <c r="M526" s="12"/>
      <c r="N526" s="12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</row>
    <row r="527" customFormat="false" ht="15" hidden="false" customHeight="false" outlineLevel="0" collapsed="false">
      <c r="A527" s="36"/>
      <c r="B527" s="37"/>
      <c r="C527" s="38"/>
      <c r="D527" s="38"/>
      <c r="E527" s="39"/>
      <c r="F527" s="39"/>
      <c r="G527" s="39"/>
      <c r="H527" s="39"/>
      <c r="I527" s="39"/>
      <c r="J527" s="12"/>
      <c r="K527" s="12"/>
      <c r="L527" s="12"/>
      <c r="M527" s="12"/>
      <c r="N527" s="12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</row>
    <row r="528" customFormat="false" ht="15" hidden="false" customHeight="false" outlineLevel="0" collapsed="false">
      <c r="A528" s="36"/>
      <c r="B528" s="37"/>
      <c r="C528" s="38"/>
      <c r="D528" s="38"/>
      <c r="E528" s="39"/>
      <c r="F528" s="39"/>
      <c r="G528" s="39"/>
      <c r="H528" s="39"/>
      <c r="I528" s="39"/>
      <c r="J528" s="12"/>
      <c r="K528" s="12"/>
      <c r="L528" s="12"/>
      <c r="M528" s="12"/>
      <c r="N528" s="12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</row>
    <row r="529" customFormat="false" ht="15" hidden="false" customHeight="false" outlineLevel="0" collapsed="false">
      <c r="A529" s="36"/>
      <c r="B529" s="37"/>
      <c r="C529" s="38"/>
      <c r="D529" s="38"/>
      <c r="E529" s="39"/>
      <c r="F529" s="39"/>
      <c r="G529" s="39"/>
      <c r="H529" s="39"/>
      <c r="I529" s="39"/>
      <c r="J529" s="12"/>
      <c r="K529" s="12"/>
      <c r="L529" s="12"/>
      <c r="M529" s="12"/>
      <c r="N529" s="12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</row>
    <row r="530" customFormat="false" ht="15" hidden="false" customHeight="false" outlineLevel="0" collapsed="false">
      <c r="A530" s="36"/>
      <c r="B530" s="37"/>
      <c r="C530" s="38"/>
      <c r="D530" s="38"/>
      <c r="E530" s="39"/>
      <c r="F530" s="39"/>
      <c r="G530" s="39"/>
      <c r="H530" s="39"/>
      <c r="I530" s="39"/>
      <c r="J530" s="12"/>
      <c r="K530" s="12"/>
      <c r="L530" s="12"/>
      <c r="M530" s="12"/>
      <c r="N530" s="12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</row>
    <row r="531" customFormat="false" ht="15" hidden="false" customHeight="false" outlineLevel="0" collapsed="false">
      <c r="A531" s="36"/>
      <c r="B531" s="37"/>
      <c r="C531" s="38"/>
      <c r="D531" s="38"/>
      <c r="E531" s="39"/>
      <c r="F531" s="39"/>
      <c r="G531" s="39"/>
      <c r="H531" s="39"/>
      <c r="I531" s="39"/>
      <c r="J531" s="12"/>
      <c r="K531" s="12"/>
      <c r="L531" s="12"/>
      <c r="M531" s="12"/>
      <c r="N531" s="12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</row>
    <row r="532" customFormat="false" ht="15" hidden="false" customHeight="false" outlineLevel="0" collapsed="false">
      <c r="A532" s="36"/>
      <c r="B532" s="37"/>
      <c r="C532" s="38"/>
      <c r="D532" s="38"/>
      <c r="E532" s="39"/>
      <c r="F532" s="39"/>
      <c r="G532" s="39"/>
      <c r="H532" s="39"/>
      <c r="I532" s="39"/>
      <c r="J532" s="12"/>
      <c r="K532" s="12"/>
      <c r="L532" s="12"/>
      <c r="M532" s="12"/>
      <c r="N532" s="12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</row>
    <row r="533" customFormat="false" ht="15" hidden="false" customHeight="false" outlineLevel="0" collapsed="false">
      <c r="A533" s="36"/>
      <c r="B533" s="37"/>
      <c r="C533" s="38"/>
      <c r="D533" s="38"/>
      <c r="E533" s="39"/>
      <c r="F533" s="39"/>
      <c r="G533" s="39"/>
      <c r="H533" s="39"/>
      <c r="I533" s="39"/>
      <c r="J533" s="12"/>
      <c r="K533" s="12"/>
      <c r="L533" s="12"/>
      <c r="M533" s="12"/>
      <c r="N533" s="12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</row>
    <row r="534" customFormat="false" ht="15" hidden="false" customHeight="false" outlineLevel="0" collapsed="false">
      <c r="A534" s="36"/>
      <c r="B534" s="37"/>
      <c r="C534" s="38"/>
      <c r="D534" s="38"/>
      <c r="E534" s="39"/>
      <c r="F534" s="39"/>
      <c r="G534" s="39"/>
      <c r="H534" s="39"/>
      <c r="I534" s="39"/>
      <c r="J534" s="12"/>
      <c r="K534" s="12"/>
      <c r="L534" s="12"/>
      <c r="M534" s="12"/>
      <c r="N534" s="12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</row>
    <row r="535" customFormat="false" ht="15" hidden="false" customHeight="false" outlineLevel="0" collapsed="false">
      <c r="A535" s="36"/>
      <c r="B535" s="37"/>
      <c r="C535" s="38"/>
      <c r="D535" s="38"/>
      <c r="E535" s="39"/>
      <c r="F535" s="39"/>
      <c r="G535" s="39"/>
      <c r="H535" s="39"/>
      <c r="I535" s="39"/>
      <c r="J535" s="12"/>
      <c r="K535" s="12"/>
      <c r="L535" s="12"/>
      <c r="M535" s="12"/>
      <c r="N535" s="12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</row>
    <row r="536" customFormat="false" ht="15" hidden="false" customHeight="false" outlineLevel="0" collapsed="false">
      <c r="A536" s="36"/>
      <c r="B536" s="37"/>
      <c r="C536" s="38"/>
      <c r="D536" s="38"/>
      <c r="E536" s="39"/>
      <c r="F536" s="39"/>
      <c r="G536" s="39"/>
      <c r="H536" s="39"/>
      <c r="I536" s="39"/>
      <c r="J536" s="12"/>
      <c r="K536" s="12"/>
      <c r="L536" s="12"/>
      <c r="M536" s="12"/>
      <c r="N536" s="12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</row>
    <row r="537" customFormat="false" ht="15" hidden="false" customHeight="false" outlineLevel="0" collapsed="false">
      <c r="A537" s="36"/>
      <c r="B537" s="37"/>
      <c r="C537" s="38"/>
      <c r="D537" s="38"/>
      <c r="E537" s="39"/>
      <c r="F537" s="39"/>
      <c r="G537" s="39"/>
      <c r="H537" s="39"/>
      <c r="I537" s="39"/>
      <c r="J537" s="12"/>
      <c r="K537" s="12"/>
      <c r="L537" s="12"/>
      <c r="M537" s="12"/>
      <c r="N537" s="12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</row>
    <row r="538" customFormat="false" ht="15" hidden="false" customHeight="false" outlineLevel="0" collapsed="false">
      <c r="A538" s="36"/>
      <c r="B538" s="37"/>
      <c r="C538" s="38"/>
      <c r="D538" s="38"/>
      <c r="E538" s="39"/>
      <c r="F538" s="39"/>
      <c r="G538" s="39"/>
      <c r="H538" s="39"/>
      <c r="I538" s="39"/>
      <c r="J538" s="12"/>
      <c r="K538" s="12"/>
      <c r="L538" s="12"/>
      <c r="M538" s="12"/>
      <c r="N538" s="12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</row>
    <row r="539" customFormat="false" ht="15" hidden="false" customHeight="false" outlineLevel="0" collapsed="false">
      <c r="A539" s="36"/>
      <c r="B539" s="37"/>
      <c r="C539" s="38"/>
      <c r="D539" s="38"/>
      <c r="E539" s="39"/>
      <c r="F539" s="39"/>
      <c r="G539" s="39"/>
      <c r="H539" s="39"/>
      <c r="I539" s="39"/>
      <c r="J539" s="12"/>
      <c r="K539" s="12"/>
      <c r="L539" s="12"/>
      <c r="M539" s="12"/>
      <c r="N539" s="12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</row>
    <row r="540" customFormat="false" ht="15" hidden="false" customHeight="false" outlineLevel="0" collapsed="false">
      <c r="A540" s="36"/>
      <c r="B540" s="37"/>
      <c r="C540" s="38"/>
      <c r="D540" s="38"/>
      <c r="E540" s="39"/>
      <c r="F540" s="39"/>
      <c r="G540" s="39"/>
      <c r="H540" s="39"/>
      <c r="I540" s="39"/>
      <c r="J540" s="12"/>
      <c r="K540" s="12"/>
      <c r="L540" s="12"/>
      <c r="M540" s="12"/>
      <c r="N540" s="12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</row>
    <row r="541" customFormat="false" ht="15" hidden="false" customHeight="false" outlineLevel="0" collapsed="false">
      <c r="A541" s="36"/>
      <c r="B541" s="37"/>
      <c r="C541" s="38"/>
      <c r="D541" s="38"/>
      <c r="E541" s="39"/>
      <c r="F541" s="39"/>
      <c r="G541" s="39"/>
      <c r="H541" s="39"/>
      <c r="I541" s="39"/>
      <c r="J541" s="12"/>
      <c r="K541" s="12"/>
      <c r="L541" s="12"/>
      <c r="M541" s="12"/>
      <c r="N541" s="12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</row>
    <row r="542" customFormat="false" ht="15" hidden="false" customHeight="false" outlineLevel="0" collapsed="false">
      <c r="A542" s="36"/>
      <c r="B542" s="37"/>
      <c r="C542" s="38"/>
      <c r="D542" s="38"/>
      <c r="E542" s="39"/>
      <c r="F542" s="39"/>
      <c r="G542" s="39"/>
      <c r="H542" s="39"/>
      <c r="I542" s="39"/>
      <c r="J542" s="12"/>
      <c r="K542" s="12"/>
      <c r="L542" s="12"/>
      <c r="M542" s="12"/>
      <c r="N542" s="12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</row>
    <row r="543" customFormat="false" ht="15" hidden="false" customHeight="false" outlineLevel="0" collapsed="false">
      <c r="A543" s="36"/>
      <c r="B543" s="37"/>
      <c r="C543" s="38"/>
      <c r="D543" s="38"/>
      <c r="E543" s="39"/>
      <c r="F543" s="39"/>
      <c r="G543" s="39"/>
      <c r="H543" s="39"/>
      <c r="I543" s="39"/>
      <c r="J543" s="12"/>
      <c r="K543" s="12"/>
      <c r="L543" s="12"/>
      <c r="M543" s="12"/>
      <c r="N543" s="12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</row>
    <row r="544" customFormat="false" ht="15" hidden="false" customHeight="false" outlineLevel="0" collapsed="false">
      <c r="A544" s="36"/>
      <c r="B544" s="37"/>
      <c r="C544" s="38"/>
      <c r="D544" s="38"/>
      <c r="E544" s="39"/>
      <c r="F544" s="39"/>
      <c r="G544" s="39"/>
      <c r="H544" s="39"/>
      <c r="I544" s="39"/>
      <c r="J544" s="12"/>
      <c r="K544" s="12"/>
      <c r="L544" s="12"/>
      <c r="M544" s="12"/>
      <c r="N544" s="12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</row>
    <row r="545" customFormat="false" ht="15" hidden="false" customHeight="false" outlineLevel="0" collapsed="false">
      <c r="A545" s="36"/>
      <c r="B545" s="37"/>
      <c r="C545" s="38"/>
      <c r="D545" s="38"/>
      <c r="E545" s="39"/>
      <c r="F545" s="39"/>
      <c r="G545" s="39"/>
      <c r="H545" s="39"/>
      <c r="I545" s="39"/>
      <c r="J545" s="12"/>
      <c r="K545" s="12"/>
      <c r="L545" s="12"/>
      <c r="M545" s="12"/>
      <c r="N545" s="12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</row>
    <row r="546" customFormat="false" ht="15" hidden="false" customHeight="false" outlineLevel="0" collapsed="false">
      <c r="A546" s="36"/>
      <c r="B546" s="37"/>
      <c r="C546" s="38"/>
      <c r="D546" s="38"/>
      <c r="E546" s="39"/>
      <c r="F546" s="39"/>
      <c r="G546" s="39"/>
      <c r="H546" s="39"/>
      <c r="I546" s="39"/>
      <c r="J546" s="12"/>
      <c r="K546" s="12"/>
      <c r="L546" s="12"/>
      <c r="M546" s="12"/>
      <c r="N546" s="12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</row>
    <row r="547" customFormat="false" ht="15" hidden="false" customHeight="false" outlineLevel="0" collapsed="false">
      <c r="A547" s="36"/>
      <c r="B547" s="37"/>
      <c r="C547" s="38"/>
      <c r="D547" s="38"/>
      <c r="E547" s="39"/>
      <c r="F547" s="39"/>
      <c r="G547" s="39"/>
      <c r="H547" s="39"/>
      <c r="I547" s="39"/>
      <c r="J547" s="12"/>
      <c r="K547" s="12"/>
      <c r="L547" s="12"/>
      <c r="M547" s="12"/>
      <c r="N547" s="12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</row>
    <row r="548" customFormat="false" ht="15" hidden="false" customHeight="false" outlineLevel="0" collapsed="false">
      <c r="A548" s="36"/>
      <c r="B548" s="37"/>
      <c r="C548" s="38"/>
      <c r="D548" s="38"/>
      <c r="E548" s="39"/>
      <c r="F548" s="39"/>
      <c r="G548" s="39"/>
      <c r="H548" s="39"/>
      <c r="I548" s="39"/>
      <c r="J548" s="12"/>
      <c r="K548" s="12"/>
      <c r="L548" s="12"/>
      <c r="M548" s="12"/>
      <c r="N548" s="12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</row>
    <row r="549" customFormat="false" ht="15" hidden="false" customHeight="false" outlineLevel="0" collapsed="false">
      <c r="A549" s="36"/>
      <c r="B549" s="37"/>
      <c r="C549" s="38"/>
      <c r="D549" s="38"/>
      <c r="E549" s="39"/>
      <c r="F549" s="39"/>
      <c r="G549" s="39"/>
      <c r="H549" s="39"/>
      <c r="I549" s="39"/>
      <c r="J549" s="12"/>
      <c r="K549" s="12"/>
      <c r="L549" s="12"/>
      <c r="M549" s="12"/>
      <c r="N549" s="12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</row>
    <row r="550" customFormat="false" ht="15" hidden="false" customHeight="false" outlineLevel="0" collapsed="false">
      <c r="A550" s="36"/>
      <c r="B550" s="37"/>
      <c r="C550" s="38"/>
      <c r="D550" s="38"/>
      <c r="E550" s="39"/>
      <c r="F550" s="39"/>
      <c r="G550" s="39"/>
      <c r="H550" s="39"/>
      <c r="I550" s="39"/>
      <c r="J550" s="12"/>
      <c r="K550" s="12"/>
      <c r="L550" s="12"/>
      <c r="M550" s="12"/>
      <c r="N550" s="12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</row>
    <row r="551" customFormat="false" ht="15" hidden="false" customHeight="false" outlineLevel="0" collapsed="false">
      <c r="A551" s="36"/>
      <c r="B551" s="37"/>
      <c r="C551" s="38"/>
      <c r="D551" s="38"/>
      <c r="E551" s="39"/>
      <c r="F551" s="39"/>
      <c r="G551" s="39"/>
      <c r="H551" s="39"/>
      <c r="I551" s="39"/>
      <c r="J551" s="12"/>
      <c r="K551" s="12"/>
      <c r="L551" s="12"/>
      <c r="M551" s="12"/>
      <c r="N551" s="12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</row>
    <row r="552" customFormat="false" ht="15" hidden="false" customHeight="false" outlineLevel="0" collapsed="false">
      <c r="A552" s="36"/>
      <c r="B552" s="37"/>
      <c r="C552" s="38"/>
      <c r="D552" s="38"/>
      <c r="E552" s="39"/>
      <c r="F552" s="39"/>
      <c r="G552" s="39"/>
      <c r="H552" s="39"/>
      <c r="I552" s="39"/>
      <c r="J552" s="12"/>
      <c r="K552" s="12"/>
      <c r="L552" s="12"/>
      <c r="M552" s="12"/>
      <c r="N552" s="12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</row>
    <row r="553" customFormat="false" ht="15" hidden="false" customHeight="false" outlineLevel="0" collapsed="false">
      <c r="A553" s="36"/>
      <c r="B553" s="37"/>
      <c r="C553" s="38"/>
      <c r="D553" s="38"/>
      <c r="E553" s="39"/>
      <c r="F553" s="39"/>
      <c r="G553" s="39"/>
      <c r="H553" s="39"/>
      <c r="I553" s="39"/>
      <c r="J553" s="12"/>
      <c r="K553" s="12"/>
      <c r="L553" s="12"/>
      <c r="M553" s="12"/>
      <c r="N553" s="12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</row>
    <row r="554" customFormat="false" ht="15" hidden="false" customHeight="false" outlineLevel="0" collapsed="false">
      <c r="A554" s="36"/>
      <c r="B554" s="37"/>
      <c r="C554" s="38"/>
      <c r="D554" s="38"/>
      <c r="E554" s="39"/>
      <c r="F554" s="39"/>
      <c r="G554" s="39"/>
      <c r="H554" s="39"/>
      <c r="I554" s="39"/>
      <c r="J554" s="12"/>
      <c r="K554" s="12"/>
      <c r="L554" s="12"/>
      <c r="M554" s="12"/>
      <c r="N554" s="12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</row>
    <row r="555" customFormat="false" ht="15" hidden="false" customHeight="false" outlineLevel="0" collapsed="false">
      <c r="A555" s="36"/>
      <c r="B555" s="37"/>
      <c r="C555" s="38"/>
      <c r="D555" s="38"/>
      <c r="E555" s="39"/>
      <c r="F555" s="39"/>
      <c r="G555" s="39"/>
      <c r="H555" s="39"/>
      <c r="I555" s="39"/>
      <c r="J555" s="12"/>
      <c r="K555" s="12"/>
      <c r="L555" s="12"/>
      <c r="M555" s="12"/>
      <c r="N555" s="12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</row>
    <row r="556" customFormat="false" ht="15" hidden="false" customHeight="false" outlineLevel="0" collapsed="false">
      <c r="A556" s="36"/>
      <c r="B556" s="37"/>
      <c r="C556" s="38"/>
      <c r="D556" s="38"/>
      <c r="E556" s="39"/>
      <c r="F556" s="39"/>
      <c r="G556" s="39"/>
      <c r="H556" s="39"/>
      <c r="I556" s="39"/>
      <c r="J556" s="12"/>
      <c r="K556" s="12"/>
      <c r="L556" s="12"/>
      <c r="M556" s="12"/>
      <c r="N556" s="12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</row>
    <row r="557" customFormat="false" ht="15" hidden="false" customHeight="false" outlineLevel="0" collapsed="false">
      <c r="A557" s="36"/>
      <c r="B557" s="37"/>
      <c r="C557" s="38"/>
      <c r="D557" s="38"/>
      <c r="E557" s="39"/>
      <c r="F557" s="39"/>
      <c r="G557" s="39"/>
      <c r="H557" s="39"/>
      <c r="I557" s="39"/>
      <c r="J557" s="12"/>
      <c r="K557" s="12"/>
      <c r="L557" s="12"/>
      <c r="M557" s="12"/>
      <c r="N557" s="12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</row>
    <row r="558" customFormat="false" ht="15" hidden="false" customHeight="false" outlineLevel="0" collapsed="false">
      <c r="A558" s="36"/>
      <c r="B558" s="37"/>
      <c r="C558" s="38"/>
      <c r="D558" s="38"/>
      <c r="E558" s="39"/>
      <c r="F558" s="39"/>
      <c r="G558" s="39"/>
      <c r="H558" s="39"/>
      <c r="I558" s="39"/>
      <c r="J558" s="12"/>
      <c r="K558" s="12"/>
      <c r="L558" s="12"/>
      <c r="M558" s="12"/>
      <c r="N558" s="12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</row>
    <row r="559" customFormat="false" ht="15" hidden="false" customHeight="false" outlineLevel="0" collapsed="false">
      <c r="A559" s="36"/>
      <c r="B559" s="37"/>
      <c r="C559" s="38"/>
      <c r="D559" s="38"/>
      <c r="E559" s="39"/>
      <c r="F559" s="39"/>
      <c r="G559" s="39"/>
      <c r="H559" s="39"/>
      <c r="I559" s="39"/>
      <c r="J559" s="12"/>
      <c r="K559" s="12"/>
      <c r="L559" s="12"/>
      <c r="M559" s="12"/>
      <c r="N559" s="12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</row>
    <row r="560" customFormat="false" ht="15" hidden="false" customHeight="false" outlineLevel="0" collapsed="false">
      <c r="A560" s="36"/>
      <c r="B560" s="37"/>
      <c r="C560" s="38"/>
      <c r="D560" s="38"/>
      <c r="E560" s="39"/>
      <c r="F560" s="39"/>
      <c r="G560" s="39"/>
      <c r="H560" s="39"/>
      <c r="I560" s="39"/>
      <c r="J560" s="12"/>
      <c r="K560" s="12"/>
      <c r="L560" s="12"/>
      <c r="M560" s="12"/>
      <c r="N560" s="12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</row>
    <row r="561" customFormat="false" ht="15" hidden="false" customHeight="false" outlineLevel="0" collapsed="false">
      <c r="A561" s="36"/>
      <c r="B561" s="37"/>
      <c r="C561" s="38"/>
      <c r="D561" s="38"/>
      <c r="E561" s="39"/>
      <c r="F561" s="39"/>
      <c r="G561" s="39"/>
      <c r="H561" s="39"/>
      <c r="I561" s="39"/>
      <c r="J561" s="12"/>
      <c r="K561" s="12"/>
      <c r="L561" s="12"/>
      <c r="M561" s="12"/>
      <c r="N561" s="12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</row>
    <row r="562" customFormat="false" ht="15" hidden="false" customHeight="false" outlineLevel="0" collapsed="false">
      <c r="A562" s="36"/>
      <c r="B562" s="37"/>
      <c r="C562" s="38"/>
      <c r="D562" s="38"/>
      <c r="E562" s="39"/>
      <c r="F562" s="39"/>
      <c r="G562" s="39"/>
      <c r="H562" s="39"/>
      <c r="I562" s="39"/>
      <c r="J562" s="12"/>
      <c r="K562" s="12"/>
      <c r="L562" s="12"/>
      <c r="M562" s="12"/>
      <c r="N562" s="12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</row>
    <row r="563" customFormat="false" ht="15" hidden="false" customHeight="false" outlineLevel="0" collapsed="false">
      <c r="A563" s="36"/>
      <c r="B563" s="37"/>
      <c r="C563" s="38"/>
      <c r="D563" s="38"/>
      <c r="E563" s="39"/>
      <c r="F563" s="39"/>
      <c r="G563" s="39"/>
      <c r="H563" s="39"/>
      <c r="I563" s="39"/>
      <c r="J563" s="12"/>
      <c r="K563" s="12"/>
      <c r="L563" s="12"/>
      <c r="M563" s="12"/>
      <c r="N563" s="12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</row>
    <row r="564" customFormat="false" ht="15" hidden="false" customHeight="false" outlineLevel="0" collapsed="false">
      <c r="A564" s="36"/>
      <c r="B564" s="37"/>
      <c r="C564" s="38"/>
      <c r="D564" s="38"/>
      <c r="E564" s="39"/>
      <c r="F564" s="39"/>
      <c r="G564" s="39"/>
      <c r="H564" s="39"/>
      <c r="I564" s="39"/>
      <c r="J564" s="12"/>
      <c r="K564" s="12"/>
      <c r="L564" s="12"/>
      <c r="M564" s="12"/>
      <c r="N564" s="12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</row>
    <row r="565" customFormat="false" ht="15" hidden="false" customHeight="false" outlineLevel="0" collapsed="false">
      <c r="A565" s="36"/>
      <c r="B565" s="37"/>
      <c r="C565" s="38"/>
      <c r="D565" s="38"/>
      <c r="E565" s="39"/>
      <c r="F565" s="39"/>
      <c r="G565" s="39"/>
      <c r="H565" s="39"/>
      <c r="I565" s="39"/>
      <c r="J565" s="12"/>
      <c r="K565" s="12"/>
      <c r="L565" s="12"/>
      <c r="M565" s="12"/>
      <c r="N565" s="12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</row>
    <row r="566" customFormat="false" ht="15" hidden="false" customHeight="false" outlineLevel="0" collapsed="false">
      <c r="A566" s="36"/>
      <c r="B566" s="37"/>
      <c r="C566" s="38"/>
      <c r="D566" s="38"/>
      <c r="E566" s="39"/>
      <c r="F566" s="39"/>
      <c r="G566" s="39"/>
      <c r="H566" s="39"/>
      <c r="I566" s="39"/>
      <c r="J566" s="12"/>
      <c r="K566" s="12"/>
      <c r="L566" s="12"/>
      <c r="M566" s="12"/>
      <c r="N566" s="12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</row>
    <row r="567" customFormat="false" ht="15" hidden="false" customHeight="false" outlineLevel="0" collapsed="false">
      <c r="A567" s="36"/>
      <c r="B567" s="37"/>
      <c r="C567" s="38"/>
      <c r="D567" s="38"/>
      <c r="E567" s="39"/>
      <c r="F567" s="39"/>
      <c r="G567" s="39"/>
      <c r="H567" s="39"/>
      <c r="I567" s="39"/>
      <c r="J567" s="12"/>
      <c r="K567" s="12"/>
      <c r="L567" s="12"/>
      <c r="M567" s="12"/>
      <c r="N567" s="12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</row>
    <row r="568" customFormat="false" ht="15" hidden="false" customHeight="false" outlineLevel="0" collapsed="false">
      <c r="A568" s="36"/>
      <c r="B568" s="37"/>
      <c r="C568" s="38"/>
      <c r="D568" s="38"/>
      <c r="E568" s="39"/>
      <c r="F568" s="39"/>
      <c r="G568" s="39"/>
      <c r="H568" s="39"/>
      <c r="I568" s="39"/>
      <c r="J568" s="12"/>
      <c r="K568" s="12"/>
      <c r="L568" s="12"/>
      <c r="M568" s="12"/>
      <c r="N568" s="12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</row>
    <row r="569" customFormat="false" ht="15" hidden="false" customHeight="false" outlineLevel="0" collapsed="false">
      <c r="A569" s="36"/>
      <c r="B569" s="37"/>
      <c r="C569" s="38"/>
      <c r="D569" s="38"/>
      <c r="E569" s="39"/>
      <c r="F569" s="39"/>
      <c r="G569" s="39"/>
      <c r="H569" s="39"/>
      <c r="I569" s="39"/>
      <c r="J569" s="12"/>
      <c r="K569" s="12"/>
      <c r="L569" s="12"/>
      <c r="M569" s="12"/>
      <c r="N569" s="12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</row>
    <row r="570" customFormat="false" ht="15" hidden="false" customHeight="false" outlineLevel="0" collapsed="false">
      <c r="A570" s="36"/>
      <c r="B570" s="37"/>
      <c r="C570" s="38"/>
      <c r="D570" s="38"/>
      <c r="E570" s="39"/>
      <c r="F570" s="39"/>
      <c r="G570" s="39"/>
      <c r="H570" s="39"/>
      <c r="I570" s="39"/>
      <c r="J570" s="12"/>
      <c r="K570" s="12"/>
      <c r="L570" s="12"/>
      <c r="M570" s="12"/>
      <c r="N570" s="12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</row>
    <row r="571" customFormat="false" ht="15" hidden="false" customHeight="false" outlineLevel="0" collapsed="false">
      <c r="A571" s="36"/>
      <c r="B571" s="37"/>
      <c r="C571" s="38"/>
      <c r="D571" s="38"/>
      <c r="E571" s="39"/>
      <c r="F571" s="39"/>
      <c r="G571" s="39"/>
      <c r="H571" s="39"/>
      <c r="I571" s="39"/>
      <c r="J571" s="12"/>
      <c r="K571" s="12"/>
      <c r="L571" s="12"/>
      <c r="M571" s="12"/>
      <c r="N571" s="12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</row>
    <row r="572" customFormat="false" ht="15" hidden="false" customHeight="false" outlineLevel="0" collapsed="false">
      <c r="A572" s="36"/>
      <c r="B572" s="37"/>
      <c r="C572" s="38"/>
      <c r="D572" s="38"/>
      <c r="E572" s="39"/>
      <c r="F572" s="39"/>
      <c r="G572" s="39"/>
      <c r="H572" s="39"/>
      <c r="I572" s="39"/>
      <c r="J572" s="12"/>
      <c r="K572" s="12"/>
      <c r="L572" s="12"/>
      <c r="M572" s="12"/>
      <c r="N572" s="12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</row>
    <row r="573" customFormat="false" ht="15" hidden="false" customHeight="false" outlineLevel="0" collapsed="false">
      <c r="A573" s="36"/>
      <c r="B573" s="37"/>
      <c r="C573" s="38"/>
      <c r="D573" s="38"/>
      <c r="E573" s="39"/>
      <c r="F573" s="39"/>
      <c r="G573" s="39"/>
      <c r="H573" s="39"/>
      <c r="I573" s="39"/>
      <c r="J573" s="12"/>
      <c r="K573" s="12"/>
      <c r="L573" s="12"/>
      <c r="M573" s="12"/>
      <c r="N573" s="12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</row>
    <row r="574" customFormat="false" ht="15" hidden="false" customHeight="false" outlineLevel="0" collapsed="false">
      <c r="A574" s="36"/>
      <c r="B574" s="37"/>
      <c r="C574" s="38"/>
      <c r="D574" s="38"/>
      <c r="E574" s="39"/>
      <c r="F574" s="39"/>
      <c r="G574" s="39"/>
      <c r="H574" s="39"/>
      <c r="I574" s="39"/>
      <c r="J574" s="12"/>
      <c r="K574" s="12"/>
      <c r="L574" s="12"/>
      <c r="M574" s="12"/>
      <c r="N574" s="12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</row>
    <row r="575" customFormat="false" ht="15" hidden="false" customHeight="false" outlineLevel="0" collapsed="false">
      <c r="A575" s="36"/>
      <c r="B575" s="37"/>
      <c r="C575" s="38"/>
      <c r="D575" s="38"/>
      <c r="E575" s="39"/>
      <c r="F575" s="39"/>
      <c r="G575" s="39"/>
      <c r="H575" s="39"/>
      <c r="I575" s="39"/>
      <c r="J575" s="12"/>
      <c r="K575" s="12"/>
      <c r="L575" s="12"/>
      <c r="M575" s="12"/>
      <c r="N575" s="12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</row>
    <row r="576" customFormat="false" ht="15" hidden="false" customHeight="false" outlineLevel="0" collapsed="false">
      <c r="A576" s="36"/>
      <c r="B576" s="37"/>
      <c r="C576" s="38"/>
      <c r="D576" s="38"/>
      <c r="E576" s="39"/>
      <c r="F576" s="39"/>
      <c r="G576" s="39"/>
      <c r="H576" s="39"/>
      <c r="I576" s="39"/>
      <c r="J576" s="12"/>
      <c r="K576" s="12"/>
      <c r="L576" s="12"/>
      <c r="M576" s="12"/>
      <c r="N576" s="12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</row>
    <row r="577" customFormat="false" ht="15" hidden="false" customHeight="false" outlineLevel="0" collapsed="false">
      <c r="A577" s="36"/>
      <c r="B577" s="37"/>
      <c r="C577" s="38"/>
      <c r="D577" s="38"/>
      <c r="E577" s="39"/>
      <c r="F577" s="39"/>
      <c r="G577" s="39"/>
      <c r="H577" s="39"/>
      <c r="I577" s="39"/>
      <c r="J577" s="12"/>
      <c r="K577" s="12"/>
      <c r="L577" s="12"/>
      <c r="M577" s="12"/>
      <c r="N577" s="12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</row>
    <row r="578" customFormat="false" ht="15" hidden="false" customHeight="false" outlineLevel="0" collapsed="false">
      <c r="A578" s="36"/>
      <c r="B578" s="37"/>
      <c r="C578" s="38"/>
      <c r="D578" s="38"/>
      <c r="E578" s="39"/>
      <c r="F578" s="39"/>
      <c r="G578" s="39"/>
      <c r="H578" s="39"/>
      <c r="I578" s="39"/>
      <c r="J578" s="12"/>
      <c r="K578" s="12"/>
      <c r="L578" s="12"/>
      <c r="M578" s="12"/>
      <c r="N578" s="12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</row>
    <row r="579" customFormat="false" ht="15" hidden="false" customHeight="false" outlineLevel="0" collapsed="false">
      <c r="A579" s="36"/>
      <c r="B579" s="37"/>
      <c r="C579" s="38"/>
      <c r="D579" s="38"/>
      <c r="E579" s="39"/>
      <c r="F579" s="39"/>
      <c r="G579" s="39"/>
      <c r="H579" s="39"/>
      <c r="I579" s="39"/>
      <c r="J579" s="12"/>
      <c r="K579" s="12"/>
      <c r="L579" s="12"/>
      <c r="M579" s="12"/>
      <c r="N579" s="12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</row>
    <row r="580" customFormat="false" ht="15" hidden="false" customHeight="false" outlineLevel="0" collapsed="false">
      <c r="A580" s="36"/>
      <c r="B580" s="37"/>
      <c r="C580" s="38"/>
      <c r="D580" s="38"/>
      <c r="E580" s="39"/>
      <c r="F580" s="39"/>
      <c r="G580" s="39"/>
      <c r="H580" s="39"/>
      <c r="I580" s="39"/>
      <c r="J580" s="12"/>
      <c r="K580" s="12"/>
      <c r="L580" s="12"/>
      <c r="M580" s="12"/>
      <c r="N580" s="12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</row>
    <row r="581" customFormat="false" ht="15" hidden="false" customHeight="false" outlineLevel="0" collapsed="false">
      <c r="A581" s="36"/>
      <c r="B581" s="37"/>
      <c r="C581" s="38"/>
      <c r="D581" s="38"/>
      <c r="E581" s="39"/>
      <c r="F581" s="39"/>
      <c r="G581" s="39"/>
      <c r="H581" s="39"/>
      <c r="I581" s="39"/>
      <c r="J581" s="12"/>
      <c r="K581" s="12"/>
      <c r="L581" s="12"/>
      <c r="M581" s="12"/>
      <c r="N581" s="12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</row>
    <row r="582" customFormat="false" ht="15" hidden="false" customHeight="false" outlineLevel="0" collapsed="false">
      <c r="A582" s="36"/>
      <c r="B582" s="37"/>
      <c r="C582" s="38"/>
      <c r="D582" s="38"/>
      <c r="E582" s="39"/>
      <c r="F582" s="39"/>
      <c r="G582" s="39"/>
      <c r="H582" s="39"/>
      <c r="I582" s="39"/>
      <c r="J582" s="12"/>
      <c r="K582" s="12"/>
      <c r="L582" s="12"/>
      <c r="M582" s="12"/>
      <c r="N582" s="12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</row>
    <row r="583" customFormat="false" ht="15" hidden="false" customHeight="false" outlineLevel="0" collapsed="false">
      <c r="A583" s="36"/>
      <c r="B583" s="37"/>
      <c r="C583" s="38"/>
      <c r="D583" s="38"/>
      <c r="E583" s="39"/>
      <c r="F583" s="39"/>
      <c r="G583" s="39"/>
      <c r="H583" s="39"/>
      <c r="I583" s="39"/>
      <c r="J583" s="12"/>
      <c r="K583" s="12"/>
      <c r="L583" s="12"/>
      <c r="M583" s="12"/>
      <c r="N583" s="12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</row>
    <row r="584" customFormat="false" ht="15" hidden="false" customHeight="false" outlineLevel="0" collapsed="false">
      <c r="A584" s="36"/>
      <c r="B584" s="37"/>
      <c r="C584" s="38"/>
      <c r="D584" s="38"/>
      <c r="E584" s="39"/>
      <c r="F584" s="39"/>
      <c r="G584" s="39"/>
      <c r="H584" s="39"/>
      <c r="I584" s="39"/>
      <c r="J584" s="12"/>
      <c r="K584" s="12"/>
      <c r="L584" s="12"/>
      <c r="M584" s="12"/>
      <c r="N584" s="12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</row>
    <row r="585" customFormat="false" ht="15" hidden="false" customHeight="false" outlineLevel="0" collapsed="false">
      <c r="A585" s="36"/>
      <c r="B585" s="37"/>
      <c r="C585" s="38"/>
      <c r="D585" s="38"/>
      <c r="E585" s="39"/>
      <c r="F585" s="39"/>
      <c r="G585" s="39"/>
      <c r="H585" s="39"/>
      <c r="I585" s="39"/>
      <c r="J585" s="12"/>
      <c r="K585" s="12"/>
      <c r="L585" s="12"/>
      <c r="M585" s="12"/>
      <c r="N585" s="12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</row>
    <row r="586" customFormat="false" ht="15" hidden="false" customHeight="false" outlineLevel="0" collapsed="false">
      <c r="A586" s="36"/>
      <c r="B586" s="37"/>
      <c r="C586" s="38"/>
      <c r="D586" s="38"/>
      <c r="E586" s="39"/>
      <c r="F586" s="39"/>
      <c r="G586" s="39"/>
      <c r="H586" s="39"/>
      <c r="I586" s="39"/>
      <c r="J586" s="12"/>
      <c r="K586" s="12"/>
      <c r="L586" s="12"/>
      <c r="M586" s="12"/>
      <c r="N586" s="12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</row>
    <row r="587" customFormat="false" ht="15" hidden="false" customHeight="false" outlineLevel="0" collapsed="false">
      <c r="A587" s="36"/>
      <c r="B587" s="37"/>
      <c r="C587" s="38"/>
      <c r="D587" s="38"/>
      <c r="E587" s="39"/>
      <c r="F587" s="39"/>
      <c r="G587" s="39"/>
      <c r="H587" s="39"/>
      <c r="I587" s="39"/>
      <c r="J587" s="12"/>
      <c r="K587" s="12"/>
      <c r="L587" s="12"/>
      <c r="M587" s="12"/>
      <c r="N587" s="12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</row>
    <row r="588" customFormat="false" ht="15" hidden="false" customHeight="false" outlineLevel="0" collapsed="false">
      <c r="A588" s="36"/>
      <c r="B588" s="37"/>
      <c r="C588" s="38"/>
      <c r="D588" s="38"/>
      <c r="E588" s="39"/>
      <c r="F588" s="39"/>
      <c r="G588" s="39"/>
      <c r="H588" s="39"/>
      <c r="I588" s="39"/>
      <c r="J588" s="12"/>
      <c r="K588" s="12"/>
      <c r="L588" s="12"/>
      <c r="M588" s="12"/>
      <c r="N588" s="12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</row>
    <row r="589" customFormat="false" ht="15" hidden="false" customHeight="false" outlineLevel="0" collapsed="false">
      <c r="A589" s="36"/>
      <c r="B589" s="37"/>
      <c r="C589" s="38"/>
      <c r="D589" s="38"/>
      <c r="E589" s="39"/>
      <c r="F589" s="39"/>
      <c r="G589" s="39"/>
      <c r="H589" s="39"/>
      <c r="I589" s="39"/>
      <c r="J589" s="12"/>
      <c r="K589" s="12"/>
      <c r="L589" s="12"/>
      <c r="M589" s="12"/>
      <c r="N589" s="12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</row>
    <row r="590" customFormat="false" ht="15" hidden="false" customHeight="false" outlineLevel="0" collapsed="false">
      <c r="A590" s="36"/>
      <c r="B590" s="37"/>
      <c r="C590" s="38"/>
      <c r="D590" s="38"/>
      <c r="E590" s="39"/>
      <c r="F590" s="39"/>
      <c r="G590" s="39"/>
      <c r="H590" s="39"/>
      <c r="I590" s="39"/>
      <c r="J590" s="12"/>
      <c r="K590" s="12"/>
      <c r="L590" s="12"/>
      <c r="M590" s="12"/>
      <c r="N590" s="12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</row>
    <row r="591" customFormat="false" ht="15" hidden="false" customHeight="false" outlineLevel="0" collapsed="false">
      <c r="A591" s="36"/>
      <c r="B591" s="37"/>
      <c r="C591" s="38"/>
      <c r="D591" s="38"/>
      <c r="E591" s="39"/>
      <c r="F591" s="39"/>
      <c r="G591" s="39"/>
      <c r="H591" s="39"/>
      <c r="I591" s="39"/>
      <c r="J591" s="12"/>
      <c r="K591" s="12"/>
      <c r="L591" s="12"/>
      <c r="M591" s="12"/>
      <c r="N591" s="12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</row>
    <row r="592" customFormat="false" ht="15" hidden="false" customHeight="false" outlineLevel="0" collapsed="false">
      <c r="A592" s="36"/>
      <c r="B592" s="37"/>
      <c r="C592" s="38"/>
      <c r="D592" s="38"/>
      <c r="E592" s="39"/>
      <c r="F592" s="39"/>
      <c r="G592" s="39"/>
      <c r="H592" s="39"/>
      <c r="I592" s="39"/>
      <c r="J592" s="12"/>
      <c r="K592" s="12"/>
      <c r="L592" s="12"/>
      <c r="M592" s="12"/>
      <c r="N592" s="12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</row>
    <row r="593" customFormat="false" ht="15" hidden="false" customHeight="false" outlineLevel="0" collapsed="false">
      <c r="A593" s="36"/>
      <c r="B593" s="37"/>
      <c r="C593" s="38"/>
      <c r="D593" s="38"/>
      <c r="E593" s="39"/>
      <c r="F593" s="39"/>
      <c r="G593" s="39"/>
      <c r="H593" s="39"/>
      <c r="I593" s="39"/>
      <c r="J593" s="12"/>
      <c r="K593" s="12"/>
      <c r="L593" s="12"/>
      <c r="M593" s="12"/>
      <c r="N593" s="12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</row>
    <row r="594" customFormat="false" ht="15" hidden="false" customHeight="false" outlineLevel="0" collapsed="false">
      <c r="A594" s="36"/>
      <c r="B594" s="37"/>
      <c r="C594" s="38"/>
      <c r="D594" s="38"/>
      <c r="E594" s="39"/>
      <c r="F594" s="39"/>
      <c r="G594" s="39"/>
      <c r="H594" s="39"/>
      <c r="I594" s="39"/>
      <c r="J594" s="12"/>
      <c r="K594" s="12"/>
      <c r="L594" s="12"/>
      <c r="M594" s="12"/>
      <c r="N594" s="12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</row>
    <row r="595" customFormat="false" ht="15" hidden="false" customHeight="false" outlineLevel="0" collapsed="false">
      <c r="A595" s="36"/>
      <c r="B595" s="37"/>
      <c r="C595" s="38"/>
      <c r="D595" s="38"/>
      <c r="E595" s="39"/>
      <c r="F595" s="39"/>
      <c r="G595" s="39"/>
      <c r="H595" s="39"/>
      <c r="I595" s="39"/>
      <c r="J595" s="12"/>
      <c r="K595" s="12"/>
      <c r="L595" s="12"/>
      <c r="M595" s="12"/>
      <c r="N595" s="12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</row>
    <row r="596" customFormat="false" ht="15" hidden="false" customHeight="false" outlineLevel="0" collapsed="false">
      <c r="A596" s="36"/>
      <c r="B596" s="37"/>
      <c r="C596" s="38"/>
      <c r="D596" s="38"/>
      <c r="E596" s="39"/>
      <c r="F596" s="39"/>
      <c r="G596" s="39"/>
      <c r="H596" s="39"/>
      <c r="I596" s="39"/>
      <c r="J596" s="12"/>
      <c r="K596" s="12"/>
      <c r="L596" s="12"/>
      <c r="M596" s="12"/>
      <c r="N596" s="12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</row>
    <row r="597" customFormat="false" ht="15" hidden="false" customHeight="false" outlineLevel="0" collapsed="false">
      <c r="A597" s="36"/>
      <c r="B597" s="37"/>
      <c r="C597" s="38"/>
      <c r="D597" s="38"/>
      <c r="E597" s="39"/>
      <c r="F597" s="39"/>
      <c r="G597" s="39"/>
      <c r="H597" s="39"/>
      <c r="I597" s="39"/>
      <c r="J597" s="12"/>
      <c r="K597" s="12"/>
      <c r="L597" s="12"/>
      <c r="M597" s="12"/>
      <c r="N597" s="12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</row>
    <row r="598" customFormat="false" ht="15" hidden="false" customHeight="false" outlineLevel="0" collapsed="false">
      <c r="A598" s="36"/>
      <c r="B598" s="37"/>
      <c r="C598" s="38"/>
      <c r="D598" s="38"/>
      <c r="E598" s="39"/>
      <c r="F598" s="39"/>
      <c r="G598" s="39"/>
      <c r="H598" s="39"/>
      <c r="I598" s="39"/>
      <c r="J598" s="12"/>
      <c r="K598" s="12"/>
      <c r="L598" s="12"/>
      <c r="M598" s="12"/>
      <c r="N598" s="12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</row>
    <row r="599" customFormat="false" ht="15" hidden="false" customHeight="false" outlineLevel="0" collapsed="false">
      <c r="A599" s="36"/>
      <c r="B599" s="37"/>
      <c r="C599" s="38"/>
      <c r="D599" s="38"/>
      <c r="E599" s="39"/>
      <c r="F599" s="39"/>
      <c r="G599" s="39"/>
      <c r="H599" s="39"/>
      <c r="I599" s="39"/>
      <c r="J599" s="12"/>
      <c r="K599" s="12"/>
      <c r="L599" s="12"/>
      <c r="M599" s="12"/>
      <c r="N599" s="12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</row>
    <row r="600" customFormat="false" ht="15" hidden="false" customHeight="false" outlineLevel="0" collapsed="false">
      <c r="A600" s="36"/>
      <c r="B600" s="37"/>
      <c r="C600" s="38"/>
      <c r="D600" s="38"/>
      <c r="E600" s="39"/>
      <c r="F600" s="39"/>
      <c r="G600" s="39"/>
      <c r="H600" s="39"/>
      <c r="I600" s="39"/>
      <c r="J600" s="12"/>
      <c r="K600" s="12"/>
      <c r="L600" s="12"/>
      <c r="M600" s="12"/>
      <c r="N600" s="12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</row>
    <row r="601" customFormat="false" ht="15" hidden="false" customHeight="false" outlineLevel="0" collapsed="false">
      <c r="A601" s="36"/>
      <c r="B601" s="37"/>
      <c r="C601" s="38"/>
      <c r="D601" s="38"/>
      <c r="E601" s="39"/>
      <c r="F601" s="39"/>
      <c r="G601" s="39"/>
      <c r="H601" s="39"/>
      <c r="I601" s="39"/>
      <c r="J601" s="12"/>
      <c r="K601" s="12"/>
      <c r="L601" s="12"/>
      <c r="M601" s="12"/>
      <c r="N601" s="12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</row>
    <row r="602" customFormat="false" ht="15" hidden="false" customHeight="false" outlineLevel="0" collapsed="false">
      <c r="A602" s="36"/>
      <c r="B602" s="37"/>
      <c r="C602" s="38"/>
      <c r="D602" s="38"/>
      <c r="E602" s="39"/>
      <c r="F602" s="39"/>
      <c r="G602" s="39"/>
      <c r="H602" s="39"/>
      <c r="I602" s="39"/>
      <c r="J602" s="12"/>
      <c r="K602" s="12"/>
      <c r="L602" s="12"/>
      <c r="M602" s="12"/>
      <c r="N602" s="12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</row>
    <row r="603" customFormat="false" ht="15" hidden="false" customHeight="false" outlineLevel="0" collapsed="false">
      <c r="A603" s="36"/>
      <c r="B603" s="37"/>
      <c r="C603" s="38"/>
      <c r="D603" s="38"/>
      <c r="E603" s="39"/>
      <c r="F603" s="39"/>
      <c r="G603" s="39"/>
      <c r="H603" s="39"/>
      <c r="I603" s="39"/>
      <c r="J603" s="12"/>
      <c r="K603" s="12"/>
      <c r="L603" s="12"/>
      <c r="M603" s="12"/>
      <c r="N603" s="12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</row>
    <row r="604" customFormat="false" ht="15" hidden="false" customHeight="false" outlineLevel="0" collapsed="false">
      <c r="A604" s="36"/>
      <c r="B604" s="37"/>
      <c r="C604" s="38"/>
      <c r="D604" s="38"/>
      <c r="E604" s="39"/>
      <c r="F604" s="39"/>
      <c r="G604" s="39"/>
      <c r="H604" s="39"/>
      <c r="I604" s="39"/>
      <c r="J604" s="12"/>
      <c r="K604" s="12"/>
      <c r="L604" s="12"/>
      <c r="M604" s="12"/>
      <c r="N604" s="12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</row>
    <row r="605" customFormat="false" ht="15" hidden="false" customHeight="false" outlineLevel="0" collapsed="false">
      <c r="A605" s="36"/>
      <c r="B605" s="37"/>
      <c r="C605" s="38"/>
      <c r="D605" s="38"/>
      <c r="E605" s="39"/>
      <c r="F605" s="39"/>
      <c r="G605" s="39"/>
      <c r="H605" s="39"/>
      <c r="I605" s="39"/>
      <c r="J605" s="12"/>
      <c r="K605" s="12"/>
      <c r="L605" s="12"/>
      <c r="M605" s="12"/>
      <c r="N605" s="12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</row>
    <row r="606" customFormat="false" ht="15" hidden="false" customHeight="false" outlineLevel="0" collapsed="false">
      <c r="A606" s="36"/>
      <c r="B606" s="37"/>
      <c r="C606" s="38"/>
      <c r="D606" s="38"/>
      <c r="E606" s="39"/>
      <c r="F606" s="39"/>
      <c r="G606" s="39"/>
      <c r="H606" s="39"/>
      <c r="I606" s="39"/>
      <c r="J606" s="12"/>
      <c r="K606" s="12"/>
      <c r="L606" s="12"/>
      <c r="M606" s="12"/>
      <c r="N606" s="12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</row>
    <row r="607" customFormat="false" ht="15" hidden="false" customHeight="false" outlineLevel="0" collapsed="false">
      <c r="A607" s="36"/>
      <c r="B607" s="37"/>
      <c r="C607" s="38"/>
      <c r="D607" s="38"/>
      <c r="E607" s="39"/>
      <c r="F607" s="39"/>
      <c r="G607" s="39"/>
      <c r="H607" s="39"/>
      <c r="I607" s="39"/>
      <c r="J607" s="12"/>
      <c r="K607" s="12"/>
      <c r="L607" s="12"/>
      <c r="M607" s="12"/>
      <c r="N607" s="12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</row>
    <row r="608" customFormat="false" ht="15" hidden="false" customHeight="false" outlineLevel="0" collapsed="false">
      <c r="A608" s="36"/>
      <c r="B608" s="37"/>
      <c r="C608" s="38"/>
      <c r="D608" s="38"/>
      <c r="E608" s="39"/>
      <c r="F608" s="39"/>
      <c r="G608" s="39"/>
      <c r="H608" s="39"/>
      <c r="I608" s="39"/>
      <c r="J608" s="12"/>
      <c r="K608" s="12"/>
      <c r="L608" s="12"/>
      <c r="M608" s="12"/>
      <c r="N608" s="12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</row>
    <row r="609" customFormat="false" ht="15" hidden="false" customHeight="false" outlineLevel="0" collapsed="false">
      <c r="A609" s="36"/>
      <c r="B609" s="37"/>
      <c r="C609" s="38"/>
      <c r="D609" s="38"/>
      <c r="E609" s="39"/>
      <c r="F609" s="39"/>
      <c r="G609" s="39"/>
      <c r="H609" s="39"/>
      <c r="I609" s="39"/>
      <c r="J609" s="12"/>
      <c r="K609" s="12"/>
      <c r="L609" s="12"/>
      <c r="M609" s="12"/>
      <c r="N609" s="12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</row>
    <row r="610" customFormat="false" ht="15" hidden="false" customHeight="false" outlineLevel="0" collapsed="false">
      <c r="A610" s="36"/>
      <c r="B610" s="37"/>
      <c r="C610" s="38"/>
      <c r="D610" s="38"/>
      <c r="E610" s="39"/>
      <c r="F610" s="39"/>
      <c r="G610" s="39"/>
      <c r="H610" s="39"/>
      <c r="I610" s="39"/>
      <c r="J610" s="12"/>
      <c r="K610" s="12"/>
      <c r="L610" s="12"/>
      <c r="M610" s="12"/>
      <c r="N610" s="12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</row>
    <row r="611" customFormat="false" ht="15" hidden="false" customHeight="false" outlineLevel="0" collapsed="false">
      <c r="A611" s="36"/>
      <c r="B611" s="37"/>
      <c r="C611" s="38"/>
      <c r="D611" s="38"/>
      <c r="E611" s="39"/>
      <c r="F611" s="39"/>
      <c r="G611" s="39"/>
      <c r="H611" s="39"/>
      <c r="I611" s="39"/>
      <c r="J611" s="12"/>
      <c r="K611" s="12"/>
      <c r="L611" s="12"/>
      <c r="M611" s="12"/>
      <c r="N611" s="12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</row>
    <row r="612" customFormat="false" ht="15" hidden="false" customHeight="false" outlineLevel="0" collapsed="false">
      <c r="A612" s="36"/>
      <c r="B612" s="37"/>
      <c r="C612" s="38"/>
      <c r="D612" s="38"/>
      <c r="E612" s="39"/>
      <c r="F612" s="39"/>
      <c r="G612" s="39"/>
      <c r="H612" s="39"/>
      <c r="I612" s="39"/>
      <c r="J612" s="12"/>
      <c r="K612" s="12"/>
      <c r="L612" s="12"/>
      <c r="M612" s="12"/>
      <c r="N612" s="12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</row>
    <row r="613" customFormat="false" ht="15" hidden="false" customHeight="false" outlineLevel="0" collapsed="false">
      <c r="A613" s="36"/>
      <c r="B613" s="37"/>
      <c r="C613" s="38"/>
      <c r="D613" s="38"/>
      <c r="E613" s="39"/>
      <c r="F613" s="39"/>
      <c r="G613" s="39"/>
      <c r="H613" s="39"/>
      <c r="I613" s="39"/>
      <c r="J613" s="12"/>
      <c r="K613" s="12"/>
      <c r="L613" s="12"/>
      <c r="M613" s="12"/>
      <c r="N613" s="12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</row>
    <row r="614" customFormat="false" ht="15" hidden="false" customHeight="false" outlineLevel="0" collapsed="false">
      <c r="A614" s="36"/>
      <c r="B614" s="37"/>
      <c r="C614" s="38"/>
      <c r="D614" s="38"/>
      <c r="E614" s="39"/>
      <c r="F614" s="39"/>
      <c r="G614" s="39"/>
      <c r="H614" s="39"/>
      <c r="I614" s="39"/>
      <c r="J614" s="12"/>
      <c r="K614" s="12"/>
      <c r="L614" s="12"/>
      <c r="M614" s="12"/>
      <c r="N614" s="12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</row>
    <row r="615" customFormat="false" ht="15" hidden="false" customHeight="false" outlineLevel="0" collapsed="false">
      <c r="A615" s="36"/>
      <c r="B615" s="37"/>
      <c r="C615" s="38"/>
      <c r="D615" s="38"/>
      <c r="E615" s="39"/>
      <c r="F615" s="39"/>
      <c r="G615" s="39"/>
      <c r="H615" s="39"/>
      <c r="I615" s="39"/>
      <c r="J615" s="12"/>
      <c r="K615" s="12"/>
      <c r="L615" s="12"/>
      <c r="M615" s="12"/>
      <c r="N615" s="12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</row>
    <row r="616" customFormat="false" ht="15" hidden="false" customHeight="false" outlineLevel="0" collapsed="false">
      <c r="A616" s="36"/>
      <c r="B616" s="37"/>
      <c r="C616" s="38"/>
      <c r="D616" s="38"/>
      <c r="E616" s="39"/>
      <c r="F616" s="39"/>
      <c r="G616" s="39"/>
      <c r="H616" s="39"/>
      <c r="I616" s="39"/>
      <c r="J616" s="12"/>
      <c r="K616" s="12"/>
      <c r="L616" s="12"/>
      <c r="M616" s="12"/>
      <c r="N616" s="12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</row>
    <row r="617" customFormat="false" ht="15" hidden="false" customHeight="false" outlineLevel="0" collapsed="false">
      <c r="A617" s="36"/>
      <c r="B617" s="37"/>
      <c r="C617" s="38"/>
      <c r="D617" s="38"/>
      <c r="E617" s="39"/>
      <c r="F617" s="39"/>
      <c r="G617" s="39"/>
      <c r="H617" s="39"/>
      <c r="I617" s="39"/>
      <c r="J617" s="12"/>
      <c r="K617" s="12"/>
      <c r="L617" s="12"/>
      <c r="M617" s="12"/>
      <c r="N617" s="12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</row>
    <row r="618" customFormat="false" ht="15" hidden="false" customHeight="false" outlineLevel="0" collapsed="false">
      <c r="A618" s="36"/>
      <c r="B618" s="37"/>
      <c r="C618" s="38"/>
      <c r="D618" s="38"/>
      <c r="E618" s="39"/>
      <c r="F618" s="39"/>
      <c r="G618" s="39"/>
      <c r="H618" s="39"/>
      <c r="I618" s="39"/>
      <c r="J618" s="12"/>
      <c r="K618" s="12"/>
      <c r="L618" s="12"/>
      <c r="M618" s="12"/>
      <c r="N618" s="12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</row>
    <row r="619" customFormat="false" ht="15" hidden="false" customHeight="false" outlineLevel="0" collapsed="false">
      <c r="A619" s="36"/>
      <c r="B619" s="37"/>
      <c r="C619" s="38"/>
      <c r="D619" s="38"/>
      <c r="E619" s="39"/>
      <c r="F619" s="39"/>
      <c r="G619" s="39"/>
      <c r="H619" s="39"/>
      <c r="I619" s="39"/>
      <c r="J619" s="12"/>
      <c r="K619" s="12"/>
      <c r="L619" s="12"/>
      <c r="M619" s="12"/>
      <c r="N619" s="12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</row>
    <row r="620" customFormat="false" ht="15" hidden="false" customHeight="false" outlineLevel="0" collapsed="false">
      <c r="A620" s="36"/>
      <c r="B620" s="37"/>
      <c r="C620" s="38"/>
      <c r="D620" s="38"/>
      <c r="E620" s="39"/>
      <c r="F620" s="39"/>
      <c r="G620" s="39"/>
      <c r="H620" s="39"/>
      <c r="I620" s="39"/>
      <c r="J620" s="12"/>
      <c r="K620" s="12"/>
      <c r="L620" s="12"/>
      <c r="M620" s="12"/>
      <c r="N620" s="12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</row>
    <row r="621" customFormat="false" ht="15" hidden="false" customHeight="false" outlineLevel="0" collapsed="false">
      <c r="A621" s="36"/>
      <c r="B621" s="37"/>
      <c r="C621" s="38"/>
      <c r="D621" s="38"/>
      <c r="E621" s="39"/>
      <c r="F621" s="39"/>
      <c r="G621" s="39"/>
      <c r="H621" s="39"/>
      <c r="I621" s="39"/>
      <c r="J621" s="12"/>
      <c r="K621" s="12"/>
      <c r="L621" s="12"/>
      <c r="M621" s="12"/>
      <c r="N621" s="12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</row>
    <row r="622" customFormat="false" ht="15" hidden="false" customHeight="false" outlineLevel="0" collapsed="false">
      <c r="A622" s="36"/>
      <c r="B622" s="37"/>
      <c r="C622" s="38"/>
      <c r="D622" s="38"/>
      <c r="E622" s="39"/>
      <c r="F622" s="39"/>
      <c r="G622" s="39"/>
      <c r="H622" s="39"/>
      <c r="I622" s="39"/>
      <c r="J622" s="12"/>
      <c r="K622" s="12"/>
      <c r="L622" s="12"/>
      <c r="M622" s="12"/>
      <c r="N622" s="12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</row>
    <row r="623" customFormat="false" ht="15" hidden="false" customHeight="false" outlineLevel="0" collapsed="false">
      <c r="A623" s="36"/>
      <c r="B623" s="37"/>
      <c r="C623" s="38"/>
      <c r="D623" s="38"/>
      <c r="E623" s="39"/>
      <c r="F623" s="39"/>
      <c r="G623" s="39"/>
      <c r="H623" s="39"/>
      <c r="I623" s="39"/>
      <c r="J623" s="12"/>
      <c r="K623" s="12"/>
      <c r="L623" s="12"/>
      <c r="M623" s="12"/>
      <c r="N623" s="12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</row>
    <row r="624" customFormat="false" ht="15" hidden="false" customHeight="false" outlineLevel="0" collapsed="false">
      <c r="A624" s="36"/>
      <c r="B624" s="37"/>
      <c r="C624" s="38"/>
      <c r="D624" s="38"/>
      <c r="E624" s="39"/>
      <c r="F624" s="39"/>
      <c r="G624" s="39"/>
      <c r="H624" s="39"/>
      <c r="I624" s="39"/>
      <c r="J624" s="12"/>
      <c r="K624" s="12"/>
      <c r="L624" s="12"/>
      <c r="M624" s="12"/>
      <c r="N624" s="12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</row>
    <row r="625" customFormat="false" ht="15" hidden="false" customHeight="false" outlineLevel="0" collapsed="false">
      <c r="A625" s="36"/>
      <c r="B625" s="37"/>
      <c r="C625" s="38"/>
      <c r="D625" s="38"/>
      <c r="E625" s="39"/>
      <c r="F625" s="39"/>
      <c r="G625" s="39"/>
      <c r="H625" s="39"/>
      <c r="I625" s="39"/>
      <c r="J625" s="12"/>
      <c r="K625" s="12"/>
      <c r="L625" s="12"/>
      <c r="M625" s="12"/>
      <c r="N625" s="12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</row>
    <row r="626" customFormat="false" ht="15" hidden="false" customHeight="false" outlineLevel="0" collapsed="false">
      <c r="A626" s="36"/>
      <c r="B626" s="37"/>
      <c r="C626" s="38"/>
      <c r="D626" s="38"/>
      <c r="E626" s="39"/>
      <c r="F626" s="39"/>
      <c r="G626" s="39"/>
      <c r="H626" s="39"/>
      <c r="I626" s="39"/>
      <c r="J626" s="12"/>
      <c r="K626" s="12"/>
      <c r="L626" s="12"/>
      <c r="M626" s="12"/>
      <c r="N626" s="12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</row>
    <row r="627" customFormat="false" ht="15" hidden="false" customHeight="false" outlineLevel="0" collapsed="false">
      <c r="A627" s="36"/>
      <c r="B627" s="37"/>
      <c r="C627" s="38"/>
      <c r="D627" s="38"/>
      <c r="E627" s="39"/>
      <c r="F627" s="39"/>
      <c r="G627" s="39"/>
      <c r="H627" s="39"/>
      <c r="I627" s="39"/>
      <c r="J627" s="12"/>
      <c r="K627" s="12"/>
      <c r="L627" s="12"/>
      <c r="M627" s="12"/>
      <c r="N627" s="12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</row>
    <row r="628" customFormat="false" ht="15" hidden="false" customHeight="false" outlineLevel="0" collapsed="false">
      <c r="A628" s="36"/>
      <c r="B628" s="37"/>
      <c r="C628" s="38"/>
      <c r="D628" s="38"/>
      <c r="E628" s="39"/>
      <c r="F628" s="39"/>
      <c r="G628" s="39"/>
      <c r="H628" s="39"/>
      <c r="I628" s="39"/>
      <c r="J628" s="12"/>
      <c r="K628" s="12"/>
      <c r="L628" s="12"/>
      <c r="M628" s="12"/>
      <c r="N628" s="12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</row>
    <row r="629" customFormat="false" ht="15" hidden="false" customHeight="false" outlineLevel="0" collapsed="false">
      <c r="A629" s="36"/>
      <c r="B629" s="37"/>
      <c r="C629" s="38"/>
      <c r="D629" s="38"/>
      <c r="E629" s="39"/>
      <c r="F629" s="39"/>
      <c r="G629" s="39"/>
      <c r="H629" s="39"/>
      <c r="I629" s="39"/>
      <c r="J629" s="12"/>
      <c r="K629" s="12"/>
      <c r="L629" s="12"/>
      <c r="M629" s="12"/>
      <c r="N629" s="12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</row>
    <row r="630" customFormat="false" ht="15" hidden="false" customHeight="false" outlineLevel="0" collapsed="false">
      <c r="A630" s="36"/>
      <c r="B630" s="37"/>
      <c r="C630" s="38"/>
      <c r="D630" s="38"/>
      <c r="E630" s="39"/>
      <c r="F630" s="39"/>
      <c r="G630" s="39"/>
      <c r="H630" s="39"/>
      <c r="I630" s="39"/>
      <c r="J630" s="12"/>
      <c r="K630" s="12"/>
      <c r="L630" s="12"/>
      <c r="M630" s="12"/>
      <c r="N630" s="12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</row>
    <row r="631" customFormat="false" ht="15" hidden="false" customHeight="false" outlineLevel="0" collapsed="false">
      <c r="A631" s="36"/>
      <c r="B631" s="37"/>
      <c r="C631" s="38"/>
      <c r="D631" s="38"/>
      <c r="E631" s="39"/>
      <c r="F631" s="39"/>
      <c r="G631" s="39"/>
      <c r="H631" s="39"/>
      <c r="I631" s="39"/>
      <c r="J631" s="12"/>
      <c r="K631" s="12"/>
      <c r="L631" s="12"/>
      <c r="M631" s="12"/>
      <c r="N631" s="12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</row>
    <row r="632" customFormat="false" ht="15" hidden="false" customHeight="false" outlineLevel="0" collapsed="false">
      <c r="A632" s="36"/>
      <c r="B632" s="37"/>
      <c r="C632" s="38"/>
      <c r="D632" s="38"/>
      <c r="E632" s="39"/>
      <c r="F632" s="39"/>
      <c r="G632" s="39"/>
      <c r="H632" s="39"/>
      <c r="I632" s="39"/>
      <c r="J632" s="12"/>
      <c r="K632" s="12"/>
      <c r="L632" s="12"/>
      <c r="M632" s="12"/>
      <c r="N632" s="12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</row>
    <row r="633" customFormat="false" ht="15" hidden="false" customHeight="false" outlineLevel="0" collapsed="false">
      <c r="A633" s="36"/>
      <c r="B633" s="37"/>
      <c r="C633" s="38"/>
      <c r="D633" s="38"/>
      <c r="E633" s="39"/>
      <c r="F633" s="39"/>
      <c r="G633" s="39"/>
      <c r="H633" s="39"/>
      <c r="I633" s="39"/>
      <c r="J633" s="12"/>
      <c r="K633" s="12"/>
      <c r="L633" s="12"/>
      <c r="M633" s="12"/>
      <c r="N633" s="12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</row>
    <row r="634" customFormat="false" ht="15" hidden="false" customHeight="false" outlineLevel="0" collapsed="false">
      <c r="A634" s="36"/>
      <c r="B634" s="37"/>
      <c r="C634" s="38"/>
      <c r="D634" s="38"/>
      <c r="E634" s="39"/>
      <c r="F634" s="39"/>
      <c r="G634" s="39"/>
      <c r="H634" s="39"/>
      <c r="I634" s="39"/>
      <c r="J634" s="12"/>
      <c r="K634" s="12"/>
      <c r="L634" s="12"/>
      <c r="M634" s="12"/>
      <c r="N634" s="12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</row>
    <row r="635" customFormat="false" ht="15" hidden="false" customHeight="false" outlineLevel="0" collapsed="false">
      <c r="A635" s="36"/>
      <c r="B635" s="37"/>
      <c r="C635" s="38"/>
      <c r="D635" s="38"/>
      <c r="E635" s="39"/>
      <c r="F635" s="39"/>
      <c r="G635" s="39"/>
      <c r="H635" s="39"/>
      <c r="I635" s="39"/>
      <c r="J635" s="12"/>
      <c r="K635" s="12"/>
      <c r="L635" s="12"/>
      <c r="M635" s="12"/>
      <c r="N635" s="12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</row>
    <row r="636" customFormat="false" ht="15" hidden="false" customHeight="false" outlineLevel="0" collapsed="false">
      <c r="A636" s="36"/>
      <c r="B636" s="37"/>
      <c r="C636" s="38"/>
      <c r="D636" s="38"/>
      <c r="E636" s="39"/>
      <c r="F636" s="39"/>
      <c r="G636" s="39"/>
      <c r="H636" s="39"/>
      <c r="I636" s="39"/>
      <c r="J636" s="12"/>
      <c r="K636" s="12"/>
      <c r="L636" s="12"/>
      <c r="M636" s="12"/>
      <c r="N636" s="12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</row>
    <row r="637" customFormat="false" ht="15" hidden="false" customHeight="false" outlineLevel="0" collapsed="false">
      <c r="A637" s="36"/>
      <c r="B637" s="37"/>
      <c r="C637" s="38"/>
      <c r="D637" s="38"/>
      <c r="E637" s="39"/>
      <c r="F637" s="39"/>
      <c r="G637" s="39"/>
      <c r="H637" s="39"/>
      <c r="I637" s="39"/>
      <c r="J637" s="12"/>
      <c r="K637" s="12"/>
      <c r="L637" s="12"/>
      <c r="M637" s="12"/>
      <c r="N637" s="12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</row>
    <row r="638" customFormat="false" ht="15" hidden="false" customHeight="false" outlineLevel="0" collapsed="false">
      <c r="A638" s="36"/>
      <c r="B638" s="37"/>
      <c r="C638" s="38"/>
      <c r="D638" s="38"/>
      <c r="E638" s="39"/>
      <c r="F638" s="39"/>
      <c r="G638" s="39"/>
      <c r="H638" s="39"/>
      <c r="I638" s="39"/>
      <c r="J638" s="12"/>
      <c r="K638" s="12"/>
      <c r="L638" s="12"/>
      <c r="M638" s="12"/>
      <c r="N638" s="12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</row>
    <row r="639" customFormat="false" ht="15" hidden="false" customHeight="false" outlineLevel="0" collapsed="false">
      <c r="A639" s="36"/>
      <c r="B639" s="37"/>
      <c r="C639" s="38"/>
      <c r="D639" s="38"/>
      <c r="E639" s="39"/>
      <c r="F639" s="39"/>
      <c r="G639" s="39"/>
      <c r="H639" s="39"/>
      <c r="I639" s="39"/>
      <c r="J639" s="12"/>
      <c r="K639" s="12"/>
      <c r="L639" s="12"/>
      <c r="M639" s="12"/>
      <c r="N639" s="12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</row>
    <row r="640" customFormat="false" ht="15" hidden="false" customHeight="false" outlineLevel="0" collapsed="false">
      <c r="A640" s="36"/>
      <c r="B640" s="37"/>
      <c r="C640" s="38"/>
      <c r="D640" s="38"/>
      <c r="E640" s="39"/>
      <c r="F640" s="39"/>
      <c r="G640" s="39"/>
      <c r="H640" s="39"/>
      <c r="I640" s="39"/>
      <c r="J640" s="12"/>
      <c r="K640" s="12"/>
      <c r="L640" s="12"/>
      <c r="M640" s="12"/>
      <c r="N640" s="12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</row>
    <row r="641" customFormat="false" ht="15" hidden="false" customHeight="false" outlineLevel="0" collapsed="false">
      <c r="A641" s="36"/>
      <c r="B641" s="37"/>
      <c r="C641" s="38"/>
      <c r="D641" s="38"/>
      <c r="E641" s="39"/>
      <c r="F641" s="39"/>
      <c r="G641" s="39"/>
      <c r="H641" s="39"/>
      <c r="I641" s="39"/>
      <c r="J641" s="12"/>
      <c r="K641" s="12"/>
      <c r="L641" s="12"/>
      <c r="M641" s="12"/>
      <c r="N641" s="12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</row>
    <row r="642" customFormat="false" ht="15" hidden="false" customHeight="false" outlineLevel="0" collapsed="false">
      <c r="A642" s="36"/>
      <c r="B642" s="37"/>
      <c r="C642" s="38"/>
      <c r="D642" s="38"/>
      <c r="E642" s="39"/>
      <c r="F642" s="39"/>
      <c r="G642" s="39"/>
      <c r="H642" s="39"/>
      <c r="I642" s="39"/>
      <c r="J642" s="12"/>
      <c r="K642" s="12"/>
      <c r="L642" s="12"/>
      <c r="M642" s="12"/>
      <c r="N642" s="12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</row>
    <row r="643" customFormat="false" ht="15" hidden="false" customHeight="false" outlineLevel="0" collapsed="false">
      <c r="A643" s="36"/>
      <c r="B643" s="37"/>
      <c r="C643" s="38"/>
      <c r="D643" s="38"/>
      <c r="E643" s="39"/>
      <c r="F643" s="39"/>
      <c r="G643" s="39"/>
      <c r="H643" s="39"/>
      <c r="I643" s="39"/>
      <c r="J643" s="12"/>
      <c r="K643" s="12"/>
      <c r="L643" s="12"/>
      <c r="M643" s="12"/>
      <c r="N643" s="12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</row>
    <row r="644" customFormat="false" ht="15" hidden="false" customHeight="false" outlineLevel="0" collapsed="false">
      <c r="A644" s="36"/>
      <c r="B644" s="37"/>
      <c r="C644" s="38"/>
      <c r="D644" s="38"/>
      <c r="E644" s="39"/>
      <c r="F644" s="39"/>
      <c r="G644" s="39"/>
      <c r="H644" s="39"/>
      <c r="I644" s="39"/>
      <c r="J644" s="12"/>
      <c r="K644" s="12"/>
      <c r="L644" s="12"/>
      <c r="M644" s="12"/>
      <c r="N644" s="12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</row>
    <row r="645" customFormat="false" ht="15" hidden="false" customHeight="false" outlineLevel="0" collapsed="false">
      <c r="A645" s="36"/>
      <c r="B645" s="37"/>
      <c r="C645" s="38"/>
      <c r="D645" s="38"/>
      <c r="E645" s="39"/>
      <c r="F645" s="39"/>
      <c r="G645" s="39"/>
      <c r="H645" s="39"/>
      <c r="I645" s="39"/>
      <c r="J645" s="12"/>
      <c r="K645" s="12"/>
      <c r="L645" s="12"/>
      <c r="M645" s="12"/>
      <c r="N645" s="12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</row>
    <row r="646" customFormat="false" ht="15" hidden="false" customHeight="false" outlineLevel="0" collapsed="false">
      <c r="A646" s="36"/>
      <c r="B646" s="37"/>
      <c r="C646" s="38"/>
      <c r="D646" s="38"/>
      <c r="E646" s="39"/>
      <c r="F646" s="39"/>
      <c r="G646" s="39"/>
      <c r="H646" s="39"/>
      <c r="I646" s="39"/>
      <c r="J646" s="12"/>
      <c r="K646" s="12"/>
      <c r="L646" s="12"/>
      <c r="M646" s="12"/>
      <c r="N646" s="12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</row>
    <row r="647" customFormat="false" ht="15" hidden="false" customHeight="false" outlineLevel="0" collapsed="false">
      <c r="A647" s="36"/>
      <c r="B647" s="37"/>
      <c r="C647" s="38"/>
      <c r="D647" s="38"/>
      <c r="E647" s="39"/>
      <c r="F647" s="39"/>
      <c r="G647" s="39"/>
      <c r="H647" s="39"/>
      <c r="I647" s="39"/>
      <c r="J647" s="12"/>
      <c r="K647" s="12"/>
      <c r="L647" s="12"/>
      <c r="M647" s="12"/>
      <c r="N647" s="12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</row>
    <row r="648" customFormat="false" ht="15" hidden="false" customHeight="false" outlineLevel="0" collapsed="false">
      <c r="A648" s="36"/>
      <c r="B648" s="37"/>
      <c r="C648" s="38"/>
      <c r="D648" s="38"/>
      <c r="E648" s="39"/>
      <c r="F648" s="39"/>
      <c r="G648" s="39"/>
      <c r="H648" s="39"/>
      <c r="I648" s="39"/>
      <c r="J648" s="12"/>
      <c r="K648" s="12"/>
      <c r="L648" s="12"/>
      <c r="M648" s="12"/>
      <c r="N648" s="12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</row>
    <row r="649" customFormat="false" ht="15" hidden="false" customHeight="false" outlineLevel="0" collapsed="false">
      <c r="A649" s="36"/>
      <c r="B649" s="37"/>
      <c r="C649" s="38"/>
      <c r="D649" s="38"/>
      <c r="E649" s="39"/>
      <c r="F649" s="39"/>
      <c r="G649" s="39"/>
      <c r="H649" s="39"/>
      <c r="I649" s="39"/>
      <c r="J649" s="12"/>
      <c r="K649" s="12"/>
      <c r="L649" s="12"/>
      <c r="M649" s="12"/>
      <c r="N649" s="12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</row>
    <row r="650" customFormat="false" ht="15" hidden="false" customHeight="false" outlineLevel="0" collapsed="false">
      <c r="A650" s="36"/>
      <c r="B650" s="37"/>
      <c r="C650" s="38"/>
      <c r="D650" s="38"/>
      <c r="E650" s="39"/>
      <c r="F650" s="39"/>
      <c r="G650" s="39"/>
      <c r="H650" s="39"/>
      <c r="I650" s="39"/>
      <c r="J650" s="12"/>
      <c r="K650" s="12"/>
      <c r="L650" s="12"/>
      <c r="M650" s="12"/>
      <c r="N650" s="12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</row>
    <row r="651" customFormat="false" ht="15" hidden="false" customHeight="false" outlineLevel="0" collapsed="false">
      <c r="A651" s="36"/>
      <c r="B651" s="37"/>
      <c r="C651" s="38"/>
      <c r="D651" s="38"/>
      <c r="E651" s="39"/>
      <c r="F651" s="39"/>
      <c r="G651" s="39"/>
      <c r="H651" s="39"/>
      <c r="I651" s="39"/>
      <c r="J651" s="12"/>
      <c r="K651" s="12"/>
      <c r="L651" s="12"/>
      <c r="M651" s="12"/>
      <c r="N651" s="12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</row>
    <row r="652" customFormat="false" ht="15" hidden="false" customHeight="false" outlineLevel="0" collapsed="false">
      <c r="A652" s="36"/>
      <c r="B652" s="37"/>
      <c r="C652" s="38"/>
      <c r="D652" s="38"/>
      <c r="E652" s="39"/>
      <c r="F652" s="39"/>
      <c r="G652" s="39"/>
      <c r="H652" s="39"/>
      <c r="I652" s="39"/>
      <c r="J652" s="12"/>
      <c r="K652" s="12"/>
      <c r="L652" s="12"/>
      <c r="M652" s="12"/>
      <c r="N652" s="12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</row>
    <row r="653" customFormat="false" ht="15" hidden="false" customHeight="false" outlineLevel="0" collapsed="false">
      <c r="A653" s="36"/>
      <c r="B653" s="37"/>
      <c r="C653" s="38"/>
      <c r="D653" s="38"/>
      <c r="E653" s="39"/>
      <c r="F653" s="39"/>
      <c r="G653" s="39"/>
      <c r="H653" s="39"/>
      <c r="I653" s="39"/>
      <c r="J653" s="12"/>
      <c r="K653" s="12"/>
      <c r="L653" s="12"/>
      <c r="M653" s="12"/>
      <c r="N653" s="12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</row>
    <row r="654" customFormat="false" ht="15" hidden="false" customHeight="false" outlineLevel="0" collapsed="false">
      <c r="A654" s="36"/>
      <c r="B654" s="37"/>
      <c r="C654" s="38"/>
      <c r="D654" s="38"/>
      <c r="E654" s="39"/>
      <c r="F654" s="39"/>
      <c r="G654" s="39"/>
      <c r="H654" s="39"/>
      <c r="I654" s="39"/>
      <c r="J654" s="12"/>
      <c r="K654" s="12"/>
      <c r="L654" s="12"/>
      <c r="M654" s="12"/>
      <c r="N654" s="12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</row>
    <row r="655" customFormat="false" ht="15" hidden="false" customHeight="false" outlineLevel="0" collapsed="false">
      <c r="A655" s="36"/>
      <c r="B655" s="37"/>
      <c r="C655" s="38"/>
      <c r="D655" s="38"/>
      <c r="E655" s="39"/>
      <c r="F655" s="39"/>
      <c r="G655" s="39"/>
      <c r="H655" s="39"/>
      <c r="I655" s="39"/>
      <c r="J655" s="12"/>
      <c r="K655" s="12"/>
      <c r="L655" s="12"/>
      <c r="M655" s="12"/>
      <c r="N655" s="12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</row>
    <row r="656" customFormat="false" ht="15" hidden="false" customHeight="false" outlineLevel="0" collapsed="false">
      <c r="A656" s="36"/>
      <c r="B656" s="37"/>
      <c r="C656" s="38"/>
      <c r="D656" s="38"/>
      <c r="E656" s="39"/>
      <c r="F656" s="39"/>
      <c r="G656" s="39"/>
      <c r="H656" s="39"/>
      <c r="I656" s="39"/>
      <c r="J656" s="12"/>
      <c r="K656" s="12"/>
      <c r="L656" s="12"/>
      <c r="M656" s="12"/>
      <c r="N656" s="12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</row>
    <row r="657" customFormat="false" ht="15" hidden="false" customHeight="false" outlineLevel="0" collapsed="false">
      <c r="A657" s="36"/>
      <c r="B657" s="37"/>
      <c r="C657" s="38"/>
      <c r="D657" s="38"/>
      <c r="E657" s="39"/>
      <c r="F657" s="39"/>
      <c r="G657" s="39"/>
      <c r="H657" s="39"/>
      <c r="I657" s="39"/>
      <c r="J657" s="12"/>
      <c r="K657" s="12"/>
      <c r="L657" s="12"/>
      <c r="M657" s="12"/>
      <c r="N657" s="12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</row>
    <row r="658" customFormat="false" ht="15" hidden="false" customHeight="false" outlineLevel="0" collapsed="false">
      <c r="A658" s="36"/>
      <c r="B658" s="37"/>
      <c r="C658" s="38"/>
      <c r="D658" s="38"/>
      <c r="E658" s="39"/>
      <c r="F658" s="39"/>
      <c r="G658" s="39"/>
      <c r="H658" s="39"/>
      <c r="I658" s="39"/>
      <c r="J658" s="12"/>
      <c r="K658" s="12"/>
      <c r="L658" s="12"/>
      <c r="M658" s="12"/>
      <c r="N658" s="12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</row>
    <row r="659" customFormat="false" ht="15" hidden="false" customHeight="false" outlineLevel="0" collapsed="false">
      <c r="A659" s="36"/>
      <c r="B659" s="37"/>
      <c r="C659" s="38"/>
      <c r="D659" s="38"/>
      <c r="E659" s="39"/>
      <c r="F659" s="39"/>
      <c r="G659" s="39"/>
      <c r="H659" s="39"/>
      <c r="I659" s="39"/>
      <c r="J659" s="12"/>
      <c r="K659" s="12"/>
      <c r="L659" s="12"/>
      <c r="M659" s="12"/>
      <c r="N659" s="12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</row>
    <row r="660" customFormat="false" ht="15" hidden="false" customHeight="false" outlineLevel="0" collapsed="false">
      <c r="A660" s="36"/>
      <c r="B660" s="37"/>
      <c r="C660" s="38"/>
      <c r="D660" s="38"/>
      <c r="E660" s="39"/>
      <c r="F660" s="39"/>
      <c r="G660" s="39"/>
      <c r="H660" s="39"/>
      <c r="I660" s="39"/>
      <c r="J660" s="12"/>
      <c r="K660" s="12"/>
      <c r="L660" s="12"/>
      <c r="M660" s="12"/>
      <c r="N660" s="12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</row>
    <row r="661" customFormat="false" ht="15" hidden="false" customHeight="false" outlineLevel="0" collapsed="false">
      <c r="A661" s="36"/>
      <c r="B661" s="37"/>
      <c r="C661" s="38"/>
      <c r="D661" s="38"/>
      <c r="E661" s="39"/>
      <c r="F661" s="39"/>
      <c r="G661" s="39"/>
      <c r="H661" s="39"/>
      <c r="I661" s="39"/>
      <c r="J661" s="12"/>
      <c r="K661" s="12"/>
      <c r="L661" s="12"/>
      <c r="M661" s="12"/>
      <c r="N661" s="12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</row>
    <row r="662" customFormat="false" ht="15" hidden="false" customHeight="false" outlineLevel="0" collapsed="false">
      <c r="A662" s="36"/>
      <c r="B662" s="37"/>
      <c r="C662" s="38"/>
      <c r="D662" s="38"/>
      <c r="E662" s="39"/>
      <c r="F662" s="39"/>
      <c r="G662" s="39"/>
      <c r="H662" s="39"/>
      <c r="I662" s="39"/>
      <c r="J662" s="12"/>
      <c r="K662" s="12"/>
      <c r="L662" s="12"/>
      <c r="M662" s="12"/>
      <c r="N662" s="12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</row>
    <row r="663" customFormat="false" ht="15" hidden="false" customHeight="false" outlineLevel="0" collapsed="false">
      <c r="A663" s="36"/>
      <c r="B663" s="37"/>
      <c r="C663" s="38"/>
      <c r="D663" s="38"/>
      <c r="E663" s="39"/>
      <c r="F663" s="39"/>
      <c r="G663" s="39"/>
      <c r="H663" s="39"/>
      <c r="I663" s="39"/>
      <c r="J663" s="12"/>
      <c r="K663" s="12"/>
      <c r="L663" s="12"/>
      <c r="M663" s="12"/>
      <c r="N663" s="12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</row>
    <row r="664" customFormat="false" ht="15" hidden="false" customHeight="false" outlineLevel="0" collapsed="false">
      <c r="A664" s="36"/>
      <c r="B664" s="37"/>
      <c r="C664" s="38"/>
      <c r="D664" s="38"/>
      <c r="E664" s="39"/>
      <c r="F664" s="39"/>
      <c r="G664" s="39"/>
      <c r="H664" s="39"/>
      <c r="I664" s="39"/>
      <c r="J664" s="12"/>
      <c r="K664" s="12"/>
      <c r="L664" s="12"/>
      <c r="M664" s="12"/>
      <c r="N664" s="12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</row>
    <row r="665" customFormat="false" ht="15" hidden="false" customHeight="false" outlineLevel="0" collapsed="false">
      <c r="A665" s="36"/>
      <c r="B665" s="37"/>
      <c r="C665" s="38"/>
      <c r="D665" s="38"/>
      <c r="E665" s="39"/>
      <c r="F665" s="39"/>
      <c r="G665" s="39"/>
      <c r="H665" s="39"/>
      <c r="I665" s="39"/>
      <c r="J665" s="12"/>
      <c r="K665" s="12"/>
      <c r="L665" s="12"/>
      <c r="M665" s="12"/>
      <c r="N665" s="12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</row>
    <row r="666" customFormat="false" ht="15" hidden="false" customHeight="false" outlineLevel="0" collapsed="false">
      <c r="A666" s="36"/>
      <c r="B666" s="37"/>
      <c r="C666" s="38"/>
      <c r="D666" s="38"/>
      <c r="E666" s="39"/>
      <c r="F666" s="39"/>
      <c r="G666" s="39"/>
      <c r="H666" s="39"/>
      <c r="I666" s="39"/>
      <c r="J666" s="12"/>
      <c r="K666" s="12"/>
      <c r="L666" s="12"/>
      <c r="M666" s="12"/>
      <c r="N666" s="12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</row>
    <row r="667" customFormat="false" ht="15" hidden="false" customHeight="false" outlineLevel="0" collapsed="false">
      <c r="A667" s="36"/>
      <c r="B667" s="37"/>
      <c r="C667" s="38"/>
      <c r="D667" s="38"/>
      <c r="E667" s="39"/>
      <c r="F667" s="39"/>
      <c r="G667" s="39"/>
      <c r="H667" s="39"/>
      <c r="I667" s="39"/>
      <c r="J667" s="12"/>
      <c r="K667" s="12"/>
      <c r="L667" s="12"/>
      <c r="M667" s="12"/>
      <c r="N667" s="12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</row>
    <row r="668" customFormat="false" ht="15" hidden="false" customHeight="false" outlineLevel="0" collapsed="false">
      <c r="A668" s="36"/>
      <c r="B668" s="37"/>
      <c r="C668" s="38"/>
      <c r="D668" s="38"/>
      <c r="E668" s="39"/>
      <c r="F668" s="39"/>
      <c r="G668" s="39"/>
      <c r="H668" s="39"/>
      <c r="I668" s="39"/>
      <c r="J668" s="12"/>
      <c r="K668" s="12"/>
      <c r="L668" s="12"/>
      <c r="M668" s="12"/>
      <c r="N668" s="12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</row>
    <row r="669" customFormat="false" ht="15" hidden="false" customHeight="false" outlineLevel="0" collapsed="false">
      <c r="A669" s="36"/>
      <c r="B669" s="37"/>
      <c r="C669" s="38"/>
      <c r="D669" s="38"/>
      <c r="E669" s="39"/>
      <c r="F669" s="39"/>
      <c r="G669" s="39"/>
      <c r="H669" s="39"/>
      <c r="I669" s="39"/>
      <c r="J669" s="12"/>
      <c r="K669" s="12"/>
      <c r="L669" s="12"/>
      <c r="M669" s="12"/>
      <c r="N669" s="12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</row>
    <row r="670" customFormat="false" ht="15" hidden="false" customHeight="false" outlineLevel="0" collapsed="false">
      <c r="A670" s="36"/>
      <c r="B670" s="37"/>
      <c r="C670" s="38"/>
      <c r="D670" s="38"/>
      <c r="E670" s="39"/>
      <c r="F670" s="39"/>
      <c r="G670" s="39"/>
      <c r="H670" s="39"/>
      <c r="I670" s="39"/>
      <c r="J670" s="12"/>
      <c r="K670" s="12"/>
      <c r="L670" s="12"/>
      <c r="M670" s="12"/>
      <c r="N670" s="12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</row>
    <row r="671" customFormat="false" ht="15" hidden="false" customHeight="false" outlineLevel="0" collapsed="false">
      <c r="A671" s="36"/>
      <c r="B671" s="37"/>
      <c r="C671" s="38"/>
      <c r="D671" s="38"/>
      <c r="E671" s="39"/>
      <c r="F671" s="39"/>
      <c r="G671" s="39"/>
      <c r="H671" s="39"/>
      <c r="I671" s="39"/>
      <c r="J671" s="12"/>
      <c r="K671" s="12"/>
      <c r="L671" s="12"/>
      <c r="M671" s="12"/>
      <c r="N671" s="12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</row>
    <row r="672" customFormat="false" ht="15" hidden="false" customHeight="false" outlineLevel="0" collapsed="false">
      <c r="A672" s="36"/>
      <c r="B672" s="37"/>
      <c r="C672" s="38"/>
      <c r="D672" s="38"/>
      <c r="E672" s="39"/>
      <c r="F672" s="39"/>
      <c r="G672" s="39"/>
      <c r="H672" s="39"/>
      <c r="I672" s="39"/>
      <c r="J672" s="12"/>
      <c r="K672" s="12"/>
      <c r="L672" s="12"/>
      <c r="M672" s="12"/>
      <c r="N672" s="12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</row>
    <row r="673" customFormat="false" ht="15" hidden="false" customHeight="false" outlineLevel="0" collapsed="false">
      <c r="A673" s="36"/>
      <c r="B673" s="37"/>
      <c r="C673" s="38"/>
      <c r="D673" s="38"/>
      <c r="E673" s="39"/>
      <c r="F673" s="39"/>
      <c r="G673" s="39"/>
      <c r="H673" s="39"/>
      <c r="I673" s="39"/>
      <c r="J673" s="12"/>
      <c r="K673" s="12"/>
      <c r="L673" s="12"/>
      <c r="M673" s="12"/>
      <c r="N673" s="12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</row>
    <row r="674" customFormat="false" ht="15" hidden="false" customHeight="false" outlineLevel="0" collapsed="false">
      <c r="A674" s="36"/>
      <c r="B674" s="37"/>
      <c r="C674" s="38"/>
      <c r="D674" s="38"/>
      <c r="E674" s="39"/>
      <c r="F674" s="39"/>
      <c r="G674" s="39"/>
      <c r="H674" s="39"/>
      <c r="I674" s="39"/>
      <c r="J674" s="12"/>
      <c r="K674" s="12"/>
      <c r="L674" s="12"/>
      <c r="M674" s="12"/>
      <c r="N674" s="12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</row>
    <row r="675" customFormat="false" ht="15" hidden="false" customHeight="false" outlineLevel="0" collapsed="false">
      <c r="A675" s="36"/>
      <c r="B675" s="37"/>
      <c r="C675" s="38"/>
      <c r="D675" s="38"/>
      <c r="E675" s="39"/>
      <c r="F675" s="39"/>
      <c r="G675" s="39"/>
      <c r="H675" s="39"/>
      <c r="I675" s="39"/>
      <c r="J675" s="12"/>
      <c r="K675" s="12"/>
      <c r="L675" s="12"/>
      <c r="M675" s="12"/>
      <c r="N675" s="12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</row>
    <row r="676" customFormat="false" ht="15" hidden="false" customHeight="false" outlineLevel="0" collapsed="false">
      <c r="A676" s="36"/>
      <c r="B676" s="37"/>
      <c r="C676" s="38"/>
      <c r="D676" s="38"/>
      <c r="E676" s="39"/>
      <c r="F676" s="39"/>
      <c r="G676" s="39"/>
      <c r="H676" s="39"/>
      <c r="I676" s="39"/>
      <c r="J676" s="12"/>
      <c r="K676" s="12"/>
      <c r="L676" s="12"/>
      <c r="M676" s="12"/>
      <c r="N676" s="12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</row>
    <row r="677" customFormat="false" ht="15" hidden="false" customHeight="false" outlineLevel="0" collapsed="false">
      <c r="A677" s="36"/>
      <c r="B677" s="37"/>
      <c r="C677" s="38"/>
      <c r="D677" s="38"/>
      <c r="E677" s="39"/>
      <c r="F677" s="39"/>
      <c r="G677" s="39"/>
      <c r="H677" s="39"/>
      <c r="I677" s="39"/>
      <c r="J677" s="12"/>
      <c r="K677" s="12"/>
      <c r="L677" s="12"/>
      <c r="M677" s="12"/>
      <c r="N677" s="12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</row>
    <row r="678" customFormat="false" ht="15" hidden="false" customHeight="false" outlineLevel="0" collapsed="false">
      <c r="A678" s="36"/>
      <c r="B678" s="37"/>
      <c r="C678" s="38"/>
      <c r="D678" s="38"/>
      <c r="E678" s="39"/>
      <c r="F678" s="39"/>
      <c r="G678" s="39"/>
      <c r="H678" s="39"/>
      <c r="I678" s="39"/>
      <c r="J678" s="12"/>
      <c r="K678" s="12"/>
      <c r="L678" s="12"/>
      <c r="M678" s="12"/>
      <c r="N678" s="12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</row>
    <row r="679" customFormat="false" ht="15" hidden="false" customHeight="false" outlineLevel="0" collapsed="false">
      <c r="A679" s="36"/>
      <c r="B679" s="37"/>
      <c r="C679" s="38"/>
      <c r="D679" s="38"/>
      <c r="E679" s="39"/>
      <c r="F679" s="39"/>
      <c r="G679" s="39"/>
      <c r="H679" s="39"/>
      <c r="I679" s="39"/>
      <c r="J679" s="12"/>
      <c r="K679" s="12"/>
      <c r="L679" s="12"/>
      <c r="M679" s="12"/>
      <c r="N679" s="12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</row>
    <row r="680" customFormat="false" ht="15" hidden="false" customHeight="false" outlineLevel="0" collapsed="false">
      <c r="A680" s="36"/>
      <c r="B680" s="37"/>
      <c r="C680" s="38"/>
      <c r="D680" s="38"/>
      <c r="E680" s="39"/>
      <c r="F680" s="39"/>
      <c r="G680" s="39"/>
      <c r="H680" s="39"/>
      <c r="I680" s="39"/>
      <c r="J680" s="12"/>
      <c r="K680" s="12"/>
      <c r="L680" s="12"/>
      <c r="M680" s="12"/>
      <c r="N680" s="12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</row>
    <row r="681" customFormat="false" ht="15" hidden="false" customHeight="false" outlineLevel="0" collapsed="false">
      <c r="A681" s="36"/>
      <c r="B681" s="37"/>
      <c r="C681" s="38"/>
      <c r="D681" s="38"/>
      <c r="E681" s="39"/>
      <c r="F681" s="39"/>
      <c r="G681" s="39"/>
      <c r="H681" s="39"/>
      <c r="I681" s="39"/>
      <c r="J681" s="12"/>
      <c r="K681" s="12"/>
      <c r="L681" s="12"/>
      <c r="M681" s="12"/>
      <c r="N681" s="12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</row>
    <row r="682" customFormat="false" ht="15" hidden="false" customHeight="false" outlineLevel="0" collapsed="false">
      <c r="A682" s="36"/>
      <c r="B682" s="37"/>
      <c r="C682" s="38"/>
      <c r="D682" s="38"/>
      <c r="E682" s="39"/>
      <c r="F682" s="39"/>
      <c r="G682" s="39"/>
      <c r="H682" s="39"/>
      <c r="I682" s="39"/>
      <c r="J682" s="12"/>
      <c r="K682" s="12"/>
      <c r="L682" s="12"/>
      <c r="M682" s="12"/>
      <c r="N682" s="12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</row>
    <row r="683" customFormat="false" ht="15" hidden="false" customHeight="false" outlineLevel="0" collapsed="false">
      <c r="A683" s="36"/>
      <c r="B683" s="37"/>
      <c r="C683" s="38"/>
      <c r="D683" s="38"/>
      <c r="E683" s="39"/>
      <c r="F683" s="39"/>
      <c r="G683" s="39"/>
      <c r="H683" s="39"/>
      <c r="I683" s="39"/>
      <c r="J683" s="12"/>
      <c r="K683" s="12"/>
      <c r="L683" s="12"/>
      <c r="M683" s="12"/>
      <c r="N683" s="12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</row>
    <row r="684" customFormat="false" ht="15" hidden="false" customHeight="false" outlineLevel="0" collapsed="false">
      <c r="A684" s="36"/>
      <c r="B684" s="37"/>
      <c r="C684" s="38"/>
      <c r="D684" s="38"/>
      <c r="E684" s="39"/>
      <c r="F684" s="39"/>
      <c r="G684" s="39"/>
      <c r="H684" s="39"/>
      <c r="I684" s="39"/>
      <c r="J684" s="12"/>
      <c r="K684" s="12"/>
      <c r="L684" s="12"/>
      <c r="M684" s="12"/>
      <c r="N684" s="12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</row>
    <row r="685" customFormat="false" ht="15" hidden="false" customHeight="false" outlineLevel="0" collapsed="false">
      <c r="A685" s="36"/>
      <c r="B685" s="37"/>
      <c r="C685" s="38"/>
      <c r="D685" s="38"/>
      <c r="E685" s="39"/>
      <c r="F685" s="39"/>
      <c r="G685" s="39"/>
      <c r="H685" s="39"/>
      <c r="I685" s="39"/>
      <c r="J685" s="12"/>
      <c r="K685" s="12"/>
      <c r="L685" s="12"/>
      <c r="M685" s="12"/>
      <c r="N685" s="12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</row>
    <row r="686" customFormat="false" ht="15" hidden="false" customHeight="false" outlineLevel="0" collapsed="false">
      <c r="A686" s="36"/>
      <c r="B686" s="37"/>
      <c r="C686" s="38"/>
      <c r="D686" s="38"/>
      <c r="E686" s="39"/>
      <c r="F686" s="39"/>
      <c r="G686" s="39"/>
      <c r="H686" s="39"/>
      <c r="I686" s="39"/>
      <c r="J686" s="12"/>
      <c r="K686" s="12"/>
      <c r="L686" s="12"/>
      <c r="M686" s="12"/>
      <c r="N686" s="12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</row>
    <row r="687" customFormat="false" ht="15" hidden="false" customHeight="false" outlineLevel="0" collapsed="false">
      <c r="A687" s="36"/>
      <c r="B687" s="37"/>
      <c r="C687" s="38"/>
      <c r="D687" s="38"/>
      <c r="E687" s="39"/>
      <c r="F687" s="39"/>
      <c r="G687" s="39"/>
      <c r="H687" s="39"/>
      <c r="I687" s="39"/>
      <c r="J687" s="12"/>
      <c r="K687" s="12"/>
      <c r="L687" s="12"/>
      <c r="M687" s="12"/>
      <c r="N687" s="12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</row>
    <row r="688" customFormat="false" ht="15" hidden="false" customHeight="false" outlineLevel="0" collapsed="false">
      <c r="A688" s="36"/>
      <c r="B688" s="37"/>
      <c r="C688" s="38"/>
      <c r="D688" s="38"/>
      <c r="E688" s="39"/>
      <c r="F688" s="39"/>
      <c r="G688" s="39"/>
      <c r="H688" s="39"/>
      <c r="I688" s="39"/>
      <c r="J688" s="12"/>
      <c r="K688" s="12"/>
      <c r="L688" s="12"/>
      <c r="M688" s="12"/>
      <c r="N688" s="12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</row>
    <row r="689" customFormat="false" ht="15" hidden="false" customHeight="false" outlineLevel="0" collapsed="false">
      <c r="A689" s="36"/>
      <c r="B689" s="37"/>
      <c r="C689" s="38"/>
      <c r="D689" s="38"/>
      <c r="E689" s="39"/>
      <c r="F689" s="39"/>
      <c r="G689" s="39"/>
      <c r="H689" s="39"/>
      <c r="I689" s="39"/>
      <c r="J689" s="12"/>
      <c r="K689" s="12"/>
      <c r="L689" s="12"/>
      <c r="M689" s="12"/>
      <c r="N689" s="12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</row>
    <row r="690" customFormat="false" ht="15" hidden="false" customHeight="false" outlineLevel="0" collapsed="false">
      <c r="A690" s="36"/>
      <c r="B690" s="37"/>
      <c r="C690" s="38"/>
      <c r="D690" s="38"/>
      <c r="E690" s="39"/>
      <c r="F690" s="39"/>
      <c r="G690" s="39"/>
      <c r="H690" s="39"/>
      <c r="I690" s="39"/>
      <c r="J690" s="12"/>
      <c r="K690" s="12"/>
      <c r="L690" s="12"/>
      <c r="M690" s="12"/>
      <c r="N690" s="12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</row>
    <row r="691" customFormat="false" ht="15" hidden="false" customHeight="false" outlineLevel="0" collapsed="false">
      <c r="A691" s="36"/>
      <c r="B691" s="37"/>
      <c r="C691" s="38"/>
      <c r="D691" s="38"/>
      <c r="E691" s="39"/>
      <c r="F691" s="39"/>
      <c r="G691" s="39"/>
      <c r="H691" s="39"/>
      <c r="I691" s="39"/>
      <c r="J691" s="12"/>
      <c r="K691" s="12"/>
      <c r="L691" s="12"/>
      <c r="M691" s="12"/>
      <c r="N691" s="12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</row>
    <row r="692" customFormat="false" ht="15" hidden="false" customHeight="false" outlineLevel="0" collapsed="false">
      <c r="A692" s="36"/>
      <c r="B692" s="37"/>
      <c r="C692" s="38"/>
      <c r="D692" s="38"/>
      <c r="E692" s="39"/>
      <c r="F692" s="39"/>
      <c r="G692" s="39"/>
      <c r="H692" s="39"/>
      <c r="I692" s="39"/>
      <c r="J692" s="12"/>
      <c r="K692" s="12"/>
      <c r="L692" s="12"/>
      <c r="M692" s="12"/>
      <c r="N692" s="12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</row>
    <row r="693" customFormat="false" ht="15" hidden="false" customHeight="false" outlineLevel="0" collapsed="false">
      <c r="A693" s="36"/>
      <c r="B693" s="37"/>
      <c r="C693" s="38"/>
      <c r="D693" s="38"/>
      <c r="E693" s="39"/>
      <c r="F693" s="39"/>
      <c r="G693" s="39"/>
      <c r="H693" s="39"/>
      <c r="I693" s="39"/>
      <c r="J693" s="12"/>
      <c r="K693" s="12"/>
      <c r="L693" s="12"/>
      <c r="M693" s="12"/>
      <c r="N693" s="12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</row>
    <row r="694" customFormat="false" ht="15" hidden="false" customHeight="false" outlineLevel="0" collapsed="false">
      <c r="A694" s="36"/>
      <c r="B694" s="37"/>
      <c r="C694" s="38"/>
      <c r="D694" s="38"/>
      <c r="E694" s="39"/>
      <c r="F694" s="39"/>
      <c r="G694" s="39"/>
      <c r="H694" s="39"/>
      <c r="I694" s="39"/>
      <c r="J694" s="12"/>
      <c r="K694" s="12"/>
      <c r="L694" s="12"/>
      <c r="M694" s="12"/>
      <c r="N694" s="12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</row>
    <row r="695" customFormat="false" ht="15" hidden="false" customHeight="false" outlineLevel="0" collapsed="false">
      <c r="A695" s="36"/>
      <c r="B695" s="37"/>
      <c r="C695" s="38"/>
      <c r="D695" s="38"/>
      <c r="E695" s="39"/>
      <c r="F695" s="39"/>
      <c r="G695" s="39"/>
      <c r="H695" s="39"/>
      <c r="I695" s="39"/>
      <c r="J695" s="12"/>
      <c r="K695" s="12"/>
      <c r="L695" s="12"/>
      <c r="M695" s="12"/>
      <c r="N695" s="12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</row>
    <row r="696" customFormat="false" ht="15" hidden="false" customHeight="false" outlineLevel="0" collapsed="false">
      <c r="A696" s="36"/>
      <c r="B696" s="37"/>
      <c r="C696" s="38"/>
      <c r="D696" s="38"/>
      <c r="E696" s="39"/>
      <c r="F696" s="39"/>
      <c r="G696" s="39"/>
      <c r="H696" s="39"/>
      <c r="I696" s="39"/>
      <c r="J696" s="12"/>
      <c r="K696" s="12"/>
      <c r="L696" s="12"/>
      <c r="M696" s="12"/>
      <c r="N696" s="12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</row>
    <row r="697" customFormat="false" ht="15" hidden="false" customHeight="false" outlineLevel="0" collapsed="false">
      <c r="A697" s="36"/>
      <c r="B697" s="37"/>
      <c r="C697" s="38"/>
      <c r="D697" s="38"/>
      <c r="E697" s="39"/>
      <c r="F697" s="39"/>
      <c r="G697" s="39"/>
      <c r="H697" s="39"/>
      <c r="I697" s="39"/>
      <c r="J697" s="12"/>
      <c r="K697" s="12"/>
      <c r="L697" s="12"/>
      <c r="M697" s="12"/>
      <c r="N697" s="12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</row>
    <row r="698" customFormat="false" ht="15" hidden="false" customHeight="false" outlineLevel="0" collapsed="false">
      <c r="A698" s="36"/>
      <c r="B698" s="37"/>
      <c r="C698" s="38"/>
      <c r="D698" s="38"/>
      <c r="E698" s="39"/>
      <c r="F698" s="39"/>
      <c r="G698" s="39"/>
      <c r="H698" s="39"/>
      <c r="I698" s="39"/>
      <c r="J698" s="12"/>
      <c r="K698" s="12"/>
      <c r="L698" s="12"/>
      <c r="M698" s="12"/>
      <c r="N698" s="12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</row>
    <row r="699" customFormat="false" ht="15" hidden="false" customHeight="false" outlineLevel="0" collapsed="false">
      <c r="A699" s="36"/>
      <c r="B699" s="37"/>
      <c r="C699" s="38"/>
      <c r="D699" s="38"/>
      <c r="E699" s="39"/>
      <c r="F699" s="39"/>
      <c r="G699" s="39"/>
      <c r="H699" s="39"/>
      <c r="I699" s="39"/>
      <c r="J699" s="12"/>
      <c r="K699" s="12"/>
      <c r="L699" s="12"/>
      <c r="M699" s="12"/>
      <c r="N699" s="12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</row>
    <row r="700" customFormat="false" ht="15" hidden="false" customHeight="false" outlineLevel="0" collapsed="false">
      <c r="A700" s="36"/>
      <c r="B700" s="37"/>
      <c r="C700" s="38"/>
      <c r="D700" s="38"/>
      <c r="E700" s="39"/>
      <c r="F700" s="39"/>
      <c r="G700" s="39"/>
      <c r="H700" s="39"/>
      <c r="I700" s="39"/>
      <c r="J700" s="12"/>
      <c r="K700" s="12"/>
      <c r="L700" s="12"/>
      <c r="M700" s="12"/>
      <c r="N700" s="12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</row>
    <row r="701" customFormat="false" ht="15" hidden="false" customHeight="false" outlineLevel="0" collapsed="false">
      <c r="A701" s="36"/>
      <c r="B701" s="37"/>
      <c r="C701" s="38"/>
      <c r="D701" s="38"/>
      <c r="E701" s="39"/>
      <c r="F701" s="39"/>
      <c r="G701" s="39"/>
      <c r="H701" s="39"/>
      <c r="I701" s="39"/>
      <c r="J701" s="12"/>
      <c r="K701" s="12"/>
      <c r="L701" s="12"/>
      <c r="M701" s="12"/>
      <c r="N701" s="12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</row>
    <row r="702" customFormat="false" ht="15" hidden="false" customHeight="false" outlineLevel="0" collapsed="false">
      <c r="A702" s="36"/>
      <c r="B702" s="37"/>
      <c r="C702" s="38"/>
      <c r="D702" s="38"/>
      <c r="E702" s="39"/>
      <c r="F702" s="39"/>
      <c r="G702" s="39"/>
      <c r="H702" s="39"/>
      <c r="I702" s="39"/>
      <c r="J702" s="12"/>
      <c r="K702" s="12"/>
      <c r="L702" s="12"/>
      <c r="M702" s="12"/>
      <c r="N702" s="12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</row>
    <row r="703" customFormat="false" ht="15" hidden="false" customHeight="false" outlineLevel="0" collapsed="false">
      <c r="A703" s="36"/>
      <c r="B703" s="37"/>
      <c r="C703" s="38"/>
      <c r="D703" s="38"/>
      <c r="E703" s="39"/>
      <c r="F703" s="39"/>
      <c r="G703" s="39"/>
      <c r="H703" s="39"/>
      <c r="I703" s="39"/>
      <c r="J703" s="12"/>
      <c r="K703" s="12"/>
      <c r="L703" s="12"/>
      <c r="M703" s="12"/>
      <c r="N703" s="12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</row>
    <row r="704" customFormat="false" ht="15" hidden="false" customHeight="false" outlineLevel="0" collapsed="false">
      <c r="A704" s="36"/>
      <c r="B704" s="37"/>
      <c r="C704" s="38"/>
      <c r="D704" s="38"/>
      <c r="E704" s="39"/>
      <c r="F704" s="39"/>
      <c r="G704" s="39"/>
      <c r="H704" s="39"/>
      <c r="I704" s="39"/>
      <c r="J704" s="12"/>
      <c r="K704" s="12"/>
      <c r="L704" s="12"/>
      <c r="M704" s="12"/>
      <c r="N704" s="12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</row>
    <row r="705" customFormat="false" ht="15" hidden="false" customHeight="false" outlineLevel="0" collapsed="false">
      <c r="A705" s="36"/>
      <c r="B705" s="37"/>
      <c r="C705" s="38"/>
      <c r="D705" s="38"/>
      <c r="E705" s="39"/>
      <c r="F705" s="39"/>
      <c r="G705" s="39"/>
      <c r="H705" s="39"/>
      <c r="I705" s="39"/>
      <c r="J705" s="12"/>
      <c r="K705" s="12"/>
      <c r="L705" s="12"/>
      <c r="M705" s="12"/>
      <c r="N705" s="12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</row>
    <row r="706" customFormat="false" ht="15" hidden="false" customHeight="false" outlineLevel="0" collapsed="false">
      <c r="A706" s="36"/>
      <c r="B706" s="37"/>
      <c r="C706" s="38"/>
      <c r="D706" s="38"/>
      <c r="E706" s="39"/>
      <c r="F706" s="39"/>
      <c r="G706" s="39"/>
      <c r="H706" s="39"/>
      <c r="I706" s="39"/>
      <c r="J706" s="12"/>
      <c r="K706" s="12"/>
      <c r="L706" s="12"/>
      <c r="M706" s="12"/>
      <c r="N706" s="12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</row>
    <row r="707" customFormat="false" ht="15" hidden="false" customHeight="false" outlineLevel="0" collapsed="false">
      <c r="A707" s="36"/>
      <c r="B707" s="37"/>
      <c r="C707" s="38"/>
      <c r="D707" s="38"/>
      <c r="E707" s="39"/>
      <c r="F707" s="39"/>
      <c r="G707" s="39"/>
      <c r="H707" s="39"/>
      <c r="I707" s="39"/>
      <c r="J707" s="12"/>
      <c r="K707" s="12"/>
      <c r="L707" s="12"/>
      <c r="M707" s="12"/>
      <c r="N707" s="12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</row>
    <row r="708" customFormat="false" ht="15" hidden="false" customHeight="false" outlineLevel="0" collapsed="false">
      <c r="A708" s="36"/>
      <c r="B708" s="37"/>
      <c r="C708" s="38"/>
      <c r="D708" s="38"/>
      <c r="E708" s="39"/>
      <c r="F708" s="39"/>
      <c r="G708" s="39"/>
      <c r="H708" s="39"/>
      <c r="I708" s="39"/>
      <c r="J708" s="12"/>
      <c r="K708" s="12"/>
      <c r="L708" s="12"/>
      <c r="M708" s="12"/>
      <c r="N708" s="12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</row>
    <row r="709" customFormat="false" ht="15" hidden="false" customHeight="false" outlineLevel="0" collapsed="false">
      <c r="A709" s="36"/>
      <c r="B709" s="37"/>
      <c r="C709" s="38"/>
      <c r="D709" s="38"/>
      <c r="E709" s="39"/>
      <c r="F709" s="39"/>
      <c r="G709" s="39"/>
      <c r="H709" s="39"/>
      <c r="I709" s="39"/>
      <c r="J709" s="12"/>
      <c r="K709" s="12"/>
      <c r="L709" s="12"/>
      <c r="M709" s="12"/>
      <c r="N709" s="12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</row>
    <row r="710" customFormat="false" ht="15" hidden="false" customHeight="false" outlineLevel="0" collapsed="false">
      <c r="A710" s="36"/>
      <c r="B710" s="37"/>
      <c r="C710" s="38"/>
      <c r="D710" s="38"/>
      <c r="E710" s="39"/>
      <c r="F710" s="39"/>
      <c r="G710" s="39"/>
      <c r="H710" s="39"/>
      <c r="I710" s="39"/>
      <c r="J710" s="12"/>
      <c r="K710" s="12"/>
      <c r="L710" s="12"/>
      <c r="M710" s="12"/>
      <c r="N710" s="12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</row>
    <row r="711" customFormat="false" ht="15" hidden="false" customHeight="false" outlineLevel="0" collapsed="false">
      <c r="A711" s="36"/>
      <c r="B711" s="37"/>
      <c r="C711" s="38"/>
      <c r="D711" s="38"/>
      <c r="E711" s="39"/>
      <c r="F711" s="39"/>
      <c r="G711" s="39"/>
      <c r="H711" s="39"/>
      <c r="I711" s="39"/>
      <c r="J711" s="12"/>
      <c r="K711" s="12"/>
      <c r="L711" s="12"/>
      <c r="M711" s="12"/>
      <c r="N711" s="12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</row>
    <row r="712" customFormat="false" ht="15" hidden="false" customHeight="false" outlineLevel="0" collapsed="false">
      <c r="A712" s="36"/>
      <c r="B712" s="37"/>
      <c r="C712" s="38"/>
      <c r="D712" s="38"/>
      <c r="E712" s="39"/>
      <c r="F712" s="39"/>
      <c r="G712" s="39"/>
      <c r="H712" s="39"/>
      <c r="I712" s="39"/>
      <c r="J712" s="12"/>
      <c r="K712" s="12"/>
      <c r="L712" s="12"/>
      <c r="M712" s="12"/>
      <c r="N712" s="12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</row>
    <row r="713" customFormat="false" ht="15" hidden="false" customHeight="false" outlineLevel="0" collapsed="false">
      <c r="A713" s="36"/>
      <c r="B713" s="37"/>
      <c r="C713" s="38"/>
      <c r="D713" s="38"/>
      <c r="E713" s="39"/>
      <c r="F713" s="39"/>
      <c r="G713" s="39"/>
      <c r="H713" s="39"/>
      <c r="I713" s="39"/>
      <c r="J713" s="12"/>
      <c r="K713" s="12"/>
      <c r="L713" s="12"/>
      <c r="M713" s="12"/>
      <c r="N713" s="12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</row>
    <row r="714" customFormat="false" ht="15" hidden="false" customHeight="false" outlineLevel="0" collapsed="false">
      <c r="A714" s="36"/>
      <c r="B714" s="37"/>
      <c r="C714" s="38"/>
      <c r="D714" s="38"/>
      <c r="E714" s="39"/>
      <c r="F714" s="39"/>
      <c r="G714" s="39"/>
      <c r="H714" s="39"/>
      <c r="I714" s="39"/>
      <c r="J714" s="12"/>
      <c r="K714" s="12"/>
      <c r="L714" s="12"/>
      <c r="M714" s="12"/>
      <c r="N714" s="12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</row>
    <row r="715" customFormat="false" ht="15" hidden="false" customHeight="false" outlineLevel="0" collapsed="false">
      <c r="A715" s="36"/>
      <c r="B715" s="37"/>
      <c r="C715" s="38"/>
      <c r="D715" s="38"/>
      <c r="E715" s="39"/>
      <c r="F715" s="39"/>
      <c r="G715" s="39"/>
      <c r="H715" s="39"/>
      <c r="I715" s="39"/>
      <c r="J715" s="12"/>
      <c r="K715" s="12"/>
      <c r="L715" s="12"/>
      <c r="M715" s="12"/>
      <c r="N715" s="12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</row>
    <row r="716" customFormat="false" ht="15" hidden="false" customHeight="false" outlineLevel="0" collapsed="false">
      <c r="A716" s="36"/>
      <c r="B716" s="37"/>
      <c r="C716" s="38"/>
      <c r="D716" s="38"/>
      <c r="E716" s="39"/>
      <c r="F716" s="39"/>
      <c r="G716" s="39"/>
      <c r="H716" s="39"/>
      <c r="I716" s="39"/>
      <c r="J716" s="12"/>
      <c r="K716" s="12"/>
      <c r="L716" s="12"/>
      <c r="M716" s="12"/>
      <c r="N716" s="12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</row>
    <row r="717" customFormat="false" ht="15" hidden="false" customHeight="false" outlineLevel="0" collapsed="false">
      <c r="A717" s="36"/>
      <c r="B717" s="37"/>
      <c r="C717" s="38"/>
      <c r="D717" s="38"/>
      <c r="E717" s="39"/>
      <c r="F717" s="39"/>
      <c r="G717" s="39"/>
      <c r="H717" s="39"/>
      <c r="I717" s="39"/>
      <c r="J717" s="12"/>
      <c r="K717" s="12"/>
      <c r="L717" s="12"/>
      <c r="M717" s="12"/>
      <c r="N717" s="12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</row>
    <row r="718" customFormat="false" ht="15" hidden="false" customHeight="false" outlineLevel="0" collapsed="false">
      <c r="A718" s="36"/>
      <c r="B718" s="37"/>
      <c r="C718" s="38"/>
      <c r="D718" s="38"/>
      <c r="E718" s="39"/>
      <c r="F718" s="39"/>
      <c r="G718" s="39"/>
      <c r="H718" s="39"/>
      <c r="I718" s="39"/>
      <c r="J718" s="12"/>
      <c r="K718" s="12"/>
      <c r="L718" s="12"/>
      <c r="M718" s="12"/>
      <c r="N718" s="12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</row>
    <row r="719" customFormat="false" ht="15" hidden="false" customHeight="false" outlineLevel="0" collapsed="false">
      <c r="A719" s="36"/>
      <c r="B719" s="37"/>
      <c r="C719" s="38"/>
      <c r="D719" s="38"/>
      <c r="E719" s="39"/>
      <c r="F719" s="39"/>
      <c r="G719" s="39"/>
      <c r="H719" s="39"/>
      <c r="I719" s="39"/>
      <c r="J719" s="12"/>
      <c r="K719" s="12"/>
      <c r="L719" s="12"/>
      <c r="M719" s="12"/>
      <c r="N719" s="12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</row>
    <row r="720" customFormat="false" ht="15" hidden="false" customHeight="false" outlineLevel="0" collapsed="false">
      <c r="A720" s="36"/>
      <c r="B720" s="37"/>
      <c r="C720" s="38"/>
      <c r="D720" s="38"/>
      <c r="E720" s="39"/>
      <c r="F720" s="39"/>
      <c r="G720" s="39"/>
      <c r="H720" s="39"/>
      <c r="I720" s="39"/>
      <c r="J720" s="12"/>
      <c r="K720" s="12"/>
      <c r="L720" s="12"/>
      <c r="M720" s="12"/>
      <c r="N720" s="12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</row>
    <row r="721" customFormat="false" ht="15" hidden="false" customHeight="false" outlineLevel="0" collapsed="false">
      <c r="A721" s="36"/>
      <c r="B721" s="37"/>
      <c r="C721" s="38"/>
      <c r="D721" s="38"/>
      <c r="E721" s="39"/>
      <c r="F721" s="39"/>
      <c r="G721" s="39"/>
      <c r="H721" s="39"/>
      <c r="I721" s="39"/>
      <c r="J721" s="12"/>
      <c r="K721" s="12"/>
      <c r="L721" s="12"/>
      <c r="M721" s="12"/>
      <c r="N721" s="12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</row>
    <row r="722" customFormat="false" ht="15" hidden="false" customHeight="false" outlineLevel="0" collapsed="false">
      <c r="A722" s="36"/>
      <c r="B722" s="37"/>
      <c r="C722" s="38"/>
      <c r="D722" s="38"/>
      <c r="E722" s="39"/>
      <c r="F722" s="39"/>
      <c r="G722" s="39"/>
      <c r="H722" s="39"/>
      <c r="I722" s="39"/>
      <c r="J722" s="12"/>
      <c r="K722" s="12"/>
      <c r="L722" s="12"/>
      <c r="M722" s="12"/>
      <c r="N722" s="12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</row>
    <row r="723" customFormat="false" ht="15" hidden="false" customHeight="false" outlineLevel="0" collapsed="false">
      <c r="A723" s="36"/>
      <c r="B723" s="37"/>
      <c r="C723" s="38"/>
      <c r="D723" s="38"/>
      <c r="E723" s="39"/>
      <c r="F723" s="39"/>
      <c r="G723" s="39"/>
      <c r="H723" s="39"/>
      <c r="I723" s="39"/>
      <c r="J723" s="12"/>
      <c r="K723" s="12"/>
      <c r="L723" s="12"/>
      <c r="M723" s="12"/>
      <c r="N723" s="12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</row>
    <row r="724" customFormat="false" ht="15" hidden="false" customHeight="false" outlineLevel="0" collapsed="false">
      <c r="A724" s="36"/>
      <c r="B724" s="37"/>
      <c r="C724" s="38"/>
      <c r="D724" s="38"/>
      <c r="E724" s="39"/>
      <c r="F724" s="39"/>
      <c r="G724" s="39"/>
      <c r="H724" s="39"/>
      <c r="I724" s="39"/>
      <c r="J724" s="12"/>
      <c r="K724" s="12"/>
      <c r="L724" s="12"/>
      <c r="M724" s="12"/>
      <c r="N724" s="12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</row>
    <row r="725" customFormat="false" ht="15" hidden="false" customHeight="false" outlineLevel="0" collapsed="false">
      <c r="A725" s="36"/>
      <c r="B725" s="37"/>
      <c r="C725" s="38"/>
      <c r="D725" s="38"/>
      <c r="E725" s="39"/>
      <c r="F725" s="39"/>
      <c r="G725" s="39"/>
      <c r="H725" s="39"/>
      <c r="I725" s="39"/>
      <c r="J725" s="12"/>
      <c r="K725" s="12"/>
      <c r="L725" s="12"/>
      <c r="M725" s="12"/>
      <c r="N725" s="12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</row>
    <row r="726" customFormat="false" ht="15" hidden="false" customHeight="false" outlineLevel="0" collapsed="false">
      <c r="A726" s="36"/>
      <c r="B726" s="37"/>
      <c r="C726" s="38"/>
      <c r="D726" s="38"/>
      <c r="E726" s="39"/>
      <c r="F726" s="39"/>
      <c r="G726" s="39"/>
      <c r="H726" s="39"/>
      <c r="I726" s="39"/>
      <c r="J726" s="12"/>
      <c r="K726" s="12"/>
      <c r="L726" s="12"/>
      <c r="M726" s="12"/>
      <c r="N726" s="12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</row>
    <row r="727" customFormat="false" ht="15" hidden="false" customHeight="false" outlineLevel="0" collapsed="false">
      <c r="A727" s="36"/>
      <c r="B727" s="37"/>
      <c r="C727" s="38"/>
      <c r="D727" s="38"/>
      <c r="E727" s="39"/>
      <c r="F727" s="39"/>
      <c r="G727" s="39"/>
      <c r="H727" s="39"/>
      <c r="I727" s="39"/>
      <c r="J727" s="12"/>
      <c r="K727" s="12"/>
      <c r="L727" s="12"/>
      <c r="M727" s="12"/>
      <c r="N727" s="12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</row>
    <row r="728" customFormat="false" ht="15" hidden="false" customHeight="false" outlineLevel="0" collapsed="false">
      <c r="A728" s="36"/>
      <c r="B728" s="37"/>
      <c r="C728" s="38"/>
      <c r="D728" s="38"/>
      <c r="E728" s="39"/>
      <c r="F728" s="39"/>
      <c r="G728" s="39"/>
      <c r="H728" s="39"/>
      <c r="I728" s="39"/>
      <c r="J728" s="12"/>
      <c r="K728" s="12"/>
      <c r="L728" s="12"/>
      <c r="M728" s="12"/>
      <c r="N728" s="12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</row>
    <row r="729" customFormat="false" ht="15" hidden="false" customHeight="false" outlineLevel="0" collapsed="false">
      <c r="A729" s="36"/>
      <c r="B729" s="37"/>
      <c r="C729" s="38"/>
      <c r="D729" s="38"/>
      <c r="E729" s="39"/>
      <c r="F729" s="39"/>
      <c r="G729" s="39"/>
      <c r="H729" s="39"/>
      <c r="I729" s="39"/>
      <c r="J729" s="12"/>
      <c r="K729" s="12"/>
      <c r="L729" s="12"/>
      <c r="M729" s="12"/>
      <c r="N729" s="12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</row>
    <row r="730" customFormat="false" ht="15" hidden="false" customHeight="false" outlineLevel="0" collapsed="false">
      <c r="A730" s="36"/>
      <c r="B730" s="37"/>
      <c r="C730" s="38"/>
      <c r="D730" s="38"/>
      <c r="E730" s="39"/>
      <c r="F730" s="39"/>
      <c r="G730" s="39"/>
      <c r="H730" s="39"/>
      <c r="I730" s="39"/>
      <c r="J730" s="12"/>
      <c r="K730" s="12"/>
      <c r="L730" s="12"/>
      <c r="M730" s="12"/>
      <c r="N730" s="12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</row>
    <row r="731" customFormat="false" ht="15" hidden="false" customHeight="false" outlineLevel="0" collapsed="false">
      <c r="A731" s="36"/>
      <c r="B731" s="37"/>
      <c r="C731" s="38"/>
      <c r="D731" s="38"/>
      <c r="E731" s="39"/>
      <c r="F731" s="39"/>
      <c r="G731" s="39"/>
      <c r="H731" s="39"/>
      <c r="I731" s="39"/>
      <c r="J731" s="12"/>
      <c r="K731" s="12"/>
      <c r="L731" s="12"/>
      <c r="M731" s="12"/>
      <c r="N731" s="12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</row>
    <row r="732" customFormat="false" ht="15" hidden="false" customHeight="false" outlineLevel="0" collapsed="false">
      <c r="A732" s="36"/>
      <c r="B732" s="37"/>
      <c r="C732" s="38"/>
      <c r="D732" s="38"/>
      <c r="E732" s="39"/>
      <c r="F732" s="39"/>
      <c r="G732" s="39"/>
      <c r="H732" s="39"/>
      <c r="I732" s="39"/>
      <c r="J732" s="12"/>
      <c r="K732" s="12"/>
      <c r="L732" s="12"/>
      <c r="M732" s="12"/>
      <c r="N732" s="12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</row>
    <row r="733" customFormat="false" ht="15" hidden="false" customHeight="false" outlineLevel="0" collapsed="false">
      <c r="A733" s="36"/>
      <c r="B733" s="37"/>
      <c r="C733" s="38"/>
      <c r="D733" s="38"/>
      <c r="E733" s="39"/>
      <c r="F733" s="39"/>
      <c r="G733" s="39"/>
      <c r="H733" s="39"/>
      <c r="I733" s="39"/>
      <c r="J733" s="12"/>
      <c r="K733" s="12"/>
      <c r="L733" s="12"/>
      <c r="M733" s="12"/>
      <c r="N733" s="12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</row>
    <row r="734" customFormat="false" ht="15" hidden="false" customHeight="false" outlineLevel="0" collapsed="false">
      <c r="A734" s="36"/>
      <c r="B734" s="37"/>
      <c r="C734" s="38"/>
      <c r="D734" s="38"/>
      <c r="E734" s="39"/>
      <c r="F734" s="39"/>
      <c r="G734" s="39"/>
      <c r="H734" s="39"/>
      <c r="I734" s="39"/>
      <c r="J734" s="12"/>
      <c r="K734" s="12"/>
      <c r="L734" s="12"/>
      <c r="M734" s="12"/>
      <c r="N734" s="12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</row>
    <row r="735" customFormat="false" ht="15" hidden="false" customHeight="false" outlineLevel="0" collapsed="false">
      <c r="A735" s="36"/>
      <c r="B735" s="37"/>
      <c r="C735" s="38"/>
      <c r="D735" s="38"/>
      <c r="E735" s="39"/>
      <c r="F735" s="39"/>
      <c r="G735" s="39"/>
      <c r="H735" s="39"/>
      <c r="I735" s="39"/>
      <c r="J735" s="12"/>
      <c r="K735" s="12"/>
      <c r="L735" s="12"/>
      <c r="M735" s="12"/>
      <c r="N735" s="12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</row>
    <row r="736" customFormat="false" ht="15" hidden="false" customHeight="false" outlineLevel="0" collapsed="false">
      <c r="A736" s="36"/>
      <c r="B736" s="37"/>
      <c r="C736" s="38"/>
      <c r="D736" s="38"/>
      <c r="E736" s="39"/>
      <c r="F736" s="39"/>
      <c r="G736" s="39"/>
      <c r="H736" s="39"/>
      <c r="I736" s="39"/>
      <c r="J736" s="12"/>
      <c r="K736" s="12"/>
      <c r="L736" s="12"/>
      <c r="M736" s="12"/>
      <c r="N736" s="12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</row>
    <row r="737" customFormat="false" ht="15" hidden="false" customHeight="false" outlineLevel="0" collapsed="false">
      <c r="A737" s="36"/>
      <c r="B737" s="37"/>
      <c r="C737" s="38"/>
      <c r="D737" s="38"/>
      <c r="E737" s="39"/>
      <c r="F737" s="39"/>
      <c r="G737" s="39"/>
      <c r="H737" s="39"/>
      <c r="I737" s="39"/>
      <c r="J737" s="12"/>
      <c r="K737" s="12"/>
      <c r="L737" s="12"/>
      <c r="M737" s="12"/>
      <c r="N737" s="12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</row>
    <row r="738" customFormat="false" ht="15" hidden="false" customHeight="false" outlineLevel="0" collapsed="false">
      <c r="A738" s="36"/>
      <c r="B738" s="37"/>
      <c r="C738" s="38"/>
      <c r="D738" s="38"/>
      <c r="E738" s="39"/>
      <c r="F738" s="39"/>
      <c r="G738" s="39"/>
      <c r="H738" s="39"/>
      <c r="I738" s="39"/>
      <c r="J738" s="12"/>
      <c r="K738" s="12"/>
      <c r="L738" s="12"/>
      <c r="M738" s="12"/>
      <c r="N738" s="12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</row>
    <row r="739" customFormat="false" ht="15" hidden="false" customHeight="false" outlineLevel="0" collapsed="false">
      <c r="A739" s="36"/>
      <c r="B739" s="37"/>
      <c r="C739" s="38"/>
      <c r="D739" s="38"/>
      <c r="E739" s="39"/>
      <c r="F739" s="39"/>
      <c r="G739" s="39"/>
      <c r="H739" s="39"/>
      <c r="I739" s="39"/>
      <c r="J739" s="12"/>
      <c r="K739" s="12"/>
      <c r="L739" s="12"/>
      <c r="M739" s="12"/>
      <c r="N739" s="12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</row>
    <row r="740" customFormat="false" ht="15" hidden="false" customHeight="false" outlineLevel="0" collapsed="false">
      <c r="A740" s="36"/>
      <c r="B740" s="37"/>
      <c r="C740" s="38"/>
      <c r="D740" s="38"/>
      <c r="E740" s="39"/>
      <c r="F740" s="39"/>
      <c r="G740" s="39"/>
      <c r="H740" s="39"/>
      <c r="I740" s="39"/>
      <c r="J740" s="12"/>
      <c r="K740" s="12"/>
      <c r="L740" s="12"/>
      <c r="M740" s="12"/>
      <c r="N740" s="12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</row>
    <row r="741" customFormat="false" ht="15" hidden="false" customHeight="false" outlineLevel="0" collapsed="false">
      <c r="A741" s="36"/>
      <c r="B741" s="37"/>
      <c r="C741" s="38"/>
      <c r="D741" s="38"/>
      <c r="E741" s="39"/>
      <c r="F741" s="39"/>
      <c r="G741" s="39"/>
      <c r="H741" s="39"/>
      <c r="I741" s="39"/>
      <c r="J741" s="12"/>
      <c r="K741" s="12"/>
      <c r="L741" s="12"/>
      <c r="M741" s="12"/>
      <c r="N741" s="12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</row>
    <row r="742" customFormat="false" ht="15" hidden="false" customHeight="false" outlineLevel="0" collapsed="false">
      <c r="A742" s="36"/>
      <c r="B742" s="37"/>
      <c r="C742" s="38"/>
      <c r="D742" s="38"/>
      <c r="E742" s="39"/>
      <c r="F742" s="39"/>
      <c r="G742" s="39"/>
      <c r="H742" s="39"/>
      <c r="I742" s="39"/>
      <c r="J742" s="12"/>
      <c r="K742" s="12"/>
      <c r="L742" s="12"/>
      <c r="M742" s="12"/>
      <c r="N742" s="12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</row>
    <row r="743" customFormat="false" ht="15" hidden="false" customHeight="false" outlineLevel="0" collapsed="false">
      <c r="A743" s="36"/>
      <c r="B743" s="37"/>
      <c r="C743" s="38"/>
      <c r="D743" s="38"/>
      <c r="E743" s="39"/>
      <c r="F743" s="39"/>
      <c r="G743" s="39"/>
      <c r="H743" s="39"/>
      <c r="I743" s="39"/>
      <c r="J743" s="12"/>
      <c r="K743" s="12"/>
      <c r="L743" s="12"/>
      <c r="M743" s="12"/>
      <c r="N743" s="12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</row>
    <row r="744" customFormat="false" ht="15" hidden="false" customHeight="false" outlineLevel="0" collapsed="false">
      <c r="A744" s="36"/>
      <c r="B744" s="37"/>
      <c r="C744" s="38"/>
      <c r="D744" s="38"/>
      <c r="E744" s="39"/>
      <c r="F744" s="39"/>
      <c r="G744" s="39"/>
      <c r="H744" s="39"/>
      <c r="I744" s="39"/>
      <c r="J744" s="12"/>
      <c r="K744" s="12"/>
      <c r="L744" s="12"/>
      <c r="M744" s="12"/>
      <c r="N744" s="12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</row>
    <row r="745" customFormat="false" ht="15" hidden="false" customHeight="false" outlineLevel="0" collapsed="false">
      <c r="A745" s="36"/>
      <c r="B745" s="37"/>
      <c r="C745" s="38"/>
      <c r="D745" s="38"/>
      <c r="E745" s="39"/>
      <c r="F745" s="39"/>
      <c r="G745" s="39"/>
      <c r="H745" s="39"/>
      <c r="I745" s="39"/>
      <c r="J745" s="12"/>
      <c r="K745" s="12"/>
      <c r="L745" s="12"/>
      <c r="M745" s="12"/>
      <c r="N745" s="12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</row>
    <row r="746" customFormat="false" ht="15" hidden="false" customHeight="false" outlineLevel="0" collapsed="false">
      <c r="A746" s="36"/>
      <c r="B746" s="37"/>
      <c r="C746" s="38"/>
      <c r="D746" s="38"/>
      <c r="E746" s="39"/>
      <c r="F746" s="39"/>
      <c r="G746" s="39"/>
      <c r="H746" s="39"/>
      <c r="I746" s="39"/>
      <c r="J746" s="12"/>
      <c r="K746" s="12"/>
      <c r="L746" s="12"/>
      <c r="M746" s="12"/>
      <c r="N746" s="12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</row>
    <row r="747" customFormat="false" ht="15" hidden="false" customHeight="false" outlineLevel="0" collapsed="false">
      <c r="A747" s="36"/>
      <c r="B747" s="37"/>
      <c r="C747" s="38"/>
      <c r="D747" s="38"/>
      <c r="E747" s="39"/>
      <c r="F747" s="39"/>
      <c r="G747" s="39"/>
      <c r="H747" s="39"/>
      <c r="I747" s="39"/>
      <c r="J747" s="12"/>
      <c r="K747" s="12"/>
      <c r="L747" s="12"/>
      <c r="M747" s="12"/>
      <c r="N747" s="12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</row>
    <row r="748" customFormat="false" ht="15" hidden="false" customHeight="false" outlineLevel="0" collapsed="false">
      <c r="A748" s="36"/>
      <c r="B748" s="37"/>
      <c r="C748" s="38"/>
      <c r="D748" s="38"/>
      <c r="E748" s="39"/>
      <c r="F748" s="39"/>
      <c r="G748" s="39"/>
      <c r="H748" s="39"/>
      <c r="I748" s="39"/>
      <c r="J748" s="12"/>
      <c r="K748" s="12"/>
      <c r="L748" s="12"/>
      <c r="M748" s="12"/>
      <c r="N748" s="12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</row>
    <row r="749" customFormat="false" ht="15" hidden="false" customHeight="false" outlineLevel="0" collapsed="false">
      <c r="A749" s="36"/>
      <c r="B749" s="37"/>
      <c r="C749" s="38"/>
      <c r="D749" s="38"/>
      <c r="E749" s="39"/>
      <c r="F749" s="39"/>
      <c r="G749" s="39"/>
      <c r="H749" s="39"/>
      <c r="I749" s="39"/>
      <c r="J749" s="12"/>
      <c r="K749" s="12"/>
      <c r="L749" s="12"/>
      <c r="M749" s="12"/>
      <c r="N749" s="12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</row>
    <row r="750" customFormat="false" ht="15" hidden="false" customHeight="false" outlineLevel="0" collapsed="false">
      <c r="A750" s="36"/>
      <c r="B750" s="37"/>
      <c r="C750" s="38"/>
      <c r="D750" s="38"/>
      <c r="E750" s="39"/>
      <c r="F750" s="39"/>
      <c r="G750" s="39"/>
      <c r="H750" s="39"/>
      <c r="I750" s="39"/>
      <c r="J750" s="12"/>
      <c r="K750" s="12"/>
      <c r="L750" s="12"/>
      <c r="M750" s="12"/>
      <c r="N750" s="12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</row>
    <row r="751" customFormat="false" ht="15" hidden="false" customHeight="false" outlineLevel="0" collapsed="false">
      <c r="A751" s="36"/>
      <c r="B751" s="37"/>
      <c r="C751" s="38"/>
      <c r="D751" s="38"/>
      <c r="E751" s="39"/>
      <c r="F751" s="39"/>
      <c r="G751" s="39"/>
      <c r="H751" s="39"/>
      <c r="I751" s="39"/>
      <c r="J751" s="12"/>
      <c r="K751" s="12"/>
      <c r="L751" s="12"/>
      <c r="M751" s="12"/>
      <c r="N751" s="12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</row>
    <row r="752" customFormat="false" ht="15" hidden="false" customHeight="false" outlineLevel="0" collapsed="false">
      <c r="A752" s="36"/>
      <c r="B752" s="37"/>
      <c r="C752" s="38"/>
      <c r="D752" s="38"/>
      <c r="E752" s="39"/>
      <c r="F752" s="39"/>
      <c r="G752" s="39"/>
      <c r="H752" s="39"/>
      <c r="I752" s="39"/>
      <c r="J752" s="12"/>
      <c r="K752" s="12"/>
      <c r="L752" s="12"/>
      <c r="M752" s="12"/>
      <c r="N752" s="12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</row>
    <row r="753" customFormat="false" ht="15" hidden="false" customHeight="false" outlineLevel="0" collapsed="false">
      <c r="A753" s="36"/>
      <c r="B753" s="37"/>
      <c r="C753" s="38"/>
      <c r="D753" s="38"/>
      <c r="E753" s="39"/>
      <c r="F753" s="39"/>
      <c r="G753" s="39"/>
      <c r="H753" s="39"/>
      <c r="I753" s="39"/>
      <c r="J753" s="12"/>
      <c r="K753" s="12"/>
      <c r="L753" s="12"/>
      <c r="M753" s="12"/>
      <c r="N753" s="12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</row>
    <row r="754" customFormat="false" ht="15" hidden="false" customHeight="false" outlineLevel="0" collapsed="false">
      <c r="A754" s="36"/>
      <c r="B754" s="37"/>
      <c r="C754" s="38"/>
      <c r="D754" s="38"/>
      <c r="E754" s="39"/>
      <c r="F754" s="39"/>
      <c r="G754" s="39"/>
      <c r="H754" s="39"/>
      <c r="I754" s="39"/>
      <c r="J754" s="12"/>
      <c r="K754" s="12"/>
      <c r="L754" s="12"/>
      <c r="M754" s="12"/>
      <c r="N754" s="12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</row>
    <row r="755" customFormat="false" ht="15" hidden="false" customHeight="false" outlineLevel="0" collapsed="false">
      <c r="A755" s="36"/>
      <c r="B755" s="37"/>
      <c r="C755" s="38"/>
      <c r="D755" s="38"/>
      <c r="E755" s="39"/>
      <c r="F755" s="39"/>
      <c r="G755" s="39"/>
      <c r="H755" s="39"/>
      <c r="I755" s="39"/>
      <c r="J755" s="12"/>
      <c r="K755" s="12"/>
      <c r="L755" s="12"/>
      <c r="M755" s="12"/>
      <c r="N755" s="12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</row>
    <row r="756" customFormat="false" ht="15" hidden="false" customHeight="false" outlineLevel="0" collapsed="false">
      <c r="A756" s="36"/>
      <c r="B756" s="37"/>
      <c r="C756" s="38"/>
      <c r="D756" s="38"/>
      <c r="E756" s="39"/>
      <c r="F756" s="39"/>
      <c r="G756" s="39"/>
      <c r="H756" s="39"/>
      <c r="I756" s="39"/>
      <c r="J756" s="12"/>
      <c r="K756" s="12"/>
      <c r="L756" s="12"/>
      <c r="M756" s="12"/>
      <c r="N756" s="12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</row>
    <row r="757" customFormat="false" ht="15" hidden="false" customHeight="false" outlineLevel="0" collapsed="false">
      <c r="A757" s="36"/>
      <c r="B757" s="37"/>
      <c r="C757" s="38"/>
      <c r="D757" s="38"/>
      <c r="E757" s="39"/>
      <c r="F757" s="39"/>
      <c r="G757" s="39"/>
      <c r="H757" s="39"/>
      <c r="I757" s="39"/>
      <c r="J757" s="12"/>
      <c r="K757" s="12"/>
      <c r="L757" s="12"/>
      <c r="M757" s="12"/>
      <c r="N757" s="12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</row>
    <row r="758" customFormat="false" ht="15" hidden="false" customHeight="false" outlineLevel="0" collapsed="false">
      <c r="A758" s="36"/>
      <c r="B758" s="37"/>
      <c r="C758" s="38"/>
      <c r="D758" s="38"/>
      <c r="E758" s="39"/>
      <c r="F758" s="39"/>
      <c r="G758" s="39"/>
      <c r="H758" s="39"/>
      <c r="I758" s="39"/>
      <c r="J758" s="12"/>
      <c r="K758" s="12"/>
      <c r="L758" s="12"/>
      <c r="M758" s="12"/>
      <c r="N758" s="12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</row>
    <row r="759" customFormat="false" ht="15" hidden="false" customHeight="false" outlineLevel="0" collapsed="false">
      <c r="A759" s="36"/>
      <c r="B759" s="37"/>
      <c r="C759" s="38"/>
      <c r="D759" s="38"/>
      <c r="E759" s="39"/>
      <c r="F759" s="39"/>
      <c r="G759" s="39"/>
      <c r="H759" s="39"/>
      <c r="I759" s="39"/>
      <c r="J759" s="12"/>
      <c r="K759" s="12"/>
      <c r="L759" s="12"/>
      <c r="M759" s="12"/>
      <c r="N759" s="12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</row>
    <row r="760" customFormat="false" ht="15" hidden="false" customHeight="false" outlineLevel="0" collapsed="false">
      <c r="A760" s="36"/>
      <c r="B760" s="37"/>
      <c r="C760" s="38"/>
      <c r="D760" s="38"/>
      <c r="E760" s="39"/>
      <c r="F760" s="39"/>
      <c r="G760" s="39"/>
      <c r="H760" s="39"/>
      <c r="I760" s="39"/>
      <c r="J760" s="12"/>
      <c r="K760" s="12"/>
      <c r="L760" s="12"/>
      <c r="M760" s="12"/>
      <c r="N760" s="12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</row>
    <row r="761" customFormat="false" ht="15" hidden="false" customHeight="false" outlineLevel="0" collapsed="false">
      <c r="A761" s="36"/>
      <c r="B761" s="37"/>
      <c r="C761" s="38"/>
      <c r="D761" s="38"/>
      <c r="E761" s="39"/>
      <c r="F761" s="39"/>
      <c r="G761" s="39"/>
      <c r="H761" s="39"/>
      <c r="I761" s="39"/>
      <c r="J761" s="12"/>
      <c r="K761" s="12"/>
      <c r="L761" s="12"/>
      <c r="M761" s="12"/>
      <c r="N761" s="12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</row>
    <row r="762" customFormat="false" ht="15" hidden="false" customHeight="false" outlineLevel="0" collapsed="false">
      <c r="A762" s="36"/>
      <c r="B762" s="37"/>
      <c r="C762" s="38"/>
      <c r="D762" s="38"/>
      <c r="E762" s="39"/>
      <c r="F762" s="39"/>
      <c r="G762" s="39"/>
      <c r="H762" s="39"/>
      <c r="I762" s="39"/>
      <c r="J762" s="12"/>
      <c r="K762" s="12"/>
      <c r="L762" s="12"/>
      <c r="M762" s="12"/>
      <c r="N762" s="12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</row>
    <row r="763" customFormat="false" ht="15" hidden="false" customHeight="false" outlineLevel="0" collapsed="false">
      <c r="A763" s="36"/>
      <c r="B763" s="37"/>
      <c r="C763" s="38"/>
      <c r="D763" s="38"/>
      <c r="E763" s="39"/>
      <c r="F763" s="39"/>
      <c r="G763" s="39"/>
      <c r="H763" s="39"/>
      <c r="I763" s="39"/>
      <c r="J763" s="12"/>
      <c r="K763" s="12"/>
      <c r="L763" s="12"/>
      <c r="M763" s="12"/>
      <c r="N763" s="12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</row>
    <row r="764" customFormat="false" ht="15" hidden="false" customHeight="false" outlineLevel="0" collapsed="false">
      <c r="A764" s="36"/>
      <c r="B764" s="37"/>
      <c r="C764" s="38"/>
      <c r="D764" s="38"/>
      <c r="E764" s="39"/>
      <c r="F764" s="39"/>
      <c r="G764" s="39"/>
      <c r="H764" s="39"/>
      <c r="I764" s="39"/>
      <c r="J764" s="12"/>
      <c r="K764" s="12"/>
      <c r="L764" s="12"/>
      <c r="M764" s="12"/>
      <c r="N764" s="12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</row>
    <row r="765" customFormat="false" ht="15" hidden="false" customHeight="false" outlineLevel="0" collapsed="false">
      <c r="A765" s="36"/>
      <c r="B765" s="37"/>
      <c r="C765" s="38"/>
      <c r="D765" s="38"/>
      <c r="E765" s="39"/>
      <c r="F765" s="39"/>
      <c r="G765" s="39"/>
      <c r="H765" s="39"/>
      <c r="I765" s="39"/>
      <c r="J765" s="12"/>
      <c r="K765" s="12"/>
      <c r="L765" s="12"/>
      <c r="M765" s="12"/>
      <c r="N765" s="12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</row>
    <row r="766" customFormat="false" ht="15" hidden="false" customHeight="false" outlineLevel="0" collapsed="false">
      <c r="A766" s="36"/>
      <c r="B766" s="37"/>
      <c r="C766" s="38"/>
      <c r="D766" s="38"/>
      <c r="E766" s="39"/>
      <c r="F766" s="39"/>
      <c r="G766" s="39"/>
      <c r="H766" s="39"/>
      <c r="I766" s="39"/>
      <c r="J766" s="12"/>
      <c r="K766" s="12"/>
      <c r="L766" s="12"/>
      <c r="M766" s="12"/>
      <c r="N766" s="12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</row>
    <row r="767" customFormat="false" ht="15" hidden="false" customHeight="false" outlineLevel="0" collapsed="false">
      <c r="A767" s="36"/>
      <c r="B767" s="37"/>
      <c r="C767" s="38"/>
      <c r="D767" s="38"/>
      <c r="E767" s="39"/>
      <c r="F767" s="39"/>
      <c r="G767" s="39"/>
      <c r="H767" s="39"/>
      <c r="I767" s="39"/>
      <c r="J767" s="12"/>
      <c r="K767" s="12"/>
      <c r="L767" s="12"/>
      <c r="M767" s="12"/>
      <c r="N767" s="12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</row>
    <row r="768" customFormat="false" ht="15" hidden="false" customHeight="false" outlineLevel="0" collapsed="false">
      <c r="A768" s="36"/>
      <c r="B768" s="37"/>
      <c r="C768" s="38"/>
      <c r="D768" s="38"/>
      <c r="E768" s="39"/>
      <c r="F768" s="39"/>
      <c r="G768" s="39"/>
      <c r="H768" s="39"/>
      <c r="I768" s="39"/>
      <c r="J768" s="12"/>
      <c r="K768" s="12"/>
      <c r="L768" s="12"/>
      <c r="M768" s="12"/>
      <c r="N768" s="12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</row>
    <row r="769" customFormat="false" ht="15" hidden="false" customHeight="false" outlineLevel="0" collapsed="false">
      <c r="A769" s="36"/>
      <c r="B769" s="37"/>
      <c r="C769" s="38"/>
      <c r="D769" s="38"/>
      <c r="E769" s="39"/>
      <c r="F769" s="39"/>
      <c r="G769" s="39"/>
      <c r="H769" s="39"/>
      <c r="I769" s="39"/>
      <c r="J769" s="12"/>
      <c r="K769" s="12"/>
      <c r="L769" s="12"/>
      <c r="M769" s="12"/>
      <c r="N769" s="12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</row>
    <row r="770" customFormat="false" ht="15" hidden="false" customHeight="false" outlineLevel="0" collapsed="false">
      <c r="A770" s="36"/>
      <c r="B770" s="37"/>
      <c r="C770" s="38"/>
      <c r="D770" s="38"/>
      <c r="E770" s="39"/>
      <c r="F770" s="39"/>
      <c r="G770" s="39"/>
      <c r="H770" s="39"/>
      <c r="I770" s="39"/>
      <c r="J770" s="12"/>
      <c r="K770" s="12"/>
      <c r="L770" s="12"/>
      <c r="M770" s="12"/>
      <c r="N770" s="12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</row>
    <row r="771" customFormat="false" ht="15" hidden="false" customHeight="false" outlineLevel="0" collapsed="false">
      <c r="A771" s="36"/>
      <c r="B771" s="37"/>
      <c r="C771" s="38"/>
      <c r="D771" s="38"/>
      <c r="E771" s="39"/>
      <c r="F771" s="39"/>
      <c r="G771" s="39"/>
      <c r="H771" s="39"/>
      <c r="I771" s="39"/>
      <c r="J771" s="12"/>
      <c r="K771" s="12"/>
      <c r="L771" s="12"/>
      <c r="M771" s="12"/>
      <c r="N771" s="12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</row>
    <row r="772" customFormat="false" ht="15" hidden="false" customHeight="false" outlineLevel="0" collapsed="false">
      <c r="A772" s="36"/>
      <c r="B772" s="37"/>
      <c r="C772" s="38"/>
      <c r="D772" s="38"/>
      <c r="E772" s="39"/>
      <c r="F772" s="39"/>
      <c r="G772" s="39"/>
      <c r="H772" s="39"/>
      <c r="I772" s="39"/>
      <c r="J772" s="12"/>
      <c r="K772" s="12"/>
      <c r="L772" s="12"/>
      <c r="M772" s="12"/>
      <c r="N772" s="12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</row>
    <row r="773" customFormat="false" ht="15" hidden="false" customHeight="false" outlineLevel="0" collapsed="false">
      <c r="A773" s="36"/>
      <c r="B773" s="37"/>
      <c r="C773" s="38"/>
      <c r="D773" s="38"/>
      <c r="E773" s="39"/>
      <c r="F773" s="39"/>
      <c r="G773" s="39"/>
      <c r="H773" s="39"/>
      <c r="I773" s="39"/>
      <c r="J773" s="12"/>
      <c r="K773" s="12"/>
      <c r="L773" s="12"/>
      <c r="M773" s="12"/>
      <c r="N773" s="12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</row>
    <row r="774" customFormat="false" ht="15" hidden="false" customHeight="false" outlineLevel="0" collapsed="false">
      <c r="A774" s="36"/>
      <c r="B774" s="37"/>
      <c r="C774" s="38"/>
      <c r="D774" s="38"/>
      <c r="E774" s="39"/>
      <c r="F774" s="39"/>
      <c r="G774" s="39"/>
      <c r="H774" s="39"/>
      <c r="I774" s="39"/>
      <c r="J774" s="12"/>
      <c r="K774" s="12"/>
      <c r="L774" s="12"/>
      <c r="M774" s="12"/>
      <c r="N774" s="12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</row>
    <row r="775" customFormat="false" ht="15" hidden="false" customHeight="false" outlineLevel="0" collapsed="false">
      <c r="A775" s="36"/>
      <c r="B775" s="37"/>
      <c r="C775" s="38"/>
      <c r="D775" s="38"/>
      <c r="E775" s="39"/>
      <c r="F775" s="39"/>
      <c r="G775" s="39"/>
      <c r="H775" s="39"/>
      <c r="I775" s="39"/>
      <c r="J775" s="12"/>
      <c r="K775" s="12"/>
      <c r="L775" s="12"/>
      <c r="M775" s="12"/>
      <c r="N775" s="12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</row>
    <row r="776" customFormat="false" ht="15" hidden="false" customHeight="false" outlineLevel="0" collapsed="false">
      <c r="A776" s="36"/>
      <c r="B776" s="37"/>
      <c r="C776" s="38"/>
      <c r="D776" s="38"/>
      <c r="E776" s="39"/>
      <c r="F776" s="39"/>
      <c r="G776" s="39"/>
      <c r="H776" s="39"/>
      <c r="I776" s="39"/>
      <c r="J776" s="12"/>
      <c r="K776" s="12"/>
      <c r="L776" s="12"/>
      <c r="M776" s="12"/>
      <c r="N776" s="12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</row>
    <row r="777" customFormat="false" ht="15" hidden="false" customHeight="false" outlineLevel="0" collapsed="false">
      <c r="A777" s="36"/>
      <c r="B777" s="37"/>
      <c r="C777" s="38"/>
      <c r="D777" s="38"/>
      <c r="E777" s="39"/>
      <c r="F777" s="39"/>
      <c r="G777" s="39"/>
      <c r="H777" s="39"/>
      <c r="I777" s="39"/>
      <c r="J777" s="12"/>
      <c r="K777" s="12"/>
      <c r="L777" s="12"/>
      <c r="M777" s="12"/>
      <c r="N777" s="12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</row>
    <row r="778" customFormat="false" ht="15" hidden="false" customHeight="false" outlineLevel="0" collapsed="false">
      <c r="A778" s="36"/>
      <c r="B778" s="37"/>
      <c r="C778" s="38"/>
      <c r="D778" s="38"/>
      <c r="E778" s="39"/>
      <c r="F778" s="39"/>
      <c r="G778" s="39"/>
      <c r="H778" s="39"/>
      <c r="I778" s="39"/>
      <c r="J778" s="12"/>
      <c r="K778" s="12"/>
      <c r="L778" s="12"/>
      <c r="M778" s="12"/>
      <c r="N778" s="12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</row>
    <row r="779" customFormat="false" ht="15" hidden="false" customHeight="false" outlineLevel="0" collapsed="false">
      <c r="A779" s="36"/>
      <c r="B779" s="37"/>
      <c r="C779" s="38"/>
      <c r="D779" s="38"/>
      <c r="E779" s="39"/>
      <c r="F779" s="39"/>
      <c r="G779" s="39"/>
      <c r="H779" s="39"/>
      <c r="I779" s="39"/>
      <c r="J779" s="12"/>
      <c r="K779" s="12"/>
      <c r="L779" s="12"/>
      <c r="M779" s="12"/>
      <c r="N779" s="12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</row>
    <row r="780" customFormat="false" ht="15" hidden="false" customHeight="false" outlineLevel="0" collapsed="false">
      <c r="A780" s="36"/>
      <c r="B780" s="37"/>
      <c r="C780" s="38"/>
      <c r="D780" s="38"/>
      <c r="E780" s="39"/>
      <c r="F780" s="39"/>
      <c r="G780" s="39"/>
      <c r="H780" s="39"/>
      <c r="I780" s="39"/>
      <c r="J780" s="12"/>
      <c r="K780" s="12"/>
      <c r="L780" s="12"/>
      <c r="M780" s="12"/>
      <c r="N780" s="12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</row>
    <row r="781" customFormat="false" ht="15" hidden="false" customHeight="false" outlineLevel="0" collapsed="false">
      <c r="A781" s="36"/>
      <c r="B781" s="37"/>
      <c r="C781" s="38"/>
      <c r="D781" s="38"/>
      <c r="E781" s="39"/>
      <c r="F781" s="39"/>
      <c r="G781" s="39"/>
      <c r="H781" s="39"/>
      <c r="I781" s="39"/>
      <c r="J781" s="12"/>
      <c r="K781" s="12"/>
      <c r="L781" s="12"/>
      <c r="M781" s="12"/>
      <c r="N781" s="12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</row>
    <row r="782" customFormat="false" ht="15" hidden="false" customHeight="false" outlineLevel="0" collapsed="false">
      <c r="A782" s="36"/>
      <c r="B782" s="37"/>
      <c r="C782" s="38"/>
      <c r="D782" s="38"/>
      <c r="E782" s="39"/>
      <c r="F782" s="39"/>
      <c r="G782" s="39"/>
      <c r="H782" s="39"/>
      <c r="I782" s="39"/>
      <c r="J782" s="12"/>
      <c r="K782" s="12"/>
      <c r="L782" s="12"/>
      <c r="M782" s="12"/>
      <c r="N782" s="12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</row>
    <row r="783" customFormat="false" ht="15" hidden="false" customHeight="false" outlineLevel="0" collapsed="false">
      <c r="A783" s="36"/>
      <c r="B783" s="37"/>
      <c r="C783" s="38"/>
      <c r="D783" s="38"/>
      <c r="E783" s="39"/>
      <c r="F783" s="39"/>
      <c r="G783" s="39"/>
      <c r="H783" s="39"/>
      <c r="I783" s="39"/>
      <c r="J783" s="12"/>
      <c r="K783" s="12"/>
      <c r="L783" s="12"/>
      <c r="M783" s="12"/>
      <c r="N783" s="12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</row>
    <row r="784" customFormat="false" ht="15" hidden="false" customHeight="false" outlineLevel="0" collapsed="false">
      <c r="A784" s="36"/>
      <c r="B784" s="37"/>
      <c r="C784" s="38"/>
      <c r="D784" s="38"/>
      <c r="E784" s="39"/>
      <c r="F784" s="39"/>
      <c r="G784" s="39"/>
      <c r="H784" s="39"/>
      <c r="I784" s="39"/>
      <c r="J784" s="12"/>
      <c r="K784" s="12"/>
      <c r="L784" s="12"/>
      <c r="M784" s="12"/>
      <c r="N784" s="12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</row>
    <row r="785" customFormat="false" ht="15" hidden="false" customHeight="false" outlineLevel="0" collapsed="false">
      <c r="A785" s="36"/>
      <c r="B785" s="37"/>
      <c r="C785" s="38"/>
      <c r="D785" s="38"/>
      <c r="E785" s="39"/>
      <c r="F785" s="39"/>
      <c r="G785" s="39"/>
      <c r="H785" s="39"/>
      <c r="I785" s="39"/>
      <c r="J785" s="12"/>
      <c r="K785" s="12"/>
      <c r="L785" s="12"/>
      <c r="M785" s="12"/>
      <c r="N785" s="12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</row>
    <row r="786" customFormat="false" ht="15" hidden="false" customHeight="false" outlineLevel="0" collapsed="false">
      <c r="A786" s="36"/>
      <c r="B786" s="37"/>
      <c r="C786" s="38"/>
      <c r="D786" s="38"/>
      <c r="E786" s="39"/>
      <c r="F786" s="39"/>
      <c r="G786" s="39"/>
      <c r="H786" s="39"/>
      <c r="I786" s="39"/>
      <c r="J786" s="12"/>
      <c r="K786" s="12"/>
      <c r="L786" s="12"/>
      <c r="M786" s="12"/>
      <c r="N786" s="12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</row>
    <row r="787" customFormat="false" ht="15" hidden="false" customHeight="false" outlineLevel="0" collapsed="false">
      <c r="A787" s="36"/>
      <c r="B787" s="37"/>
      <c r="C787" s="38"/>
      <c r="D787" s="38"/>
      <c r="E787" s="39"/>
      <c r="F787" s="39"/>
      <c r="G787" s="39"/>
      <c r="H787" s="39"/>
      <c r="I787" s="39"/>
      <c r="J787" s="12"/>
      <c r="K787" s="12"/>
      <c r="L787" s="12"/>
      <c r="M787" s="12"/>
      <c r="N787" s="12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</row>
    <row r="788" customFormat="false" ht="15" hidden="false" customHeight="false" outlineLevel="0" collapsed="false">
      <c r="A788" s="36"/>
      <c r="B788" s="37"/>
      <c r="C788" s="38"/>
      <c r="D788" s="38"/>
      <c r="E788" s="39"/>
      <c r="F788" s="39"/>
      <c r="G788" s="39"/>
      <c r="H788" s="39"/>
      <c r="I788" s="39"/>
      <c r="J788" s="12"/>
      <c r="K788" s="12"/>
      <c r="L788" s="12"/>
      <c r="M788" s="12"/>
      <c r="N788" s="12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</row>
    <row r="789" customFormat="false" ht="15" hidden="false" customHeight="false" outlineLevel="0" collapsed="false">
      <c r="A789" s="36"/>
      <c r="B789" s="37"/>
      <c r="C789" s="38"/>
      <c r="D789" s="38"/>
      <c r="E789" s="39"/>
      <c r="F789" s="39"/>
      <c r="G789" s="39"/>
      <c r="H789" s="39"/>
      <c r="I789" s="39"/>
      <c r="J789" s="12"/>
      <c r="K789" s="12"/>
      <c r="L789" s="12"/>
      <c r="M789" s="12"/>
      <c r="N789" s="12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</row>
    <row r="790" customFormat="false" ht="15" hidden="false" customHeight="false" outlineLevel="0" collapsed="false">
      <c r="A790" s="36"/>
      <c r="B790" s="37"/>
      <c r="C790" s="38"/>
      <c r="D790" s="38"/>
      <c r="E790" s="39"/>
      <c r="F790" s="39"/>
      <c r="G790" s="39"/>
      <c r="H790" s="39"/>
      <c r="I790" s="39"/>
      <c r="J790" s="12"/>
      <c r="K790" s="12"/>
      <c r="L790" s="12"/>
      <c r="M790" s="12"/>
      <c r="N790" s="12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</row>
    <row r="791" customFormat="false" ht="15" hidden="false" customHeight="false" outlineLevel="0" collapsed="false">
      <c r="A791" s="36"/>
      <c r="B791" s="37"/>
      <c r="C791" s="38"/>
      <c r="D791" s="38"/>
      <c r="E791" s="39"/>
      <c r="F791" s="39"/>
      <c r="G791" s="39"/>
      <c r="H791" s="39"/>
      <c r="I791" s="39"/>
      <c r="J791" s="12"/>
      <c r="K791" s="12"/>
      <c r="L791" s="12"/>
      <c r="M791" s="12"/>
      <c r="N791" s="12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</row>
    <row r="792" customFormat="false" ht="15" hidden="false" customHeight="false" outlineLevel="0" collapsed="false">
      <c r="A792" s="36"/>
      <c r="B792" s="37"/>
      <c r="C792" s="38"/>
      <c r="D792" s="38"/>
      <c r="E792" s="39"/>
      <c r="F792" s="39"/>
      <c r="G792" s="39"/>
      <c r="H792" s="39"/>
      <c r="I792" s="39"/>
      <c r="J792" s="12"/>
      <c r="K792" s="12"/>
      <c r="L792" s="12"/>
      <c r="M792" s="12"/>
      <c r="N792" s="12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</row>
    <row r="793" customFormat="false" ht="15" hidden="false" customHeight="false" outlineLevel="0" collapsed="false">
      <c r="A793" s="36"/>
      <c r="B793" s="37"/>
      <c r="C793" s="38"/>
      <c r="D793" s="38"/>
      <c r="E793" s="39"/>
      <c r="F793" s="39"/>
      <c r="G793" s="39"/>
      <c r="H793" s="39"/>
      <c r="I793" s="39"/>
      <c r="J793" s="12"/>
      <c r="K793" s="12"/>
      <c r="L793" s="12"/>
      <c r="M793" s="12"/>
      <c r="N793" s="12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</row>
    <row r="794" customFormat="false" ht="15" hidden="false" customHeight="false" outlineLevel="0" collapsed="false">
      <c r="A794" s="36"/>
      <c r="B794" s="37"/>
      <c r="C794" s="38"/>
      <c r="D794" s="38"/>
      <c r="E794" s="39"/>
      <c r="F794" s="39"/>
      <c r="G794" s="39"/>
      <c r="H794" s="39"/>
      <c r="I794" s="39"/>
      <c r="J794" s="12"/>
      <c r="K794" s="12"/>
      <c r="L794" s="12"/>
      <c r="M794" s="12"/>
      <c r="N794" s="12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</row>
    <row r="795" customFormat="false" ht="15" hidden="false" customHeight="false" outlineLevel="0" collapsed="false">
      <c r="A795" s="36"/>
      <c r="B795" s="37"/>
      <c r="C795" s="38"/>
      <c r="D795" s="38"/>
      <c r="E795" s="39"/>
      <c r="F795" s="39"/>
      <c r="G795" s="39"/>
      <c r="H795" s="39"/>
      <c r="I795" s="39"/>
      <c r="J795" s="12"/>
      <c r="K795" s="12"/>
      <c r="L795" s="12"/>
      <c r="M795" s="12"/>
      <c r="N795" s="12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</row>
    <row r="796" customFormat="false" ht="15" hidden="false" customHeight="false" outlineLevel="0" collapsed="false">
      <c r="A796" s="36"/>
      <c r="B796" s="37"/>
      <c r="C796" s="38"/>
      <c r="D796" s="38"/>
      <c r="E796" s="39"/>
      <c r="F796" s="39"/>
      <c r="G796" s="39"/>
      <c r="H796" s="39"/>
      <c r="I796" s="39"/>
      <c r="J796" s="12"/>
      <c r="K796" s="12"/>
      <c r="L796" s="12"/>
      <c r="M796" s="12"/>
      <c r="N796" s="12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</row>
    <row r="797" customFormat="false" ht="15" hidden="false" customHeight="false" outlineLevel="0" collapsed="false">
      <c r="A797" s="36"/>
      <c r="B797" s="37"/>
      <c r="C797" s="38"/>
      <c r="D797" s="38"/>
      <c r="E797" s="39"/>
      <c r="F797" s="39"/>
      <c r="G797" s="39"/>
      <c r="H797" s="39"/>
      <c r="I797" s="39"/>
      <c r="J797" s="12"/>
      <c r="K797" s="12"/>
      <c r="L797" s="12"/>
      <c r="M797" s="12"/>
      <c r="N797" s="12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</row>
    <row r="798" customFormat="false" ht="15" hidden="false" customHeight="false" outlineLevel="0" collapsed="false">
      <c r="A798" s="36"/>
      <c r="B798" s="37"/>
      <c r="C798" s="38"/>
      <c r="D798" s="38"/>
      <c r="E798" s="39"/>
      <c r="F798" s="39"/>
      <c r="G798" s="39"/>
      <c r="H798" s="39"/>
      <c r="I798" s="39"/>
      <c r="J798" s="12"/>
      <c r="K798" s="12"/>
      <c r="L798" s="12"/>
      <c r="M798" s="12"/>
      <c r="N798" s="12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</row>
    <row r="799" customFormat="false" ht="15" hidden="false" customHeight="false" outlineLevel="0" collapsed="false">
      <c r="A799" s="36"/>
      <c r="B799" s="37"/>
      <c r="C799" s="38"/>
      <c r="D799" s="38"/>
      <c r="E799" s="39"/>
      <c r="F799" s="39"/>
      <c r="G799" s="39"/>
      <c r="H799" s="39"/>
      <c r="I799" s="39"/>
      <c r="J799" s="12"/>
      <c r="K799" s="12"/>
      <c r="L799" s="12"/>
      <c r="M799" s="12"/>
      <c r="N799" s="12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</row>
    <row r="800" customFormat="false" ht="15" hidden="false" customHeight="false" outlineLevel="0" collapsed="false">
      <c r="A800" s="36"/>
      <c r="B800" s="37"/>
      <c r="C800" s="38"/>
      <c r="D800" s="38"/>
      <c r="E800" s="39"/>
      <c r="F800" s="39"/>
      <c r="G800" s="39"/>
      <c r="H800" s="39"/>
      <c r="I800" s="39"/>
      <c r="J800" s="12"/>
      <c r="K800" s="12"/>
      <c r="L800" s="12"/>
      <c r="M800" s="12"/>
      <c r="N800" s="12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</row>
    <row r="801" customFormat="false" ht="15" hidden="false" customHeight="false" outlineLevel="0" collapsed="false">
      <c r="A801" s="36"/>
      <c r="B801" s="37"/>
      <c r="C801" s="38"/>
      <c r="D801" s="38"/>
      <c r="E801" s="39"/>
      <c r="F801" s="39"/>
      <c r="G801" s="39"/>
      <c r="H801" s="39"/>
      <c r="I801" s="39"/>
      <c r="J801" s="12"/>
      <c r="K801" s="12"/>
      <c r="L801" s="12"/>
      <c r="M801" s="12"/>
      <c r="N801" s="12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</row>
    <row r="802" customFormat="false" ht="15" hidden="false" customHeight="false" outlineLevel="0" collapsed="false">
      <c r="A802" s="36"/>
      <c r="B802" s="37"/>
      <c r="C802" s="38"/>
      <c r="D802" s="38"/>
      <c r="E802" s="39"/>
      <c r="F802" s="39"/>
      <c r="G802" s="39"/>
      <c r="H802" s="39"/>
      <c r="I802" s="39"/>
      <c r="J802" s="12"/>
      <c r="K802" s="12"/>
      <c r="L802" s="12"/>
      <c r="M802" s="12"/>
      <c r="N802" s="12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</row>
    <row r="803" customFormat="false" ht="15" hidden="false" customHeight="false" outlineLevel="0" collapsed="false">
      <c r="A803" s="36"/>
      <c r="B803" s="37"/>
      <c r="C803" s="38"/>
      <c r="D803" s="38"/>
      <c r="E803" s="39"/>
      <c r="F803" s="39"/>
      <c r="G803" s="39"/>
      <c r="H803" s="39"/>
      <c r="I803" s="39"/>
      <c r="J803" s="12"/>
      <c r="K803" s="12"/>
      <c r="L803" s="12"/>
      <c r="M803" s="12"/>
      <c r="N803" s="12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</row>
    <row r="804" customFormat="false" ht="15" hidden="false" customHeight="false" outlineLevel="0" collapsed="false">
      <c r="A804" s="36"/>
      <c r="B804" s="37"/>
      <c r="C804" s="38"/>
      <c r="D804" s="38"/>
      <c r="E804" s="39"/>
      <c r="F804" s="39"/>
      <c r="G804" s="39"/>
      <c r="H804" s="39"/>
      <c r="I804" s="39"/>
      <c r="J804" s="12"/>
      <c r="K804" s="12"/>
      <c r="L804" s="12"/>
      <c r="M804" s="12"/>
      <c r="N804" s="12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</row>
    <row r="805" customFormat="false" ht="15" hidden="false" customHeight="false" outlineLevel="0" collapsed="false">
      <c r="A805" s="36"/>
      <c r="B805" s="37"/>
      <c r="C805" s="38"/>
      <c r="D805" s="38"/>
      <c r="E805" s="39"/>
      <c r="F805" s="39"/>
      <c r="G805" s="39"/>
      <c r="H805" s="39"/>
      <c r="I805" s="39"/>
      <c r="J805" s="12"/>
      <c r="K805" s="12"/>
      <c r="L805" s="12"/>
      <c r="M805" s="12"/>
      <c r="N805" s="12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</row>
    <row r="806" customFormat="false" ht="15" hidden="false" customHeight="false" outlineLevel="0" collapsed="false">
      <c r="A806" s="36"/>
      <c r="B806" s="37"/>
      <c r="C806" s="38"/>
      <c r="D806" s="38"/>
      <c r="E806" s="39"/>
      <c r="F806" s="39"/>
      <c r="G806" s="39"/>
      <c r="H806" s="39"/>
      <c r="I806" s="39"/>
      <c r="J806" s="12"/>
      <c r="K806" s="12"/>
      <c r="L806" s="12"/>
      <c r="M806" s="12"/>
      <c r="N806" s="12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</row>
    <row r="807" customFormat="false" ht="15" hidden="false" customHeight="false" outlineLevel="0" collapsed="false">
      <c r="A807" s="36"/>
      <c r="B807" s="37"/>
      <c r="C807" s="38"/>
      <c r="D807" s="38"/>
      <c r="E807" s="39"/>
      <c r="F807" s="39"/>
      <c r="G807" s="39"/>
      <c r="H807" s="39"/>
      <c r="I807" s="39"/>
      <c r="J807" s="12"/>
      <c r="K807" s="12"/>
      <c r="L807" s="12"/>
      <c r="M807" s="12"/>
      <c r="N807" s="12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</row>
    <row r="808" customFormat="false" ht="15" hidden="false" customHeight="false" outlineLevel="0" collapsed="false">
      <c r="A808" s="36"/>
      <c r="B808" s="37"/>
      <c r="C808" s="38"/>
      <c r="D808" s="38"/>
      <c r="E808" s="39"/>
      <c r="F808" s="39"/>
      <c r="G808" s="39"/>
      <c r="H808" s="39"/>
      <c r="I808" s="39"/>
      <c r="J808" s="12"/>
      <c r="K808" s="12"/>
      <c r="L808" s="12"/>
      <c r="M808" s="12"/>
      <c r="N808" s="12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</row>
    <row r="809" customFormat="false" ht="15" hidden="false" customHeight="false" outlineLevel="0" collapsed="false">
      <c r="A809" s="36"/>
      <c r="B809" s="37"/>
      <c r="C809" s="38"/>
      <c r="D809" s="38"/>
      <c r="E809" s="39"/>
      <c r="F809" s="39"/>
      <c r="G809" s="39"/>
      <c r="H809" s="39"/>
      <c r="I809" s="39"/>
      <c r="J809" s="12"/>
      <c r="K809" s="12"/>
      <c r="L809" s="12"/>
      <c r="M809" s="12"/>
      <c r="N809" s="12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</row>
    <row r="810" customFormat="false" ht="15" hidden="false" customHeight="false" outlineLevel="0" collapsed="false">
      <c r="A810" s="36"/>
      <c r="B810" s="37"/>
      <c r="C810" s="38"/>
      <c r="D810" s="38"/>
      <c r="E810" s="39"/>
      <c r="F810" s="39"/>
      <c r="G810" s="39"/>
      <c r="H810" s="39"/>
      <c r="I810" s="39"/>
      <c r="J810" s="12"/>
      <c r="K810" s="12"/>
      <c r="L810" s="12"/>
      <c r="M810" s="12"/>
      <c r="N810" s="12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</row>
    <row r="811" customFormat="false" ht="15" hidden="false" customHeight="false" outlineLevel="0" collapsed="false">
      <c r="A811" s="36"/>
      <c r="B811" s="37"/>
      <c r="C811" s="38"/>
      <c r="D811" s="38"/>
      <c r="E811" s="39"/>
      <c r="F811" s="39"/>
      <c r="G811" s="39"/>
      <c r="H811" s="39"/>
      <c r="I811" s="39"/>
      <c r="J811" s="12"/>
      <c r="K811" s="12"/>
      <c r="L811" s="12"/>
      <c r="M811" s="12"/>
      <c r="N811" s="12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</row>
    <row r="812" customFormat="false" ht="15" hidden="false" customHeight="false" outlineLevel="0" collapsed="false">
      <c r="A812" s="36"/>
      <c r="B812" s="37"/>
      <c r="C812" s="38"/>
      <c r="D812" s="38"/>
      <c r="E812" s="39"/>
      <c r="F812" s="39"/>
      <c r="G812" s="39"/>
      <c r="H812" s="39"/>
      <c r="I812" s="39"/>
      <c r="J812" s="12"/>
      <c r="K812" s="12"/>
      <c r="L812" s="12"/>
      <c r="M812" s="12"/>
      <c r="N812" s="12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</row>
    <row r="813" customFormat="false" ht="15" hidden="false" customHeight="false" outlineLevel="0" collapsed="false">
      <c r="A813" s="36"/>
      <c r="B813" s="37"/>
      <c r="C813" s="38"/>
      <c r="D813" s="38"/>
      <c r="E813" s="39"/>
      <c r="F813" s="39"/>
      <c r="G813" s="39"/>
      <c r="H813" s="39"/>
      <c r="I813" s="39"/>
      <c r="J813" s="12"/>
      <c r="K813" s="12"/>
      <c r="L813" s="12"/>
      <c r="M813" s="12"/>
      <c r="N813" s="12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</row>
    <row r="814" customFormat="false" ht="15" hidden="false" customHeight="false" outlineLevel="0" collapsed="false">
      <c r="A814" s="36"/>
      <c r="B814" s="37"/>
      <c r="C814" s="38"/>
      <c r="D814" s="38"/>
      <c r="E814" s="39"/>
      <c r="F814" s="39"/>
      <c r="G814" s="39"/>
      <c r="H814" s="39"/>
      <c r="I814" s="39"/>
      <c r="J814" s="12"/>
      <c r="K814" s="12"/>
      <c r="L814" s="12"/>
      <c r="M814" s="12"/>
      <c r="N814" s="12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</row>
    <row r="815" customFormat="false" ht="15" hidden="false" customHeight="false" outlineLevel="0" collapsed="false">
      <c r="A815" s="36"/>
      <c r="B815" s="37"/>
      <c r="C815" s="38"/>
      <c r="D815" s="38"/>
      <c r="E815" s="39"/>
      <c r="F815" s="39"/>
      <c r="G815" s="39"/>
      <c r="H815" s="39"/>
      <c r="I815" s="39"/>
      <c r="J815" s="12"/>
      <c r="K815" s="12"/>
      <c r="L815" s="12"/>
      <c r="M815" s="12"/>
      <c r="N815" s="12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</row>
    <row r="816" customFormat="false" ht="15" hidden="false" customHeight="false" outlineLevel="0" collapsed="false">
      <c r="A816" s="36"/>
      <c r="B816" s="37"/>
      <c r="C816" s="38"/>
      <c r="D816" s="38"/>
      <c r="E816" s="39"/>
      <c r="F816" s="39"/>
      <c r="G816" s="39"/>
      <c r="H816" s="39"/>
      <c r="I816" s="39"/>
      <c r="J816" s="12"/>
      <c r="K816" s="12"/>
      <c r="L816" s="12"/>
      <c r="M816" s="12"/>
      <c r="N816" s="12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</row>
    <row r="817" customFormat="false" ht="15" hidden="false" customHeight="false" outlineLevel="0" collapsed="false">
      <c r="A817" s="36"/>
      <c r="B817" s="37"/>
      <c r="C817" s="38"/>
      <c r="D817" s="38"/>
      <c r="E817" s="39"/>
      <c r="F817" s="39"/>
      <c r="G817" s="39"/>
      <c r="H817" s="39"/>
      <c r="I817" s="39"/>
      <c r="J817" s="12"/>
      <c r="K817" s="12"/>
      <c r="L817" s="12"/>
      <c r="M817" s="12"/>
      <c r="N817" s="12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</row>
    <row r="818" customFormat="false" ht="15" hidden="false" customHeight="false" outlineLevel="0" collapsed="false">
      <c r="A818" s="36"/>
      <c r="B818" s="37"/>
      <c r="C818" s="38"/>
      <c r="D818" s="38"/>
      <c r="E818" s="39"/>
      <c r="F818" s="39"/>
      <c r="G818" s="39"/>
      <c r="H818" s="39"/>
      <c r="I818" s="39"/>
      <c r="J818" s="12"/>
      <c r="K818" s="12"/>
      <c r="L818" s="12"/>
      <c r="M818" s="12"/>
      <c r="N818" s="12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</row>
    <row r="819" customFormat="false" ht="15" hidden="false" customHeight="false" outlineLevel="0" collapsed="false">
      <c r="A819" s="36"/>
      <c r="B819" s="37"/>
      <c r="C819" s="38"/>
      <c r="D819" s="38"/>
      <c r="E819" s="39"/>
      <c r="F819" s="39"/>
      <c r="G819" s="39"/>
      <c r="H819" s="39"/>
      <c r="I819" s="39"/>
      <c r="J819" s="12"/>
      <c r="K819" s="12"/>
      <c r="L819" s="12"/>
      <c r="M819" s="12"/>
      <c r="N819" s="12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</row>
    <row r="820" customFormat="false" ht="15" hidden="false" customHeight="false" outlineLevel="0" collapsed="false">
      <c r="A820" s="36"/>
      <c r="B820" s="37"/>
      <c r="C820" s="38"/>
      <c r="D820" s="38"/>
      <c r="E820" s="39"/>
      <c r="F820" s="39"/>
      <c r="G820" s="39"/>
      <c r="H820" s="39"/>
      <c r="I820" s="39"/>
      <c r="J820" s="12"/>
      <c r="K820" s="12"/>
      <c r="L820" s="12"/>
      <c r="M820" s="12"/>
      <c r="N820" s="12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</row>
    <row r="821" customFormat="false" ht="15" hidden="false" customHeight="false" outlineLevel="0" collapsed="false">
      <c r="A821" s="36"/>
      <c r="B821" s="37"/>
      <c r="C821" s="38"/>
      <c r="D821" s="38"/>
      <c r="E821" s="39"/>
      <c r="F821" s="39"/>
      <c r="G821" s="39"/>
      <c r="H821" s="39"/>
      <c r="I821" s="39"/>
      <c r="J821" s="12"/>
      <c r="K821" s="12"/>
      <c r="L821" s="12"/>
      <c r="M821" s="12"/>
      <c r="N821" s="12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</row>
    <row r="822" customFormat="false" ht="15" hidden="false" customHeight="false" outlineLevel="0" collapsed="false">
      <c r="A822" s="36"/>
      <c r="B822" s="37"/>
      <c r="C822" s="38"/>
      <c r="D822" s="38"/>
      <c r="E822" s="39"/>
      <c r="F822" s="39"/>
      <c r="G822" s="39"/>
      <c r="H822" s="39"/>
      <c r="I822" s="39"/>
      <c r="J822" s="12"/>
      <c r="K822" s="12"/>
      <c r="L822" s="12"/>
      <c r="M822" s="12"/>
      <c r="N822" s="12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</row>
    <row r="823" customFormat="false" ht="15" hidden="false" customHeight="false" outlineLevel="0" collapsed="false">
      <c r="A823" s="36"/>
      <c r="B823" s="37"/>
      <c r="C823" s="38"/>
      <c r="D823" s="38"/>
      <c r="E823" s="39"/>
      <c r="F823" s="39"/>
      <c r="G823" s="39"/>
      <c r="H823" s="39"/>
      <c r="I823" s="39"/>
      <c r="J823" s="12"/>
      <c r="K823" s="12"/>
      <c r="L823" s="12"/>
      <c r="M823" s="12"/>
      <c r="N823" s="12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</row>
    <row r="824" customFormat="false" ht="15" hidden="false" customHeight="false" outlineLevel="0" collapsed="false">
      <c r="A824" s="36"/>
      <c r="B824" s="37"/>
      <c r="C824" s="38"/>
      <c r="D824" s="38"/>
      <c r="E824" s="39"/>
      <c r="F824" s="39"/>
      <c r="G824" s="39"/>
      <c r="H824" s="39"/>
      <c r="I824" s="39"/>
      <c r="J824" s="12"/>
      <c r="K824" s="12"/>
      <c r="L824" s="12"/>
      <c r="M824" s="12"/>
      <c r="N824" s="12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</row>
    <row r="825" customFormat="false" ht="15" hidden="false" customHeight="false" outlineLevel="0" collapsed="false">
      <c r="A825" s="36"/>
      <c r="B825" s="37"/>
      <c r="C825" s="38"/>
      <c r="D825" s="38"/>
      <c r="E825" s="39"/>
      <c r="F825" s="39"/>
      <c r="G825" s="39"/>
      <c r="H825" s="39"/>
      <c r="I825" s="39"/>
      <c r="J825" s="12"/>
      <c r="K825" s="12"/>
      <c r="L825" s="12"/>
      <c r="M825" s="12"/>
      <c r="N825" s="12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</row>
    <row r="826" customFormat="false" ht="15" hidden="false" customHeight="false" outlineLevel="0" collapsed="false">
      <c r="A826" s="36"/>
      <c r="B826" s="37"/>
      <c r="C826" s="38"/>
      <c r="D826" s="38"/>
      <c r="E826" s="39"/>
      <c r="F826" s="39"/>
      <c r="G826" s="39"/>
      <c r="H826" s="39"/>
      <c r="I826" s="39"/>
      <c r="J826" s="12"/>
      <c r="K826" s="12"/>
      <c r="L826" s="12"/>
      <c r="M826" s="12"/>
      <c r="N826" s="12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</row>
    <row r="827" customFormat="false" ht="15" hidden="false" customHeight="false" outlineLevel="0" collapsed="false">
      <c r="A827" s="36"/>
      <c r="B827" s="37"/>
      <c r="C827" s="38"/>
      <c r="D827" s="38"/>
      <c r="E827" s="39"/>
      <c r="F827" s="39"/>
      <c r="G827" s="39"/>
      <c r="H827" s="39"/>
      <c r="I827" s="39"/>
      <c r="J827" s="12"/>
      <c r="K827" s="12"/>
      <c r="L827" s="12"/>
      <c r="M827" s="12"/>
      <c r="N827" s="12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</row>
    <row r="828" customFormat="false" ht="15" hidden="false" customHeight="false" outlineLevel="0" collapsed="false">
      <c r="A828" s="36"/>
      <c r="B828" s="37"/>
      <c r="C828" s="38"/>
      <c r="D828" s="38"/>
      <c r="E828" s="39"/>
      <c r="F828" s="39"/>
      <c r="G828" s="39"/>
      <c r="H828" s="39"/>
      <c r="I828" s="39"/>
      <c r="J828" s="12"/>
      <c r="K828" s="12"/>
      <c r="L828" s="12"/>
      <c r="M828" s="12"/>
      <c r="N828" s="12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</row>
    <row r="829" customFormat="false" ht="15" hidden="false" customHeight="false" outlineLevel="0" collapsed="false">
      <c r="A829" s="36"/>
      <c r="B829" s="37"/>
      <c r="C829" s="38"/>
      <c r="D829" s="38"/>
      <c r="E829" s="39"/>
      <c r="F829" s="39"/>
      <c r="G829" s="39"/>
      <c r="H829" s="39"/>
      <c r="I829" s="39"/>
      <c r="J829" s="12"/>
      <c r="K829" s="12"/>
      <c r="L829" s="12"/>
      <c r="M829" s="12"/>
      <c r="N829" s="12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</row>
    <row r="830" customFormat="false" ht="15" hidden="false" customHeight="false" outlineLevel="0" collapsed="false">
      <c r="A830" s="36"/>
      <c r="B830" s="37"/>
      <c r="C830" s="38"/>
      <c r="D830" s="38"/>
      <c r="E830" s="39"/>
      <c r="F830" s="39"/>
      <c r="G830" s="39"/>
      <c r="H830" s="39"/>
      <c r="I830" s="39"/>
      <c r="J830" s="12"/>
      <c r="K830" s="12"/>
      <c r="L830" s="12"/>
      <c r="M830" s="12"/>
      <c r="N830" s="12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</row>
    <row r="831" customFormat="false" ht="15" hidden="false" customHeight="false" outlineLevel="0" collapsed="false">
      <c r="A831" s="36"/>
      <c r="B831" s="37"/>
      <c r="C831" s="38"/>
      <c r="D831" s="38"/>
      <c r="E831" s="39"/>
      <c r="F831" s="39"/>
      <c r="G831" s="39"/>
      <c r="H831" s="39"/>
      <c r="I831" s="39"/>
      <c r="J831" s="12"/>
      <c r="K831" s="12"/>
      <c r="L831" s="12"/>
      <c r="M831" s="12"/>
      <c r="N831" s="12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</row>
    <row r="832" customFormat="false" ht="15" hidden="false" customHeight="false" outlineLevel="0" collapsed="false">
      <c r="A832" s="36"/>
      <c r="B832" s="37"/>
      <c r="C832" s="38"/>
      <c r="D832" s="38"/>
      <c r="E832" s="39"/>
      <c r="F832" s="39"/>
      <c r="G832" s="39"/>
      <c r="H832" s="39"/>
      <c r="I832" s="39"/>
      <c r="J832" s="12"/>
      <c r="K832" s="12"/>
      <c r="L832" s="12"/>
      <c r="M832" s="12"/>
      <c r="N832" s="12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</row>
    <row r="833" customFormat="false" ht="15" hidden="false" customHeight="false" outlineLevel="0" collapsed="false">
      <c r="A833" s="36"/>
      <c r="B833" s="37"/>
      <c r="C833" s="38"/>
      <c r="D833" s="38"/>
      <c r="E833" s="39"/>
      <c r="F833" s="39"/>
      <c r="G833" s="39"/>
      <c r="H833" s="39"/>
      <c r="I833" s="39"/>
      <c r="J833" s="12"/>
      <c r="K833" s="12"/>
      <c r="L833" s="12"/>
      <c r="M833" s="12"/>
      <c r="N833" s="12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</row>
    <row r="834" customFormat="false" ht="15" hidden="false" customHeight="false" outlineLevel="0" collapsed="false">
      <c r="A834" s="36"/>
      <c r="B834" s="37"/>
      <c r="C834" s="38"/>
      <c r="D834" s="38"/>
      <c r="E834" s="39"/>
      <c r="F834" s="39"/>
      <c r="G834" s="39"/>
      <c r="H834" s="39"/>
      <c r="I834" s="39"/>
      <c r="J834" s="12"/>
      <c r="K834" s="12"/>
      <c r="L834" s="12"/>
      <c r="M834" s="12"/>
      <c r="N834" s="12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</row>
    <row r="835" customFormat="false" ht="15" hidden="false" customHeight="false" outlineLevel="0" collapsed="false">
      <c r="A835" s="36"/>
      <c r="B835" s="37"/>
      <c r="C835" s="38"/>
      <c r="D835" s="38"/>
      <c r="E835" s="39"/>
      <c r="F835" s="39"/>
      <c r="G835" s="39"/>
      <c r="H835" s="39"/>
      <c r="I835" s="39"/>
      <c r="J835" s="12"/>
      <c r="K835" s="12"/>
      <c r="L835" s="12"/>
      <c r="M835" s="12"/>
      <c r="N835" s="12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</row>
    <row r="836" customFormat="false" ht="15" hidden="false" customHeight="false" outlineLevel="0" collapsed="false">
      <c r="A836" s="36"/>
      <c r="B836" s="37"/>
      <c r="C836" s="38"/>
      <c r="D836" s="38"/>
      <c r="E836" s="39"/>
      <c r="F836" s="39"/>
      <c r="G836" s="39"/>
      <c r="H836" s="39"/>
      <c r="I836" s="39"/>
      <c r="J836" s="12"/>
      <c r="K836" s="12"/>
      <c r="L836" s="12"/>
      <c r="M836" s="12"/>
      <c r="N836" s="12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</row>
    <row r="837" customFormat="false" ht="15" hidden="false" customHeight="false" outlineLevel="0" collapsed="false">
      <c r="A837" s="36"/>
      <c r="B837" s="37"/>
      <c r="C837" s="38"/>
      <c r="D837" s="38"/>
      <c r="E837" s="39"/>
      <c r="F837" s="39"/>
      <c r="G837" s="39"/>
      <c r="H837" s="39"/>
      <c r="I837" s="39"/>
      <c r="J837" s="12"/>
      <c r="K837" s="12"/>
      <c r="L837" s="12"/>
      <c r="M837" s="12"/>
      <c r="N837" s="12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</row>
    <row r="838" customFormat="false" ht="15" hidden="false" customHeight="false" outlineLevel="0" collapsed="false">
      <c r="A838" s="36"/>
      <c r="B838" s="37"/>
      <c r="C838" s="38"/>
      <c r="D838" s="38"/>
      <c r="E838" s="39"/>
      <c r="F838" s="39"/>
      <c r="G838" s="39"/>
      <c r="H838" s="39"/>
      <c r="I838" s="39"/>
      <c r="J838" s="12"/>
      <c r="K838" s="12"/>
      <c r="L838" s="12"/>
      <c r="M838" s="12"/>
      <c r="N838" s="12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</row>
    <row r="839" customFormat="false" ht="15" hidden="false" customHeight="false" outlineLevel="0" collapsed="false">
      <c r="A839" s="36"/>
      <c r="B839" s="37"/>
      <c r="C839" s="38"/>
      <c r="D839" s="38"/>
      <c r="E839" s="39"/>
      <c r="F839" s="39"/>
      <c r="G839" s="39"/>
      <c r="H839" s="39"/>
      <c r="I839" s="39"/>
      <c r="J839" s="12"/>
      <c r="K839" s="12"/>
      <c r="L839" s="12"/>
      <c r="M839" s="12"/>
      <c r="N839" s="12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</row>
    <row r="840" customFormat="false" ht="15" hidden="false" customHeight="false" outlineLevel="0" collapsed="false">
      <c r="A840" s="36"/>
      <c r="B840" s="37"/>
      <c r="C840" s="38"/>
      <c r="D840" s="38"/>
      <c r="E840" s="39"/>
      <c r="F840" s="39"/>
      <c r="G840" s="39"/>
      <c r="H840" s="39"/>
      <c r="I840" s="39"/>
      <c r="J840" s="12"/>
      <c r="K840" s="12"/>
      <c r="L840" s="12"/>
      <c r="M840" s="12"/>
      <c r="N840" s="12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</row>
    <row r="841" customFormat="false" ht="15" hidden="false" customHeight="false" outlineLevel="0" collapsed="false">
      <c r="A841" s="36"/>
      <c r="B841" s="37"/>
      <c r="C841" s="38"/>
      <c r="D841" s="38"/>
      <c r="E841" s="39"/>
      <c r="F841" s="39"/>
      <c r="G841" s="39"/>
      <c r="H841" s="39"/>
      <c r="I841" s="39"/>
      <c r="J841" s="12"/>
      <c r="K841" s="12"/>
      <c r="L841" s="12"/>
      <c r="M841" s="12"/>
      <c r="N841" s="12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</row>
    <row r="842" customFormat="false" ht="15" hidden="false" customHeight="false" outlineLevel="0" collapsed="false">
      <c r="A842" s="36"/>
      <c r="B842" s="37"/>
      <c r="C842" s="38"/>
      <c r="D842" s="38"/>
      <c r="E842" s="39"/>
      <c r="F842" s="39"/>
      <c r="G842" s="39"/>
      <c r="H842" s="39"/>
      <c r="I842" s="39"/>
      <c r="J842" s="12"/>
      <c r="K842" s="12"/>
      <c r="L842" s="12"/>
      <c r="M842" s="12"/>
      <c r="N842" s="12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</row>
    <row r="843" customFormat="false" ht="15" hidden="false" customHeight="false" outlineLevel="0" collapsed="false">
      <c r="A843" s="36"/>
      <c r="B843" s="37"/>
      <c r="C843" s="38"/>
      <c r="D843" s="38"/>
      <c r="E843" s="39"/>
      <c r="F843" s="39"/>
      <c r="G843" s="39"/>
      <c r="H843" s="39"/>
      <c r="I843" s="39"/>
      <c r="J843" s="12"/>
      <c r="K843" s="12"/>
      <c r="L843" s="12"/>
      <c r="M843" s="12"/>
      <c r="N843" s="12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</row>
    <row r="844" customFormat="false" ht="15" hidden="false" customHeight="false" outlineLevel="0" collapsed="false">
      <c r="A844" s="36"/>
      <c r="B844" s="37"/>
      <c r="C844" s="38"/>
      <c r="D844" s="38"/>
      <c r="E844" s="39"/>
      <c r="F844" s="39"/>
      <c r="G844" s="39"/>
      <c r="H844" s="39"/>
      <c r="I844" s="39"/>
      <c r="J844" s="12"/>
      <c r="K844" s="12"/>
      <c r="L844" s="12"/>
      <c r="M844" s="12"/>
      <c r="N844" s="12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</row>
    <row r="845" customFormat="false" ht="15" hidden="false" customHeight="false" outlineLevel="0" collapsed="false">
      <c r="A845" s="36"/>
      <c r="B845" s="37"/>
      <c r="C845" s="38"/>
      <c r="D845" s="38"/>
      <c r="E845" s="39"/>
      <c r="F845" s="39"/>
      <c r="G845" s="39"/>
      <c r="H845" s="39"/>
      <c r="I845" s="39"/>
      <c r="J845" s="12"/>
      <c r="K845" s="12"/>
      <c r="L845" s="12"/>
      <c r="M845" s="12"/>
      <c r="N845" s="12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</row>
    <row r="846" customFormat="false" ht="15" hidden="false" customHeight="false" outlineLevel="0" collapsed="false">
      <c r="A846" s="36"/>
      <c r="B846" s="37"/>
      <c r="C846" s="38"/>
      <c r="D846" s="38"/>
      <c r="E846" s="39"/>
      <c r="F846" s="39"/>
      <c r="G846" s="39"/>
      <c r="H846" s="39"/>
      <c r="I846" s="39"/>
      <c r="J846" s="12"/>
      <c r="K846" s="12"/>
      <c r="L846" s="12"/>
      <c r="M846" s="12"/>
      <c r="N846" s="12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</row>
    <row r="847" customFormat="false" ht="15" hidden="false" customHeight="false" outlineLevel="0" collapsed="false">
      <c r="A847" s="36"/>
      <c r="B847" s="37"/>
      <c r="C847" s="38"/>
      <c r="D847" s="38"/>
      <c r="E847" s="39"/>
      <c r="F847" s="39"/>
      <c r="G847" s="39"/>
      <c r="H847" s="39"/>
      <c r="I847" s="39"/>
      <c r="J847" s="12"/>
      <c r="K847" s="12"/>
      <c r="L847" s="12"/>
      <c r="M847" s="12"/>
      <c r="N847" s="12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</row>
    <row r="848" customFormat="false" ht="15" hidden="false" customHeight="false" outlineLevel="0" collapsed="false">
      <c r="A848" s="36"/>
      <c r="B848" s="37"/>
      <c r="C848" s="38"/>
      <c r="D848" s="38"/>
      <c r="E848" s="39"/>
      <c r="F848" s="39"/>
      <c r="G848" s="39"/>
      <c r="H848" s="39"/>
      <c r="I848" s="39"/>
      <c r="J848" s="12"/>
      <c r="K848" s="12"/>
      <c r="L848" s="12"/>
      <c r="M848" s="12"/>
      <c r="N848" s="12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</row>
    <row r="849" customFormat="false" ht="15" hidden="false" customHeight="false" outlineLevel="0" collapsed="false">
      <c r="A849" s="36"/>
      <c r="B849" s="37"/>
      <c r="C849" s="38"/>
      <c r="D849" s="38"/>
      <c r="E849" s="39"/>
      <c r="F849" s="39"/>
      <c r="G849" s="39"/>
      <c r="H849" s="39"/>
      <c r="I849" s="39"/>
      <c r="J849" s="12"/>
      <c r="K849" s="12"/>
      <c r="L849" s="12"/>
      <c r="M849" s="12"/>
      <c r="N849" s="12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</row>
    <row r="850" customFormat="false" ht="15" hidden="false" customHeight="false" outlineLevel="0" collapsed="false">
      <c r="A850" s="36"/>
      <c r="B850" s="37"/>
      <c r="C850" s="38"/>
      <c r="D850" s="38"/>
      <c r="E850" s="39"/>
      <c r="F850" s="39"/>
      <c r="G850" s="39"/>
      <c r="H850" s="39"/>
      <c r="I850" s="39"/>
      <c r="J850" s="12"/>
      <c r="K850" s="12"/>
      <c r="L850" s="12"/>
      <c r="M850" s="12"/>
      <c r="N850" s="12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</row>
    <row r="851" customFormat="false" ht="15" hidden="false" customHeight="false" outlineLevel="0" collapsed="false">
      <c r="A851" s="36"/>
      <c r="B851" s="37"/>
      <c r="C851" s="38"/>
      <c r="D851" s="38"/>
      <c r="E851" s="39"/>
      <c r="F851" s="39"/>
      <c r="G851" s="39"/>
      <c r="H851" s="39"/>
      <c r="I851" s="39"/>
      <c r="J851" s="12"/>
      <c r="K851" s="12"/>
      <c r="L851" s="12"/>
      <c r="M851" s="12"/>
      <c r="N851" s="12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</row>
    <row r="852" customFormat="false" ht="15" hidden="false" customHeight="false" outlineLevel="0" collapsed="false">
      <c r="A852" s="36"/>
      <c r="B852" s="37"/>
      <c r="C852" s="38"/>
      <c r="D852" s="38"/>
      <c r="E852" s="39"/>
      <c r="F852" s="39"/>
      <c r="G852" s="39"/>
      <c r="H852" s="39"/>
      <c r="I852" s="39"/>
      <c r="J852" s="12"/>
      <c r="K852" s="12"/>
      <c r="L852" s="12"/>
      <c r="M852" s="12"/>
      <c r="N852" s="12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</row>
    <row r="853" customFormat="false" ht="15" hidden="false" customHeight="false" outlineLevel="0" collapsed="false">
      <c r="A853" s="36"/>
      <c r="B853" s="37"/>
      <c r="C853" s="38"/>
      <c r="D853" s="38"/>
      <c r="E853" s="39"/>
      <c r="F853" s="39"/>
      <c r="G853" s="39"/>
      <c r="H853" s="39"/>
      <c r="I853" s="39"/>
      <c r="J853" s="12"/>
      <c r="K853" s="12"/>
      <c r="L853" s="12"/>
      <c r="M853" s="12"/>
      <c r="N853" s="12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</row>
    <row r="854" customFormat="false" ht="15" hidden="false" customHeight="false" outlineLevel="0" collapsed="false">
      <c r="A854" s="36"/>
      <c r="B854" s="37"/>
      <c r="C854" s="38"/>
      <c r="D854" s="38"/>
      <c r="E854" s="39"/>
      <c r="F854" s="39"/>
      <c r="G854" s="39"/>
      <c r="H854" s="39"/>
      <c r="I854" s="39"/>
      <c r="J854" s="12"/>
      <c r="K854" s="12"/>
      <c r="L854" s="12"/>
      <c r="M854" s="12"/>
      <c r="N854" s="12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</row>
    <row r="855" customFormat="false" ht="15" hidden="false" customHeight="false" outlineLevel="0" collapsed="false">
      <c r="A855" s="36"/>
      <c r="B855" s="37"/>
      <c r="C855" s="38"/>
      <c r="D855" s="38"/>
      <c r="E855" s="39"/>
      <c r="F855" s="39"/>
      <c r="G855" s="39"/>
      <c r="H855" s="39"/>
      <c r="I855" s="39"/>
      <c r="J855" s="12"/>
      <c r="K855" s="12"/>
      <c r="L855" s="12"/>
      <c r="M855" s="12"/>
      <c r="N855" s="12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</row>
    <row r="856" customFormat="false" ht="15" hidden="false" customHeight="false" outlineLevel="0" collapsed="false">
      <c r="A856" s="36"/>
      <c r="B856" s="37"/>
      <c r="C856" s="38"/>
      <c r="D856" s="38"/>
      <c r="E856" s="39"/>
      <c r="F856" s="39"/>
      <c r="G856" s="39"/>
      <c r="H856" s="39"/>
      <c r="I856" s="39"/>
      <c r="J856" s="12"/>
      <c r="K856" s="12"/>
      <c r="L856" s="12"/>
      <c r="M856" s="12"/>
      <c r="N856" s="12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</row>
    <row r="857" customFormat="false" ht="15" hidden="false" customHeight="false" outlineLevel="0" collapsed="false">
      <c r="A857" s="36"/>
      <c r="B857" s="37"/>
      <c r="C857" s="38"/>
      <c r="D857" s="38"/>
      <c r="E857" s="39"/>
      <c r="F857" s="39"/>
      <c r="G857" s="39"/>
      <c r="H857" s="39"/>
      <c r="I857" s="39"/>
      <c r="J857" s="12"/>
      <c r="K857" s="12"/>
      <c r="L857" s="12"/>
      <c r="M857" s="12"/>
      <c r="N857" s="12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</row>
    <row r="858" customFormat="false" ht="15" hidden="false" customHeight="false" outlineLevel="0" collapsed="false">
      <c r="A858" s="36"/>
      <c r="B858" s="37"/>
      <c r="C858" s="38"/>
      <c r="D858" s="38"/>
      <c r="E858" s="39"/>
      <c r="F858" s="39"/>
      <c r="G858" s="39"/>
      <c r="H858" s="39"/>
      <c r="I858" s="39"/>
      <c r="J858" s="12"/>
      <c r="K858" s="12"/>
      <c r="L858" s="12"/>
      <c r="M858" s="12"/>
      <c r="N858" s="12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</row>
    <row r="859" customFormat="false" ht="15" hidden="false" customHeight="false" outlineLevel="0" collapsed="false">
      <c r="A859" s="36"/>
      <c r="B859" s="37"/>
      <c r="C859" s="38"/>
      <c r="D859" s="38"/>
      <c r="E859" s="39"/>
      <c r="F859" s="39"/>
      <c r="G859" s="39"/>
      <c r="H859" s="39"/>
      <c r="I859" s="39"/>
      <c r="J859" s="12"/>
      <c r="K859" s="12"/>
      <c r="L859" s="12"/>
      <c r="M859" s="12"/>
      <c r="N859" s="12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</row>
    <row r="860" customFormat="false" ht="15" hidden="false" customHeight="false" outlineLevel="0" collapsed="false">
      <c r="A860" s="36"/>
      <c r="B860" s="37"/>
      <c r="C860" s="38"/>
      <c r="D860" s="38"/>
      <c r="E860" s="39"/>
      <c r="F860" s="39"/>
      <c r="G860" s="39"/>
      <c r="H860" s="39"/>
      <c r="I860" s="39"/>
      <c r="J860" s="12"/>
      <c r="K860" s="12"/>
      <c r="L860" s="12"/>
      <c r="M860" s="12"/>
      <c r="N860" s="12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</row>
    <row r="861" customFormat="false" ht="15" hidden="false" customHeight="false" outlineLevel="0" collapsed="false">
      <c r="A861" s="36"/>
      <c r="B861" s="37"/>
      <c r="C861" s="38"/>
      <c r="D861" s="38"/>
      <c r="E861" s="39"/>
      <c r="F861" s="39"/>
      <c r="G861" s="39"/>
      <c r="H861" s="39"/>
      <c r="I861" s="39"/>
      <c r="J861" s="12"/>
      <c r="K861" s="12"/>
      <c r="L861" s="12"/>
      <c r="M861" s="12"/>
      <c r="N861" s="12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</row>
    <row r="862" customFormat="false" ht="15" hidden="false" customHeight="false" outlineLevel="0" collapsed="false">
      <c r="A862" s="36"/>
      <c r="B862" s="37"/>
      <c r="C862" s="38"/>
      <c r="D862" s="38"/>
      <c r="E862" s="39"/>
      <c r="F862" s="39"/>
      <c r="G862" s="39"/>
      <c r="H862" s="39"/>
      <c r="I862" s="39"/>
      <c r="J862" s="12"/>
      <c r="K862" s="12"/>
      <c r="L862" s="12"/>
      <c r="M862" s="12"/>
      <c r="N862" s="12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</row>
    <row r="863" customFormat="false" ht="15" hidden="false" customHeight="false" outlineLevel="0" collapsed="false">
      <c r="A863" s="36"/>
      <c r="B863" s="37"/>
      <c r="C863" s="38"/>
      <c r="D863" s="38"/>
      <c r="E863" s="39"/>
      <c r="F863" s="39"/>
      <c r="G863" s="39"/>
      <c r="H863" s="39"/>
      <c r="I863" s="39"/>
      <c r="J863" s="12"/>
      <c r="K863" s="12"/>
      <c r="L863" s="12"/>
      <c r="M863" s="12"/>
      <c r="N863" s="12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</row>
    <row r="864" customFormat="false" ht="15" hidden="false" customHeight="false" outlineLevel="0" collapsed="false">
      <c r="A864" s="36"/>
      <c r="B864" s="37"/>
      <c r="C864" s="38"/>
      <c r="D864" s="38"/>
      <c r="E864" s="39"/>
      <c r="F864" s="39"/>
      <c r="G864" s="39"/>
      <c r="H864" s="39"/>
      <c r="I864" s="39"/>
      <c r="J864" s="12"/>
      <c r="K864" s="12"/>
      <c r="L864" s="12"/>
      <c r="M864" s="12"/>
      <c r="N864" s="12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</row>
    <row r="865" customFormat="false" ht="15" hidden="false" customHeight="false" outlineLevel="0" collapsed="false">
      <c r="A865" s="36"/>
      <c r="B865" s="37"/>
      <c r="C865" s="38"/>
      <c r="D865" s="38"/>
      <c r="E865" s="39"/>
      <c r="F865" s="39"/>
      <c r="G865" s="39"/>
      <c r="H865" s="39"/>
      <c r="I865" s="39"/>
      <c r="J865" s="12"/>
      <c r="K865" s="12"/>
      <c r="L865" s="12"/>
      <c r="M865" s="12"/>
      <c r="N865" s="12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</row>
    <row r="866" customFormat="false" ht="15" hidden="false" customHeight="false" outlineLevel="0" collapsed="false">
      <c r="A866" s="36"/>
      <c r="B866" s="37"/>
      <c r="C866" s="38"/>
      <c r="D866" s="38"/>
      <c r="E866" s="39"/>
      <c r="F866" s="39"/>
      <c r="G866" s="39"/>
      <c r="H866" s="39"/>
      <c r="I866" s="39"/>
      <c r="J866" s="12"/>
      <c r="K866" s="12"/>
      <c r="L866" s="12"/>
      <c r="M866" s="12"/>
      <c r="N866" s="12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</row>
    <row r="867" customFormat="false" ht="15" hidden="false" customHeight="false" outlineLevel="0" collapsed="false">
      <c r="A867" s="36"/>
      <c r="B867" s="37"/>
      <c r="C867" s="38"/>
      <c r="D867" s="38"/>
      <c r="E867" s="39"/>
      <c r="F867" s="39"/>
      <c r="G867" s="39"/>
      <c r="H867" s="39"/>
      <c r="I867" s="39"/>
      <c r="J867" s="12"/>
      <c r="K867" s="12"/>
      <c r="L867" s="12"/>
      <c r="M867" s="12"/>
      <c r="N867" s="12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</row>
    <row r="868" customFormat="false" ht="15" hidden="false" customHeight="false" outlineLevel="0" collapsed="false">
      <c r="A868" s="36"/>
      <c r="B868" s="37"/>
      <c r="C868" s="38"/>
      <c r="D868" s="38"/>
      <c r="E868" s="39"/>
      <c r="F868" s="39"/>
      <c r="G868" s="39"/>
      <c r="H868" s="39"/>
      <c r="I868" s="39"/>
      <c r="J868" s="12"/>
      <c r="K868" s="12"/>
      <c r="L868" s="12"/>
      <c r="M868" s="12"/>
      <c r="N868" s="12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</row>
    <row r="869" customFormat="false" ht="15" hidden="false" customHeight="false" outlineLevel="0" collapsed="false">
      <c r="A869" s="36"/>
      <c r="B869" s="37"/>
      <c r="C869" s="38"/>
      <c r="D869" s="38"/>
      <c r="E869" s="39"/>
      <c r="F869" s="39"/>
      <c r="G869" s="39"/>
      <c r="H869" s="39"/>
      <c r="I869" s="39"/>
      <c r="J869" s="12"/>
      <c r="K869" s="12"/>
      <c r="L869" s="12"/>
      <c r="M869" s="12"/>
      <c r="N869" s="12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</row>
    <row r="870" customFormat="false" ht="15" hidden="false" customHeight="false" outlineLevel="0" collapsed="false">
      <c r="A870" s="36"/>
      <c r="B870" s="37"/>
      <c r="C870" s="38"/>
      <c r="D870" s="38"/>
      <c r="E870" s="39"/>
      <c r="F870" s="39"/>
      <c r="G870" s="39"/>
      <c r="H870" s="39"/>
      <c r="I870" s="39"/>
      <c r="J870" s="12"/>
      <c r="K870" s="12"/>
      <c r="L870" s="12"/>
      <c r="M870" s="12"/>
      <c r="N870" s="12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</row>
    <row r="871" customFormat="false" ht="15" hidden="false" customHeight="false" outlineLevel="0" collapsed="false">
      <c r="A871" s="36"/>
      <c r="B871" s="37"/>
      <c r="C871" s="38"/>
      <c r="D871" s="38"/>
      <c r="E871" s="39"/>
      <c r="F871" s="39"/>
      <c r="G871" s="39"/>
      <c r="H871" s="39"/>
      <c r="I871" s="39"/>
      <c r="J871" s="12"/>
      <c r="K871" s="12"/>
      <c r="L871" s="12"/>
      <c r="M871" s="12"/>
      <c r="N871" s="12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</row>
    <row r="872" customFormat="false" ht="15" hidden="false" customHeight="false" outlineLevel="0" collapsed="false">
      <c r="A872" s="36"/>
      <c r="B872" s="37"/>
      <c r="C872" s="38"/>
      <c r="D872" s="38"/>
      <c r="E872" s="39"/>
      <c r="F872" s="39"/>
      <c r="G872" s="39"/>
      <c r="H872" s="39"/>
      <c r="I872" s="39"/>
      <c r="J872" s="12"/>
      <c r="K872" s="12"/>
      <c r="L872" s="12"/>
      <c r="M872" s="12"/>
      <c r="N872" s="12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</row>
    <row r="873" customFormat="false" ht="15" hidden="false" customHeight="false" outlineLevel="0" collapsed="false">
      <c r="A873" s="36"/>
      <c r="B873" s="37"/>
      <c r="C873" s="38"/>
      <c r="D873" s="38"/>
      <c r="E873" s="39"/>
      <c r="F873" s="39"/>
      <c r="G873" s="39"/>
      <c r="H873" s="39"/>
      <c r="I873" s="39"/>
      <c r="J873" s="12"/>
      <c r="K873" s="12"/>
      <c r="L873" s="12"/>
      <c r="M873" s="12"/>
      <c r="N873" s="12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</row>
    <row r="874" customFormat="false" ht="15" hidden="false" customHeight="false" outlineLevel="0" collapsed="false">
      <c r="A874" s="36"/>
      <c r="B874" s="37"/>
      <c r="C874" s="38"/>
      <c r="D874" s="38"/>
      <c r="E874" s="39"/>
      <c r="F874" s="39"/>
      <c r="G874" s="39"/>
      <c r="H874" s="39"/>
      <c r="I874" s="39"/>
      <c r="J874" s="12"/>
      <c r="K874" s="12"/>
      <c r="L874" s="12"/>
      <c r="M874" s="12"/>
      <c r="N874" s="12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</row>
    <row r="875" customFormat="false" ht="15" hidden="false" customHeight="false" outlineLevel="0" collapsed="false">
      <c r="A875" s="36"/>
      <c r="B875" s="37"/>
      <c r="C875" s="38"/>
      <c r="D875" s="38"/>
      <c r="E875" s="39"/>
      <c r="F875" s="39"/>
      <c r="G875" s="39"/>
      <c r="H875" s="39"/>
      <c r="I875" s="39"/>
      <c r="J875" s="12"/>
      <c r="K875" s="12"/>
      <c r="L875" s="12"/>
      <c r="M875" s="12"/>
      <c r="N875" s="12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</row>
    <row r="876" customFormat="false" ht="15" hidden="false" customHeight="false" outlineLevel="0" collapsed="false">
      <c r="A876" s="36"/>
      <c r="B876" s="37"/>
      <c r="C876" s="38"/>
      <c r="D876" s="38"/>
      <c r="E876" s="39"/>
      <c r="F876" s="39"/>
      <c r="G876" s="39"/>
      <c r="H876" s="39"/>
      <c r="I876" s="39"/>
      <c r="J876" s="12"/>
      <c r="K876" s="12"/>
      <c r="L876" s="12"/>
      <c r="M876" s="12"/>
      <c r="N876" s="12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</row>
    <row r="877" customFormat="false" ht="15" hidden="false" customHeight="false" outlineLevel="0" collapsed="false">
      <c r="A877" s="36"/>
      <c r="B877" s="37"/>
      <c r="C877" s="38"/>
      <c r="D877" s="38"/>
      <c r="E877" s="39"/>
      <c r="F877" s="39"/>
      <c r="G877" s="39"/>
      <c r="H877" s="39"/>
      <c r="I877" s="39"/>
      <c r="J877" s="12"/>
      <c r="K877" s="12"/>
      <c r="L877" s="12"/>
      <c r="M877" s="12"/>
      <c r="N877" s="12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</row>
    <row r="878" customFormat="false" ht="15" hidden="false" customHeight="false" outlineLevel="0" collapsed="false">
      <c r="A878" s="36"/>
      <c r="B878" s="37"/>
      <c r="C878" s="38"/>
      <c r="D878" s="38"/>
      <c r="E878" s="39"/>
      <c r="F878" s="39"/>
      <c r="G878" s="39"/>
      <c r="H878" s="39"/>
      <c r="I878" s="39"/>
      <c r="J878" s="12"/>
      <c r="K878" s="12"/>
      <c r="L878" s="12"/>
      <c r="M878" s="12"/>
      <c r="N878" s="12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</row>
    <row r="879" customFormat="false" ht="15" hidden="false" customHeight="false" outlineLevel="0" collapsed="false">
      <c r="A879" s="36"/>
      <c r="B879" s="37"/>
      <c r="C879" s="38"/>
      <c r="D879" s="38"/>
      <c r="E879" s="39"/>
      <c r="F879" s="39"/>
      <c r="G879" s="39"/>
      <c r="H879" s="39"/>
      <c r="I879" s="39"/>
      <c r="J879" s="12"/>
      <c r="K879" s="12"/>
      <c r="L879" s="12"/>
      <c r="M879" s="12"/>
      <c r="N879" s="12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</row>
    <row r="880" customFormat="false" ht="15" hidden="false" customHeight="false" outlineLevel="0" collapsed="false">
      <c r="A880" s="36"/>
      <c r="B880" s="37"/>
      <c r="C880" s="38"/>
      <c r="D880" s="38"/>
      <c r="E880" s="39"/>
      <c r="F880" s="39"/>
      <c r="G880" s="39"/>
      <c r="H880" s="39"/>
      <c r="I880" s="39"/>
      <c r="J880" s="12"/>
      <c r="K880" s="12"/>
      <c r="L880" s="12"/>
      <c r="M880" s="12"/>
      <c r="N880" s="12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</row>
    <row r="881" customFormat="false" ht="15" hidden="false" customHeight="false" outlineLevel="0" collapsed="false">
      <c r="A881" s="36"/>
      <c r="B881" s="37"/>
      <c r="C881" s="38"/>
      <c r="D881" s="38"/>
      <c r="E881" s="39"/>
      <c r="F881" s="39"/>
      <c r="G881" s="39"/>
      <c r="H881" s="39"/>
      <c r="I881" s="39"/>
      <c r="J881" s="12"/>
      <c r="K881" s="12"/>
      <c r="L881" s="12"/>
      <c r="M881" s="12"/>
      <c r="N881" s="12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</row>
    <row r="882" customFormat="false" ht="15" hidden="false" customHeight="false" outlineLevel="0" collapsed="false">
      <c r="A882" s="36"/>
      <c r="B882" s="37"/>
      <c r="C882" s="38"/>
      <c r="D882" s="38"/>
      <c r="E882" s="39"/>
      <c r="F882" s="39"/>
      <c r="G882" s="39"/>
      <c r="H882" s="39"/>
      <c r="I882" s="39"/>
      <c r="J882" s="12"/>
      <c r="K882" s="12"/>
      <c r="L882" s="12"/>
      <c r="M882" s="12"/>
      <c r="N882" s="12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</row>
    <row r="883" customFormat="false" ht="15" hidden="false" customHeight="false" outlineLevel="0" collapsed="false">
      <c r="A883" s="36"/>
      <c r="B883" s="37"/>
      <c r="C883" s="38"/>
      <c r="D883" s="38"/>
      <c r="E883" s="39"/>
      <c r="F883" s="39"/>
      <c r="G883" s="39"/>
      <c r="H883" s="39"/>
      <c r="I883" s="39"/>
      <c r="J883" s="12"/>
      <c r="K883" s="12"/>
      <c r="L883" s="12"/>
      <c r="M883" s="12"/>
      <c r="N883" s="12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</row>
    <row r="884" customFormat="false" ht="15" hidden="false" customHeight="false" outlineLevel="0" collapsed="false">
      <c r="A884" s="36"/>
      <c r="B884" s="37"/>
      <c r="C884" s="38"/>
      <c r="D884" s="38"/>
      <c r="E884" s="39"/>
      <c r="F884" s="39"/>
      <c r="G884" s="39"/>
      <c r="H884" s="39"/>
      <c r="I884" s="39"/>
      <c r="J884" s="12"/>
      <c r="K884" s="12"/>
      <c r="L884" s="12"/>
      <c r="M884" s="12"/>
      <c r="N884" s="12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</row>
    <row r="885" customFormat="false" ht="15" hidden="false" customHeight="false" outlineLevel="0" collapsed="false">
      <c r="A885" s="36"/>
      <c r="B885" s="37"/>
      <c r="C885" s="38"/>
      <c r="D885" s="38"/>
      <c r="E885" s="39"/>
      <c r="F885" s="39"/>
      <c r="G885" s="39"/>
      <c r="H885" s="39"/>
      <c r="I885" s="39"/>
      <c r="J885" s="12"/>
      <c r="K885" s="12"/>
      <c r="L885" s="12"/>
      <c r="M885" s="12"/>
      <c r="N885" s="12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</row>
    <row r="886" customFormat="false" ht="15" hidden="false" customHeight="false" outlineLevel="0" collapsed="false">
      <c r="A886" s="36"/>
      <c r="B886" s="37"/>
      <c r="C886" s="38"/>
      <c r="D886" s="38"/>
      <c r="E886" s="39"/>
      <c r="F886" s="39"/>
      <c r="G886" s="39"/>
      <c r="H886" s="39"/>
      <c r="I886" s="39"/>
      <c r="J886" s="12"/>
      <c r="K886" s="12"/>
      <c r="L886" s="12"/>
      <c r="M886" s="12"/>
      <c r="N886" s="12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</row>
    <row r="887" customFormat="false" ht="15" hidden="false" customHeight="false" outlineLevel="0" collapsed="false">
      <c r="A887" s="36"/>
      <c r="B887" s="37"/>
      <c r="C887" s="38"/>
      <c r="D887" s="38"/>
      <c r="E887" s="39"/>
      <c r="F887" s="39"/>
      <c r="G887" s="39"/>
      <c r="H887" s="39"/>
      <c r="I887" s="39"/>
      <c r="J887" s="12"/>
      <c r="K887" s="12"/>
      <c r="L887" s="12"/>
      <c r="M887" s="12"/>
      <c r="N887" s="12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</row>
    <row r="888" customFormat="false" ht="15" hidden="false" customHeight="false" outlineLevel="0" collapsed="false">
      <c r="A888" s="36"/>
      <c r="B888" s="37"/>
      <c r="C888" s="38"/>
      <c r="D888" s="38"/>
      <c r="E888" s="39"/>
      <c r="F888" s="39"/>
      <c r="G888" s="39"/>
      <c r="H888" s="39"/>
      <c r="I888" s="39"/>
      <c r="J888" s="12"/>
      <c r="K888" s="12"/>
      <c r="L888" s="12"/>
      <c r="M888" s="12"/>
      <c r="N888" s="12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</row>
    <row r="889" customFormat="false" ht="15" hidden="false" customHeight="false" outlineLevel="0" collapsed="false">
      <c r="A889" s="36"/>
      <c r="B889" s="37"/>
      <c r="C889" s="38"/>
      <c r="D889" s="38"/>
      <c r="E889" s="39"/>
      <c r="F889" s="39"/>
      <c r="G889" s="39"/>
      <c r="H889" s="39"/>
      <c r="I889" s="39"/>
      <c r="J889" s="12"/>
      <c r="K889" s="12"/>
      <c r="L889" s="12"/>
      <c r="M889" s="12"/>
      <c r="N889" s="12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</row>
    <row r="890" customFormat="false" ht="15" hidden="false" customHeight="false" outlineLevel="0" collapsed="false">
      <c r="A890" s="36"/>
      <c r="B890" s="37"/>
      <c r="C890" s="38"/>
      <c r="D890" s="38"/>
      <c r="E890" s="39"/>
      <c r="F890" s="39"/>
      <c r="G890" s="39"/>
      <c r="H890" s="39"/>
      <c r="I890" s="39"/>
      <c r="J890" s="12"/>
      <c r="K890" s="12"/>
      <c r="L890" s="12"/>
      <c r="M890" s="12"/>
      <c r="N890" s="12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</row>
    <row r="891" customFormat="false" ht="15" hidden="false" customHeight="false" outlineLevel="0" collapsed="false">
      <c r="A891" s="36"/>
      <c r="B891" s="37"/>
      <c r="C891" s="38"/>
      <c r="D891" s="38"/>
      <c r="E891" s="39"/>
      <c r="F891" s="39"/>
      <c r="G891" s="39"/>
      <c r="H891" s="39"/>
      <c r="I891" s="39"/>
      <c r="J891" s="12"/>
      <c r="K891" s="12"/>
      <c r="L891" s="12"/>
      <c r="M891" s="12"/>
      <c r="N891" s="12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</row>
    <row r="892" customFormat="false" ht="15" hidden="false" customHeight="false" outlineLevel="0" collapsed="false">
      <c r="A892" s="36"/>
      <c r="B892" s="37"/>
      <c r="C892" s="38"/>
      <c r="D892" s="38"/>
      <c r="E892" s="39"/>
      <c r="F892" s="39"/>
      <c r="G892" s="39"/>
      <c r="H892" s="39"/>
      <c r="I892" s="39"/>
      <c r="J892" s="12"/>
      <c r="K892" s="12"/>
      <c r="L892" s="12"/>
      <c r="M892" s="12"/>
      <c r="N892" s="12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</row>
    <row r="893" customFormat="false" ht="15" hidden="false" customHeight="false" outlineLevel="0" collapsed="false">
      <c r="A893" s="36"/>
      <c r="B893" s="37"/>
      <c r="C893" s="38"/>
      <c r="D893" s="38"/>
      <c r="E893" s="39"/>
      <c r="F893" s="39"/>
      <c r="G893" s="39"/>
      <c r="H893" s="39"/>
      <c r="I893" s="39"/>
      <c r="J893" s="12"/>
      <c r="K893" s="12"/>
      <c r="L893" s="12"/>
      <c r="M893" s="12"/>
      <c r="N893" s="12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</row>
    <row r="894" customFormat="false" ht="15" hidden="false" customHeight="false" outlineLevel="0" collapsed="false">
      <c r="A894" s="36"/>
      <c r="B894" s="37"/>
      <c r="C894" s="38"/>
      <c r="D894" s="38"/>
      <c r="E894" s="39"/>
      <c r="F894" s="39"/>
      <c r="G894" s="39"/>
      <c r="H894" s="39"/>
      <c r="I894" s="39"/>
      <c r="J894" s="12"/>
      <c r="K894" s="12"/>
      <c r="L894" s="12"/>
      <c r="M894" s="12"/>
      <c r="N894" s="12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</row>
    <row r="895" customFormat="false" ht="15" hidden="false" customHeight="false" outlineLevel="0" collapsed="false">
      <c r="A895" s="36"/>
      <c r="B895" s="37"/>
      <c r="C895" s="38"/>
      <c r="D895" s="38"/>
      <c r="E895" s="39"/>
      <c r="F895" s="39"/>
      <c r="G895" s="39"/>
      <c r="H895" s="39"/>
      <c r="I895" s="39"/>
      <c r="J895" s="12"/>
      <c r="K895" s="12"/>
      <c r="L895" s="12"/>
      <c r="M895" s="12"/>
      <c r="N895" s="12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</row>
    <row r="896" customFormat="false" ht="15" hidden="false" customHeight="false" outlineLevel="0" collapsed="false">
      <c r="A896" s="36"/>
      <c r="B896" s="37"/>
      <c r="C896" s="38"/>
      <c r="D896" s="38"/>
      <c r="E896" s="39"/>
      <c r="F896" s="39"/>
      <c r="G896" s="39"/>
      <c r="H896" s="39"/>
      <c r="I896" s="39"/>
      <c r="J896" s="12"/>
      <c r="K896" s="12"/>
      <c r="L896" s="12"/>
      <c r="M896" s="12"/>
      <c r="N896" s="12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</row>
    <row r="897" customFormat="false" ht="15" hidden="false" customHeight="false" outlineLevel="0" collapsed="false">
      <c r="A897" s="36"/>
      <c r="B897" s="37"/>
      <c r="C897" s="38"/>
      <c r="D897" s="38"/>
      <c r="E897" s="39"/>
      <c r="F897" s="39"/>
      <c r="G897" s="39"/>
      <c r="H897" s="39"/>
      <c r="I897" s="39"/>
      <c r="J897" s="12"/>
      <c r="K897" s="12"/>
      <c r="L897" s="12"/>
      <c r="M897" s="12"/>
      <c r="N897" s="12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</row>
    <row r="898" customFormat="false" ht="15" hidden="false" customHeight="false" outlineLevel="0" collapsed="false">
      <c r="A898" s="36"/>
      <c r="B898" s="37"/>
      <c r="C898" s="38"/>
      <c r="D898" s="38"/>
      <c r="E898" s="39"/>
      <c r="F898" s="39"/>
      <c r="G898" s="39"/>
      <c r="H898" s="39"/>
      <c r="I898" s="39"/>
      <c r="J898" s="12"/>
      <c r="K898" s="12"/>
      <c r="L898" s="12"/>
      <c r="M898" s="12"/>
      <c r="N898" s="12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</row>
    <row r="899" customFormat="false" ht="15" hidden="false" customHeight="false" outlineLevel="0" collapsed="false">
      <c r="A899" s="36"/>
      <c r="B899" s="37"/>
      <c r="C899" s="38"/>
      <c r="D899" s="38"/>
      <c r="E899" s="39"/>
      <c r="F899" s="39"/>
      <c r="G899" s="39"/>
      <c r="H899" s="39"/>
      <c r="I899" s="39"/>
      <c r="J899" s="12"/>
      <c r="K899" s="12"/>
      <c r="L899" s="12"/>
      <c r="M899" s="12"/>
      <c r="N899" s="12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</row>
    <row r="900" customFormat="false" ht="15" hidden="false" customHeight="false" outlineLevel="0" collapsed="false">
      <c r="A900" s="36"/>
      <c r="B900" s="37"/>
      <c r="C900" s="38"/>
      <c r="D900" s="38"/>
      <c r="E900" s="39"/>
      <c r="F900" s="39"/>
      <c r="G900" s="39"/>
      <c r="H900" s="39"/>
      <c r="I900" s="39"/>
      <c r="J900" s="12"/>
      <c r="K900" s="12"/>
      <c r="L900" s="12"/>
      <c r="M900" s="12"/>
      <c r="N900" s="12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</row>
    <row r="901" customFormat="false" ht="15" hidden="false" customHeight="false" outlineLevel="0" collapsed="false">
      <c r="A901" s="36"/>
      <c r="B901" s="37"/>
      <c r="C901" s="38"/>
      <c r="D901" s="38"/>
      <c r="E901" s="39"/>
      <c r="F901" s="39"/>
      <c r="G901" s="39"/>
      <c r="H901" s="39"/>
      <c r="I901" s="39"/>
      <c r="J901" s="12"/>
      <c r="K901" s="12"/>
      <c r="L901" s="12"/>
      <c r="M901" s="12"/>
      <c r="N901" s="12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</row>
    <row r="902" customFormat="false" ht="15" hidden="false" customHeight="false" outlineLevel="0" collapsed="false">
      <c r="A902" s="36"/>
      <c r="B902" s="37"/>
      <c r="C902" s="38"/>
      <c r="D902" s="38"/>
      <c r="E902" s="39"/>
      <c r="F902" s="39"/>
      <c r="G902" s="39"/>
      <c r="H902" s="39"/>
      <c r="I902" s="39"/>
      <c r="J902" s="12"/>
      <c r="K902" s="12"/>
      <c r="L902" s="12"/>
      <c r="M902" s="12"/>
      <c r="N902" s="12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</row>
    <row r="903" customFormat="false" ht="15" hidden="false" customHeight="false" outlineLevel="0" collapsed="false">
      <c r="A903" s="36"/>
      <c r="B903" s="37"/>
      <c r="C903" s="38"/>
      <c r="D903" s="38"/>
      <c r="E903" s="39"/>
      <c r="F903" s="39"/>
      <c r="G903" s="39"/>
      <c r="H903" s="39"/>
      <c r="I903" s="39"/>
      <c r="J903" s="12"/>
      <c r="K903" s="12"/>
      <c r="L903" s="12"/>
      <c r="M903" s="12"/>
      <c r="N903" s="12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</row>
  </sheetData>
  <dataValidations count="10">
    <dataValidation allowBlank="true" errorStyle="stop" operator="between" prompt="This should be a negative value in our region" showDropDown="true" showErrorMessage="false" showInputMessage="true" sqref="B6:J6" type="decimal">
      <formula1>-200</formula1>
      <formula2>0</formula2>
    </dataValidation>
    <dataValidation allowBlank="true" errorStyle="stop" operator="between" showDropDown="false" showErrorMessage="false" showInputMessage="false" sqref="B3" type="list">
      <formula1>"Climate,Groundwater,Lakes,Snow,Streams,Wetlands,Glaciers,Other"</formula1>
      <formula2>0</formula2>
    </dataValidation>
    <dataValidation allowBlank="true" errorStyle="stop" operator="between" showDropDown="false" showErrorMessage="false" showInputMessage="false" sqref="B11" type="list">
      <formula1>"Yes,No"</formula1>
      <formula2>0</formula2>
    </dataValidation>
    <dataValidation allowBlank="true" errorStyle="stop" operator="between" prompt="In the Northern Hemisphere this should be a positive number" showDropDown="true" showErrorMessage="false" showInputMessage="true" sqref="B5:J5" type="decimal">
      <formula1>1</formula1>
      <formula2>100</formula2>
    </dataValidation>
    <dataValidation allowBlank="true" errorStyle="stop" operator="between" showDropDown="false" showErrorMessage="false" showInputMessage="false" sqref="B23" type="list">
      <formula1>'2.b Metadata Definitions'!$E$28:$E$43</formula1>
      <formula2>0</formula2>
    </dataValidation>
    <dataValidation allowBlank="true" errorStyle="stop" operator="between" showDropDown="false" showErrorMessage="false" showInputMessage="false" sqref="B9" type="list">
      <formula1>'2.b Metadata Definitions'!$A$28:$A$41</formula1>
      <formula2>0</formula2>
    </dataValidation>
    <dataValidation allowBlank="true" errorStyle="stop" operator="between" showDropDown="false" showErrorMessage="false" showInputMessage="false" sqref="B15" type="list">
      <formula1>'2.b Metadata Definitions'!$D$28:$D$50</formula1>
      <formula2>0</formula2>
    </dataValidation>
    <dataValidation allowBlank="true" errorStyle="stop" operator="between" showDropDown="false" showErrorMessage="false" showInputMessage="false" sqref="B7:J7" type="list">
      <formula1>'2.b Metadata Definitions'!$F$28:$F$51</formula1>
      <formula2>0</formula2>
    </dataValidation>
    <dataValidation allowBlank="true" errorStyle="stop" operator="between" showDropDown="false" showErrorMessage="false" showInputMessage="false" sqref="B13" type="list">
      <formula1>'2.b Metadata Definitions'!$B$28:$B$66</formula1>
      <formula2>0</formula2>
    </dataValidation>
    <dataValidation allowBlank="true" errorStyle="stop" operator="between" showDropDown="false" showErrorMessage="false" showInputMessage="false" sqref="B14" type="list">
      <formula1>'2.b Metadata Definitions'!$C$28:$C$50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EA9999"/>
    <pageSetUpPr fitToPage="false"/>
  </sheetPr>
  <dimension ref="A1:AC1030"/>
  <sheetViews>
    <sheetView showFormulas="false" showGridLines="true" showRowColHeaders="true" showZeros="true" rightToLeft="false" tabSelected="false" showOutlineSymbols="true" defaultGridColor="true" view="normal" topLeftCell="A25" colorId="64" zoomScale="60" zoomScaleNormal="60" zoomScalePageLayoutView="100" workbookViewId="0">
      <selection pane="topLeft" activeCell="A25" activeCellId="0" sqref="A25"/>
    </sheetView>
  </sheetViews>
  <sheetFormatPr defaultColWidth="12.72265625" defaultRowHeight="15.75" zeroHeight="false" outlineLevelRow="0" outlineLevelCol="0"/>
  <cols>
    <col collapsed="false" customWidth="true" hidden="false" outlineLevel="0" max="1" min="1" style="0" width="23.01"/>
    <col collapsed="false" customWidth="true" hidden="false" outlineLevel="0" max="2" min="2" style="0" width="101.42"/>
    <col collapsed="false" customWidth="true" hidden="false" outlineLevel="0" max="3" min="3" style="0" width="85.42"/>
    <col collapsed="false" customWidth="true" hidden="false" outlineLevel="0" max="4" min="4" style="0" width="71.29"/>
    <col collapsed="false" customWidth="true" hidden="false" outlineLevel="0" max="6" min="6" style="0" width="21.14"/>
  </cols>
  <sheetData>
    <row r="1" customFormat="false" ht="15.75" hidden="false" customHeight="true" outlineLevel="0" collapsed="false">
      <c r="A1" s="40" t="s">
        <v>76</v>
      </c>
      <c r="B1" s="41"/>
      <c r="C1" s="42"/>
      <c r="D1" s="42"/>
      <c r="E1" s="43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44"/>
      <c r="V1" s="44"/>
      <c r="W1" s="44"/>
      <c r="X1" s="44"/>
      <c r="Y1" s="44"/>
      <c r="Z1" s="44"/>
      <c r="AA1" s="44"/>
      <c r="AB1" s="44"/>
      <c r="AC1" s="44"/>
    </row>
    <row r="2" customFormat="false" ht="15.75" hidden="false" customHeight="true" outlineLevel="0" collapsed="false">
      <c r="A2" s="45" t="s">
        <v>77</v>
      </c>
      <c r="B2" s="46" t="s">
        <v>78</v>
      </c>
      <c r="C2" s="45" t="s">
        <v>79</v>
      </c>
      <c r="D2" s="47" t="s">
        <v>80</v>
      </c>
      <c r="E2" s="48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49"/>
      <c r="V2" s="49"/>
      <c r="W2" s="49"/>
      <c r="X2" s="49"/>
      <c r="Y2" s="49"/>
      <c r="Z2" s="49"/>
      <c r="AA2" s="49"/>
      <c r="AB2" s="44"/>
      <c r="AC2" s="44"/>
    </row>
    <row r="3" customFormat="false" ht="15.75" hidden="false" customHeight="true" outlineLevel="0" collapsed="false">
      <c r="A3" s="50" t="s">
        <v>35</v>
      </c>
      <c r="B3" s="51" t="s">
        <v>81</v>
      </c>
      <c r="C3" s="50" t="s">
        <v>82</v>
      </c>
      <c r="D3" s="52" t="s">
        <v>83</v>
      </c>
      <c r="E3" s="48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44"/>
      <c r="V3" s="44"/>
      <c r="W3" s="44"/>
      <c r="X3" s="44"/>
      <c r="Y3" s="44"/>
      <c r="Z3" s="44"/>
      <c r="AA3" s="44"/>
      <c r="AB3" s="44"/>
      <c r="AC3" s="44"/>
    </row>
    <row r="4" customFormat="false" ht="15.75" hidden="false" customHeight="true" outlineLevel="0" collapsed="false">
      <c r="A4" s="50" t="s">
        <v>38</v>
      </c>
      <c r="B4" s="51" t="s">
        <v>84</v>
      </c>
      <c r="C4" s="53" t="s">
        <v>82</v>
      </c>
      <c r="D4" s="54" t="s">
        <v>85</v>
      </c>
      <c r="E4" s="48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44"/>
      <c r="V4" s="44"/>
      <c r="W4" s="44"/>
      <c r="X4" s="44"/>
      <c r="Y4" s="44"/>
      <c r="Z4" s="44"/>
      <c r="AA4" s="44"/>
      <c r="AB4" s="44"/>
      <c r="AC4" s="44"/>
    </row>
    <row r="5" customFormat="false" ht="15.75" hidden="false" customHeight="true" outlineLevel="0" collapsed="false">
      <c r="A5" s="50" t="s">
        <v>40</v>
      </c>
      <c r="B5" s="51" t="s">
        <v>86</v>
      </c>
      <c r="C5" s="50" t="s">
        <v>87</v>
      </c>
      <c r="D5" s="54" t="s">
        <v>88</v>
      </c>
      <c r="E5" s="48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44"/>
      <c r="V5" s="44"/>
      <c r="W5" s="44"/>
      <c r="X5" s="44"/>
      <c r="Y5" s="44"/>
      <c r="Z5" s="44"/>
      <c r="AA5" s="44"/>
      <c r="AB5" s="44"/>
      <c r="AC5" s="44"/>
    </row>
    <row r="6" customFormat="false" ht="15.75" hidden="false" customHeight="true" outlineLevel="0" collapsed="false">
      <c r="A6" s="50" t="s">
        <v>36</v>
      </c>
      <c r="B6" s="51" t="s">
        <v>89</v>
      </c>
      <c r="C6" s="53" t="s">
        <v>82</v>
      </c>
      <c r="D6" s="54" t="s">
        <v>90</v>
      </c>
      <c r="E6" s="48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44"/>
      <c r="V6" s="44"/>
      <c r="W6" s="44"/>
      <c r="X6" s="44"/>
      <c r="Y6" s="44"/>
      <c r="Z6" s="44"/>
      <c r="AA6" s="44"/>
      <c r="AB6" s="44"/>
      <c r="AC6" s="44"/>
    </row>
    <row r="7" customFormat="false" ht="15.75" hidden="false" customHeight="true" outlineLevel="0" collapsed="false">
      <c r="A7" s="50" t="s">
        <v>91</v>
      </c>
      <c r="B7" s="51" t="s">
        <v>92</v>
      </c>
      <c r="C7" s="50" t="s">
        <v>93</v>
      </c>
      <c r="D7" s="54" t="n">
        <v>51.048614</v>
      </c>
      <c r="E7" s="48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44"/>
      <c r="V7" s="44"/>
      <c r="W7" s="44"/>
      <c r="X7" s="44"/>
      <c r="Y7" s="44"/>
      <c r="Z7" s="44"/>
      <c r="AA7" s="44"/>
      <c r="AB7" s="44"/>
      <c r="AC7" s="44"/>
    </row>
    <row r="8" customFormat="false" ht="15.75" hidden="false" customHeight="true" outlineLevel="0" collapsed="false">
      <c r="A8" s="50" t="s">
        <v>94</v>
      </c>
      <c r="B8" s="51" t="s">
        <v>95</v>
      </c>
      <c r="C8" s="50" t="s">
        <v>93</v>
      </c>
      <c r="D8" s="54" t="n">
        <v>-114.070821</v>
      </c>
      <c r="E8" s="48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44"/>
      <c r="V8" s="44"/>
      <c r="W8" s="44"/>
      <c r="X8" s="44"/>
      <c r="Y8" s="44"/>
      <c r="Z8" s="44"/>
      <c r="AA8" s="44"/>
      <c r="AB8" s="44"/>
      <c r="AC8" s="44"/>
    </row>
    <row r="9" customFormat="false" ht="15.75" hidden="false" customHeight="true" outlineLevel="0" collapsed="false">
      <c r="A9" s="50" t="s">
        <v>96</v>
      </c>
      <c r="B9" s="51" t="s">
        <v>97</v>
      </c>
      <c r="C9" s="50" t="s">
        <v>98</v>
      </c>
      <c r="D9" s="54" t="s">
        <v>44</v>
      </c>
      <c r="E9" s="48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44"/>
      <c r="V9" s="44"/>
      <c r="W9" s="44"/>
      <c r="X9" s="44"/>
      <c r="Y9" s="44"/>
      <c r="Z9" s="44"/>
      <c r="AA9" s="44"/>
      <c r="AB9" s="44"/>
      <c r="AC9" s="44"/>
    </row>
    <row r="10" customFormat="false" ht="15.75" hidden="false" customHeight="true" outlineLevel="0" collapsed="false">
      <c r="A10" s="50" t="s">
        <v>99</v>
      </c>
      <c r="B10" s="51" t="s">
        <v>100</v>
      </c>
      <c r="C10" s="50" t="s">
        <v>101</v>
      </c>
      <c r="D10" s="54" t="n">
        <v>800</v>
      </c>
      <c r="E10" s="48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44"/>
      <c r="V10" s="44"/>
      <c r="W10" s="44"/>
      <c r="X10" s="44"/>
      <c r="Y10" s="44"/>
      <c r="Z10" s="44"/>
      <c r="AA10" s="44"/>
      <c r="AB10" s="44"/>
      <c r="AC10" s="44"/>
    </row>
    <row r="11" customFormat="false" ht="15.75" hidden="false" customHeight="true" outlineLevel="0" collapsed="false">
      <c r="A11" s="50" t="s">
        <v>46</v>
      </c>
      <c r="B11" s="51" t="s">
        <v>102</v>
      </c>
      <c r="C11" s="50" t="s">
        <v>82</v>
      </c>
      <c r="D11" s="55" t="s">
        <v>103</v>
      </c>
      <c r="E11" s="48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44"/>
      <c r="V11" s="44"/>
      <c r="W11" s="44"/>
      <c r="X11" s="44"/>
      <c r="Y11" s="44"/>
      <c r="Z11" s="44"/>
      <c r="AA11" s="44"/>
      <c r="AB11" s="44"/>
      <c r="AC11" s="44"/>
    </row>
    <row r="12" customFormat="false" ht="15.75" hidden="false" customHeight="true" outlineLevel="0" collapsed="false">
      <c r="A12" s="56" t="s">
        <v>49</v>
      </c>
      <c r="B12" s="57" t="s">
        <v>104</v>
      </c>
      <c r="C12" s="58" t="s">
        <v>82</v>
      </c>
      <c r="D12" s="59" t="s">
        <v>50</v>
      </c>
      <c r="E12" s="60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2"/>
      <c r="V12" s="62"/>
      <c r="W12" s="62"/>
      <c r="X12" s="62"/>
      <c r="Y12" s="62"/>
      <c r="Z12" s="62"/>
      <c r="AA12" s="62"/>
      <c r="AB12" s="63"/>
      <c r="AC12" s="63"/>
    </row>
    <row r="13" customFormat="false" ht="15.75" hidden="false" customHeight="true" outlineLevel="0" collapsed="false">
      <c r="A13" s="64" t="s">
        <v>51</v>
      </c>
      <c r="B13" s="65" t="s">
        <v>105</v>
      </c>
      <c r="C13" s="66" t="s">
        <v>82</v>
      </c>
      <c r="D13" s="67" t="s">
        <v>106</v>
      </c>
      <c r="E13" s="60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8"/>
      <c r="V13" s="68"/>
      <c r="W13" s="68"/>
      <c r="X13" s="68"/>
      <c r="Y13" s="68"/>
      <c r="Z13" s="68"/>
      <c r="AA13" s="68"/>
      <c r="AB13" s="63"/>
      <c r="AC13" s="63"/>
    </row>
    <row r="14" customFormat="false" ht="15.75" hidden="false" customHeight="true" outlineLevel="0" collapsed="false">
      <c r="A14" s="69" t="s">
        <v>107</v>
      </c>
      <c r="B14" s="69" t="s">
        <v>108</v>
      </c>
      <c r="C14" s="50" t="s">
        <v>98</v>
      </c>
      <c r="D14" s="52" t="s">
        <v>109</v>
      </c>
      <c r="E14" s="48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44"/>
      <c r="V14" s="44"/>
      <c r="W14" s="44"/>
      <c r="X14" s="44"/>
      <c r="Y14" s="44"/>
      <c r="Z14" s="44"/>
      <c r="AA14" s="44"/>
      <c r="AB14" s="44"/>
      <c r="AC14" s="44"/>
    </row>
    <row r="15" customFormat="false" ht="15.75" hidden="false" customHeight="true" outlineLevel="0" collapsed="false">
      <c r="A15" s="50" t="s">
        <v>55</v>
      </c>
      <c r="B15" s="69" t="s">
        <v>110</v>
      </c>
      <c r="C15" s="50" t="s">
        <v>98</v>
      </c>
      <c r="D15" s="54" t="s">
        <v>111</v>
      </c>
      <c r="E15" s="48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44"/>
      <c r="V15" s="44"/>
      <c r="W15" s="44"/>
      <c r="X15" s="44"/>
      <c r="Y15" s="44"/>
      <c r="Z15" s="44"/>
      <c r="AA15" s="44"/>
      <c r="AB15" s="44"/>
      <c r="AC15" s="44"/>
    </row>
    <row r="16" customFormat="false" ht="15.75" hidden="false" customHeight="true" outlineLevel="0" collapsed="false">
      <c r="A16" s="50" t="s">
        <v>57</v>
      </c>
      <c r="B16" s="69" t="s">
        <v>112</v>
      </c>
      <c r="C16" s="50" t="s">
        <v>98</v>
      </c>
      <c r="D16" s="54" t="s">
        <v>58</v>
      </c>
      <c r="E16" s="48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44"/>
      <c r="V16" s="44"/>
      <c r="W16" s="44"/>
      <c r="X16" s="44"/>
      <c r="Y16" s="44"/>
      <c r="Z16" s="44"/>
      <c r="AA16" s="44"/>
      <c r="AB16" s="44"/>
      <c r="AC16" s="44"/>
    </row>
    <row r="17" customFormat="false" ht="15.75" hidden="false" customHeight="true" outlineLevel="0" collapsed="false">
      <c r="A17" s="50" t="s">
        <v>59</v>
      </c>
      <c r="B17" s="69" t="s">
        <v>113</v>
      </c>
      <c r="C17" s="50" t="s">
        <v>82</v>
      </c>
      <c r="D17" s="54" t="s">
        <v>114</v>
      </c>
      <c r="E17" s="48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44"/>
      <c r="V17" s="44"/>
      <c r="W17" s="44"/>
      <c r="X17" s="44"/>
      <c r="Y17" s="44"/>
      <c r="Z17" s="44"/>
      <c r="AA17" s="44"/>
      <c r="AB17" s="44"/>
      <c r="AC17" s="44"/>
    </row>
    <row r="18" customFormat="false" ht="15.75" hidden="false" customHeight="true" outlineLevel="0" collapsed="false">
      <c r="A18" s="50" t="s">
        <v>61</v>
      </c>
      <c r="B18" s="69" t="s">
        <v>115</v>
      </c>
      <c r="C18" s="50" t="s">
        <v>82</v>
      </c>
      <c r="D18" s="54" t="s">
        <v>116</v>
      </c>
      <c r="E18" s="48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44"/>
      <c r="V18" s="44"/>
      <c r="W18" s="44"/>
      <c r="X18" s="44"/>
      <c r="Y18" s="44"/>
      <c r="Z18" s="44"/>
      <c r="AA18" s="44"/>
      <c r="AB18" s="44"/>
      <c r="AC18" s="44"/>
    </row>
    <row r="19" customFormat="false" ht="15.75" hidden="false" customHeight="true" outlineLevel="0" collapsed="false">
      <c r="A19" s="50" t="s">
        <v>63</v>
      </c>
      <c r="B19" s="69" t="s">
        <v>117</v>
      </c>
      <c r="C19" s="50" t="s">
        <v>82</v>
      </c>
      <c r="D19" s="54" t="s">
        <v>118</v>
      </c>
      <c r="E19" s="48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44"/>
      <c r="V19" s="44"/>
      <c r="W19" s="44"/>
      <c r="X19" s="44"/>
      <c r="Y19" s="44"/>
      <c r="Z19" s="44"/>
      <c r="AA19" s="44"/>
      <c r="AB19" s="44"/>
      <c r="AC19" s="44"/>
    </row>
    <row r="20" customFormat="false" ht="15.75" hidden="false" customHeight="true" outlineLevel="0" collapsed="false">
      <c r="A20" s="50" t="s">
        <v>66</v>
      </c>
      <c r="B20" s="69" t="s">
        <v>119</v>
      </c>
      <c r="C20" s="50" t="s">
        <v>82</v>
      </c>
      <c r="D20" s="54" t="s">
        <v>120</v>
      </c>
      <c r="E20" s="48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44"/>
      <c r="V20" s="44"/>
      <c r="W20" s="44"/>
      <c r="X20" s="44"/>
      <c r="Y20" s="44"/>
      <c r="Z20" s="44"/>
      <c r="AA20" s="44"/>
      <c r="AB20" s="44"/>
      <c r="AC20" s="44"/>
    </row>
    <row r="21" customFormat="false" ht="15.75" hidden="false" customHeight="true" outlineLevel="0" collapsed="false">
      <c r="A21" s="50" t="s">
        <v>64</v>
      </c>
      <c r="B21" s="69" t="s">
        <v>121</v>
      </c>
      <c r="C21" s="50" t="s">
        <v>82</v>
      </c>
      <c r="D21" s="70" t="s">
        <v>122</v>
      </c>
      <c r="E21" s="48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44"/>
      <c r="V21" s="44"/>
      <c r="W21" s="44"/>
      <c r="X21" s="44"/>
      <c r="Y21" s="44"/>
      <c r="Z21" s="44"/>
      <c r="AA21" s="44"/>
      <c r="AB21" s="44"/>
      <c r="AC21" s="44"/>
    </row>
    <row r="22" customFormat="false" ht="15.75" hidden="false" customHeight="true" outlineLevel="0" collapsed="false">
      <c r="A22" s="50" t="s">
        <v>68</v>
      </c>
      <c r="B22" s="69" t="s">
        <v>123</v>
      </c>
      <c r="C22" s="50" t="s">
        <v>82</v>
      </c>
      <c r="D22" s="70" t="s">
        <v>124</v>
      </c>
      <c r="E22" s="48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44"/>
      <c r="V22" s="44"/>
      <c r="W22" s="44"/>
      <c r="X22" s="44"/>
      <c r="Y22" s="44"/>
      <c r="Z22" s="44"/>
      <c r="AA22" s="44"/>
      <c r="AB22" s="44"/>
      <c r="AC22" s="44"/>
    </row>
    <row r="23" customFormat="false" ht="15.75" hidden="false" customHeight="true" outlineLevel="0" collapsed="false">
      <c r="A23" s="50" t="s">
        <v>125</v>
      </c>
      <c r="B23" s="69" t="s">
        <v>126</v>
      </c>
      <c r="C23" s="50" t="s">
        <v>82</v>
      </c>
      <c r="D23" s="70" t="s">
        <v>127</v>
      </c>
      <c r="E23" s="48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44"/>
      <c r="V23" s="44"/>
      <c r="W23" s="44"/>
      <c r="X23" s="44"/>
      <c r="Y23" s="44"/>
      <c r="Z23" s="44"/>
      <c r="AA23" s="44"/>
      <c r="AB23" s="44"/>
      <c r="AC23" s="44"/>
    </row>
    <row r="24" customFormat="false" ht="15" hidden="false" customHeight="false" outlineLevel="0" collapsed="false">
      <c r="A24" s="50" t="s">
        <v>72</v>
      </c>
      <c r="B24" s="69" t="s">
        <v>128</v>
      </c>
      <c r="C24" s="50" t="s">
        <v>98</v>
      </c>
      <c r="D24" s="70" t="s">
        <v>129</v>
      </c>
      <c r="E24" s="48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44"/>
      <c r="V24" s="44"/>
      <c r="W24" s="44"/>
      <c r="X24" s="44"/>
      <c r="Y24" s="44"/>
      <c r="Z24" s="44"/>
      <c r="AA24" s="44"/>
      <c r="AB24" s="44"/>
      <c r="AC24" s="44"/>
    </row>
    <row r="25" customFormat="false" ht="15" hidden="false" customHeight="false" outlineLevel="0" collapsed="false">
      <c r="A25" s="66" t="s">
        <v>130</v>
      </c>
      <c r="B25" s="64" t="s">
        <v>131</v>
      </c>
      <c r="C25" s="66" t="s">
        <v>82</v>
      </c>
      <c r="D25" s="55" t="s">
        <v>132</v>
      </c>
      <c r="E25" s="48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49"/>
      <c r="V25" s="49"/>
      <c r="W25" s="49"/>
      <c r="X25" s="49"/>
      <c r="Y25" s="49"/>
      <c r="Z25" s="49"/>
      <c r="AA25" s="49"/>
      <c r="AB25" s="44"/>
      <c r="AC25" s="44"/>
    </row>
    <row r="26" customFormat="false" ht="15" hidden="false" customHeight="false" outlineLevel="0" collapsed="false">
      <c r="A26" s="71"/>
      <c r="B26" s="72"/>
      <c r="C26" s="71"/>
      <c r="D26" s="71"/>
      <c r="E26" s="73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44"/>
      <c r="V26" s="44"/>
      <c r="W26" s="44"/>
      <c r="X26" s="44"/>
      <c r="Y26" s="44"/>
      <c r="Z26" s="44"/>
      <c r="AA26" s="44"/>
      <c r="AB26" s="44"/>
      <c r="AC26" s="44"/>
    </row>
    <row r="27" customFormat="false" ht="15" hidden="false" customHeight="false" outlineLevel="0" collapsed="false">
      <c r="A27" s="74" t="s">
        <v>133</v>
      </c>
      <c r="B27" s="75" t="s">
        <v>134</v>
      </c>
      <c r="C27" s="76" t="s">
        <v>135</v>
      </c>
      <c r="D27" s="77" t="s">
        <v>136</v>
      </c>
      <c r="E27" s="78" t="s">
        <v>137</v>
      </c>
      <c r="F27" s="79" t="s">
        <v>138</v>
      </c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44"/>
      <c r="V27" s="44"/>
      <c r="W27" s="44"/>
      <c r="X27" s="44"/>
      <c r="Y27" s="44"/>
      <c r="Z27" s="44"/>
      <c r="AA27" s="44"/>
      <c r="AB27" s="44"/>
      <c r="AC27" s="44"/>
    </row>
    <row r="28" customFormat="false" ht="15" hidden="false" customHeight="false" outlineLevel="0" collapsed="false">
      <c r="A28" s="71" t="s">
        <v>139</v>
      </c>
      <c r="B28" s="71" t="s">
        <v>140</v>
      </c>
      <c r="C28" s="80" t="s">
        <v>141</v>
      </c>
      <c r="D28" s="81" t="s">
        <v>142</v>
      </c>
      <c r="E28" s="82" t="s">
        <v>143</v>
      </c>
      <c r="F28" s="83" t="s">
        <v>44</v>
      </c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</row>
    <row r="29" customFormat="false" ht="15" hidden="false" customHeight="false" outlineLevel="0" collapsed="false">
      <c r="A29" s="71" t="s">
        <v>144</v>
      </c>
      <c r="B29" s="71" t="s">
        <v>145</v>
      </c>
      <c r="C29" s="85" t="s">
        <v>146</v>
      </c>
      <c r="D29" s="85" t="s">
        <v>147</v>
      </c>
      <c r="E29" s="86" t="s">
        <v>148</v>
      </c>
      <c r="F29" s="83" t="s">
        <v>149</v>
      </c>
      <c r="G29" s="87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44"/>
      <c r="V29" s="44"/>
      <c r="W29" s="44"/>
      <c r="X29" s="44"/>
      <c r="Y29" s="44"/>
      <c r="Z29" s="44"/>
      <c r="AA29" s="44"/>
      <c r="AB29" s="44"/>
      <c r="AC29" s="44"/>
    </row>
    <row r="30" customFormat="false" ht="15" hidden="false" customHeight="false" outlineLevel="0" collapsed="false">
      <c r="A30" s="71" t="s">
        <v>150</v>
      </c>
      <c r="B30" s="71" t="s">
        <v>151</v>
      </c>
      <c r="C30" s="80" t="s">
        <v>152</v>
      </c>
      <c r="D30" s="85" t="s">
        <v>153</v>
      </c>
      <c r="E30" s="86" t="s">
        <v>73</v>
      </c>
      <c r="F30" s="83" t="s">
        <v>154</v>
      </c>
      <c r="G30" s="87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44"/>
      <c r="V30" s="44"/>
      <c r="W30" s="44"/>
      <c r="X30" s="44"/>
      <c r="Y30" s="44"/>
      <c r="Z30" s="44"/>
      <c r="AA30" s="44"/>
      <c r="AB30" s="44"/>
      <c r="AC30" s="44"/>
    </row>
    <row r="31" customFormat="false" ht="15" hidden="false" customHeight="false" outlineLevel="0" collapsed="false">
      <c r="A31" s="71" t="s">
        <v>155</v>
      </c>
      <c r="B31" s="72" t="s">
        <v>156</v>
      </c>
      <c r="C31" s="85" t="s">
        <v>56</v>
      </c>
      <c r="D31" s="85" t="s">
        <v>58</v>
      </c>
      <c r="E31" s="86" t="s">
        <v>157</v>
      </c>
      <c r="F31" s="83" t="s">
        <v>158</v>
      </c>
      <c r="G31" s="87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4"/>
      <c r="V31" s="44"/>
      <c r="W31" s="44"/>
      <c r="X31" s="44"/>
      <c r="Y31" s="44"/>
      <c r="Z31" s="44"/>
      <c r="AA31" s="44"/>
      <c r="AB31" s="44"/>
      <c r="AC31" s="44"/>
    </row>
    <row r="32" customFormat="false" ht="15" hidden="false" customHeight="false" outlineLevel="0" collapsed="false">
      <c r="A32" s="71" t="s">
        <v>159</v>
      </c>
      <c r="B32" s="72" t="s">
        <v>160</v>
      </c>
      <c r="C32" s="85" t="s">
        <v>161</v>
      </c>
      <c r="D32" s="85" t="s">
        <v>162</v>
      </c>
      <c r="E32" s="86" t="s">
        <v>163</v>
      </c>
      <c r="F32" s="83" t="s">
        <v>164</v>
      </c>
      <c r="G32" s="87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44"/>
      <c r="V32" s="44"/>
      <c r="W32" s="44"/>
      <c r="X32" s="44"/>
      <c r="Y32" s="44"/>
      <c r="Z32" s="44"/>
      <c r="AA32" s="44"/>
      <c r="AB32" s="44"/>
      <c r="AC32" s="44"/>
    </row>
    <row r="33" customFormat="false" ht="15" hidden="false" customHeight="false" outlineLevel="0" collapsed="false">
      <c r="A33" s="71" t="s">
        <v>165</v>
      </c>
      <c r="B33" s="71" t="s">
        <v>166</v>
      </c>
      <c r="C33" s="80" t="s">
        <v>167</v>
      </c>
      <c r="D33" s="85" t="s">
        <v>168</v>
      </c>
      <c r="E33" s="86" t="s">
        <v>169</v>
      </c>
      <c r="F33" s="83" t="s">
        <v>170</v>
      </c>
      <c r="G33" s="87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44"/>
      <c r="V33" s="44"/>
      <c r="W33" s="44"/>
      <c r="X33" s="44"/>
      <c r="Y33" s="44"/>
      <c r="Z33" s="44"/>
      <c r="AA33" s="44"/>
      <c r="AB33" s="44"/>
      <c r="AC33" s="44"/>
    </row>
    <row r="34" customFormat="false" ht="15" hidden="false" customHeight="false" outlineLevel="0" collapsed="false">
      <c r="A34" s="71" t="s">
        <v>47</v>
      </c>
      <c r="B34" s="71" t="s">
        <v>171</v>
      </c>
      <c r="C34" s="88" t="s">
        <v>172</v>
      </c>
      <c r="D34" s="85" t="s">
        <v>173</v>
      </c>
      <c r="E34" s="89" t="s">
        <v>174</v>
      </c>
      <c r="F34" s="83" t="s">
        <v>175</v>
      </c>
      <c r="G34" s="87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44"/>
      <c r="V34" s="44"/>
      <c r="W34" s="44"/>
      <c r="X34" s="44"/>
      <c r="Y34" s="44"/>
      <c r="Z34" s="44"/>
      <c r="AA34" s="44"/>
      <c r="AB34" s="44"/>
      <c r="AC34" s="44"/>
    </row>
    <row r="35" customFormat="false" ht="15" hidden="false" customHeight="false" outlineLevel="0" collapsed="false">
      <c r="A35" s="71" t="s">
        <v>176</v>
      </c>
      <c r="B35" s="71" t="s">
        <v>177</v>
      </c>
      <c r="C35" s="80" t="s">
        <v>178</v>
      </c>
      <c r="D35" s="85" t="s">
        <v>179</v>
      </c>
      <c r="E35" s="86" t="s">
        <v>180</v>
      </c>
      <c r="F35" s="83" t="s">
        <v>181</v>
      </c>
      <c r="G35" s="87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44"/>
      <c r="V35" s="44"/>
      <c r="W35" s="44"/>
      <c r="X35" s="44"/>
      <c r="Y35" s="44"/>
      <c r="Z35" s="44"/>
      <c r="AA35" s="44"/>
      <c r="AB35" s="44"/>
      <c r="AC35" s="44"/>
    </row>
    <row r="36" customFormat="false" ht="15" hidden="false" customHeight="false" outlineLevel="0" collapsed="false">
      <c r="A36" s="71" t="s">
        <v>182</v>
      </c>
      <c r="B36" s="71" t="s">
        <v>183</v>
      </c>
      <c r="C36" s="80" t="s">
        <v>184</v>
      </c>
      <c r="D36" s="85" t="s">
        <v>185</v>
      </c>
      <c r="E36" s="86" t="s">
        <v>129</v>
      </c>
      <c r="F36" s="83" t="s">
        <v>149</v>
      </c>
      <c r="G36" s="87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44"/>
      <c r="V36" s="44"/>
      <c r="W36" s="44"/>
      <c r="X36" s="44"/>
      <c r="Y36" s="44"/>
      <c r="Z36" s="44"/>
      <c r="AA36" s="44"/>
      <c r="AB36" s="44"/>
      <c r="AC36" s="44"/>
    </row>
    <row r="37" customFormat="false" ht="15" hidden="false" customHeight="false" outlineLevel="0" collapsed="false">
      <c r="A37" s="71" t="s">
        <v>186</v>
      </c>
      <c r="B37" s="71" t="s">
        <v>187</v>
      </c>
      <c r="C37" s="85" t="s">
        <v>188</v>
      </c>
      <c r="D37" s="85" t="s">
        <v>189</v>
      </c>
      <c r="E37" s="86" t="s">
        <v>190</v>
      </c>
      <c r="F37" s="83" t="s">
        <v>154</v>
      </c>
      <c r="G37" s="87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44"/>
      <c r="V37" s="44"/>
      <c r="W37" s="44"/>
      <c r="X37" s="44"/>
      <c r="Y37" s="44"/>
      <c r="Z37" s="44"/>
      <c r="AA37" s="44"/>
      <c r="AB37" s="44"/>
      <c r="AC37" s="44"/>
    </row>
    <row r="38" customFormat="false" ht="15" hidden="false" customHeight="false" outlineLevel="0" collapsed="false">
      <c r="A38" s="71" t="s">
        <v>191</v>
      </c>
      <c r="B38" s="71" t="s">
        <v>192</v>
      </c>
      <c r="C38" s="85" t="s">
        <v>193</v>
      </c>
      <c r="D38" s="85" t="s">
        <v>194</v>
      </c>
      <c r="E38" s="86" t="s">
        <v>195</v>
      </c>
      <c r="F38" s="83" t="s">
        <v>196</v>
      </c>
      <c r="G38" s="87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44"/>
      <c r="V38" s="44"/>
      <c r="W38" s="44"/>
      <c r="X38" s="44"/>
      <c r="Y38" s="44"/>
      <c r="Z38" s="44"/>
      <c r="AA38" s="44"/>
      <c r="AB38" s="44"/>
      <c r="AC38" s="44"/>
    </row>
    <row r="39" customFormat="false" ht="15" hidden="false" customHeight="false" outlineLevel="0" collapsed="false">
      <c r="A39" s="71" t="s">
        <v>197</v>
      </c>
      <c r="B39" s="85" t="s">
        <v>198</v>
      </c>
      <c r="C39" s="85" t="s">
        <v>199</v>
      </c>
      <c r="D39" s="85" t="s">
        <v>200</v>
      </c>
      <c r="E39" s="86" t="s">
        <v>201</v>
      </c>
      <c r="F39" s="83" t="s">
        <v>202</v>
      </c>
      <c r="G39" s="87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44"/>
      <c r="V39" s="44"/>
      <c r="W39" s="44"/>
      <c r="X39" s="44"/>
      <c r="Y39" s="44"/>
      <c r="Z39" s="44"/>
      <c r="AA39" s="44"/>
      <c r="AB39" s="44"/>
      <c r="AC39" s="44"/>
    </row>
    <row r="40" customFormat="false" ht="15" hidden="false" customHeight="false" outlineLevel="0" collapsed="false">
      <c r="A40" s="90" t="s">
        <v>203</v>
      </c>
      <c r="B40" s="85" t="s">
        <v>204</v>
      </c>
      <c r="C40" s="85" t="s">
        <v>205</v>
      </c>
      <c r="D40" s="85" t="s">
        <v>206</v>
      </c>
      <c r="E40" s="86" t="s">
        <v>207</v>
      </c>
      <c r="F40" s="83" t="s">
        <v>208</v>
      </c>
      <c r="G40" s="87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44"/>
      <c r="V40" s="44"/>
      <c r="W40" s="44"/>
      <c r="X40" s="44"/>
      <c r="Y40" s="44"/>
      <c r="Z40" s="44"/>
      <c r="AA40" s="44"/>
      <c r="AB40" s="44"/>
      <c r="AC40" s="44"/>
    </row>
    <row r="41" customFormat="false" ht="15" hidden="false" customHeight="false" outlineLevel="0" collapsed="false">
      <c r="A41" s="85" t="s">
        <v>209</v>
      </c>
      <c r="B41" s="85" t="s">
        <v>210</v>
      </c>
      <c r="C41" s="85" t="s">
        <v>211</v>
      </c>
      <c r="D41" s="85" t="s">
        <v>7</v>
      </c>
      <c r="E41" s="91" t="s">
        <v>212</v>
      </c>
      <c r="F41" s="83" t="s">
        <v>213</v>
      </c>
      <c r="G41" s="87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44"/>
      <c r="V41" s="44"/>
      <c r="W41" s="44"/>
      <c r="X41" s="44"/>
      <c r="Y41" s="44"/>
      <c r="Z41" s="44"/>
      <c r="AA41" s="44"/>
      <c r="AB41" s="44"/>
      <c r="AC41" s="44"/>
    </row>
    <row r="42" customFormat="false" ht="15" hidden="false" customHeight="false" outlineLevel="0" collapsed="false">
      <c r="A42" s="92"/>
      <c r="B42" s="93" t="s">
        <v>214</v>
      </c>
      <c r="C42" s="85" t="s">
        <v>215</v>
      </c>
      <c r="D42" s="94"/>
      <c r="E42" s="95" t="s">
        <v>7</v>
      </c>
      <c r="F42" s="83" t="s">
        <v>216</v>
      </c>
      <c r="G42" s="87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44"/>
      <c r="V42" s="44"/>
      <c r="W42" s="44"/>
      <c r="X42" s="44"/>
      <c r="Y42" s="44"/>
      <c r="Z42" s="44"/>
      <c r="AA42" s="44"/>
      <c r="AB42" s="44"/>
      <c r="AC42" s="44"/>
    </row>
    <row r="43" customFormat="false" ht="15" hidden="false" customHeight="false" outlineLevel="0" collapsed="false">
      <c r="A43" s="96"/>
      <c r="B43" s="93" t="s">
        <v>217</v>
      </c>
      <c r="C43" s="80" t="s">
        <v>218</v>
      </c>
      <c r="D43" s="97"/>
      <c r="E43" s="83" t="s">
        <v>206</v>
      </c>
      <c r="F43" s="83" t="s">
        <v>219</v>
      </c>
      <c r="G43" s="87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44"/>
      <c r="V43" s="44"/>
      <c r="W43" s="44"/>
      <c r="X43" s="44"/>
      <c r="Y43" s="44"/>
      <c r="Z43" s="44"/>
      <c r="AA43" s="44"/>
      <c r="AB43" s="44"/>
      <c r="AC43" s="44"/>
    </row>
    <row r="44" customFormat="false" ht="15" hidden="false" customHeight="false" outlineLevel="0" collapsed="false">
      <c r="A44" s="96"/>
      <c r="B44" s="80" t="s">
        <v>220</v>
      </c>
      <c r="C44" s="80" t="s">
        <v>221</v>
      </c>
      <c r="D44" s="97"/>
      <c r="E44" s="98"/>
      <c r="F44" s="83" t="s">
        <v>222</v>
      </c>
      <c r="G44" s="87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44"/>
      <c r="V44" s="44"/>
      <c r="W44" s="44"/>
      <c r="X44" s="44"/>
      <c r="Y44" s="44"/>
      <c r="Z44" s="44"/>
      <c r="AA44" s="44"/>
      <c r="AB44" s="44"/>
      <c r="AC44" s="44"/>
    </row>
    <row r="45" customFormat="false" ht="15" hidden="false" customHeight="false" outlineLevel="0" collapsed="false">
      <c r="A45" s="96"/>
      <c r="B45" s="80" t="s">
        <v>223</v>
      </c>
      <c r="C45" s="85" t="s">
        <v>224</v>
      </c>
      <c r="D45" s="97"/>
      <c r="E45" s="99"/>
      <c r="F45" s="83" t="s">
        <v>225</v>
      </c>
      <c r="G45" s="87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44"/>
      <c r="V45" s="44"/>
      <c r="W45" s="44"/>
      <c r="X45" s="44"/>
      <c r="Y45" s="44"/>
      <c r="Z45" s="44"/>
      <c r="AA45" s="44"/>
      <c r="AB45" s="44"/>
      <c r="AC45" s="44"/>
    </row>
    <row r="46" customFormat="false" ht="15" hidden="false" customHeight="false" outlineLevel="0" collapsed="false">
      <c r="A46" s="96"/>
      <c r="B46" s="80" t="s">
        <v>226</v>
      </c>
      <c r="C46" s="80" t="s">
        <v>7</v>
      </c>
      <c r="D46" s="97"/>
      <c r="E46" s="99"/>
      <c r="F46" s="83" t="s">
        <v>227</v>
      </c>
      <c r="G46" s="87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44"/>
      <c r="V46" s="44"/>
      <c r="W46" s="44"/>
      <c r="X46" s="44"/>
      <c r="Y46" s="44"/>
      <c r="Z46" s="44"/>
      <c r="AA46" s="44"/>
      <c r="AB46" s="44"/>
      <c r="AC46" s="44"/>
    </row>
    <row r="47" customFormat="false" ht="15" hidden="false" customHeight="false" outlineLevel="0" collapsed="false">
      <c r="A47" s="96"/>
      <c r="B47" s="80" t="s">
        <v>228</v>
      </c>
      <c r="C47" s="80" t="s">
        <v>229</v>
      </c>
      <c r="D47" s="100"/>
      <c r="E47" s="99"/>
      <c r="F47" s="83" t="s">
        <v>44</v>
      </c>
      <c r="G47" s="87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44"/>
      <c r="V47" s="44"/>
      <c r="W47" s="44"/>
      <c r="X47" s="44"/>
      <c r="Y47" s="44"/>
      <c r="Z47" s="44"/>
      <c r="AA47" s="44"/>
      <c r="AB47" s="44"/>
      <c r="AC47" s="44"/>
    </row>
    <row r="48" customFormat="false" ht="15" hidden="false" customHeight="false" outlineLevel="0" collapsed="false">
      <c r="A48" s="96"/>
      <c r="B48" s="85" t="s">
        <v>230</v>
      </c>
      <c r="C48" s="80" t="s">
        <v>231</v>
      </c>
      <c r="D48" s="100"/>
      <c r="E48" s="99"/>
      <c r="F48" s="83" t="s">
        <v>232</v>
      </c>
      <c r="G48" s="87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44"/>
      <c r="V48" s="44"/>
      <c r="W48" s="44"/>
      <c r="X48" s="44"/>
      <c r="Y48" s="44"/>
      <c r="Z48" s="44"/>
      <c r="AA48" s="44"/>
      <c r="AB48" s="44"/>
      <c r="AC48" s="44"/>
    </row>
    <row r="49" customFormat="false" ht="15" hidden="false" customHeight="false" outlineLevel="0" collapsed="false">
      <c r="A49" s="96"/>
      <c r="B49" s="85" t="s">
        <v>233</v>
      </c>
      <c r="C49" s="80" t="s">
        <v>234</v>
      </c>
      <c r="D49" s="100"/>
      <c r="E49" s="99"/>
      <c r="F49" s="83" t="s">
        <v>235</v>
      </c>
      <c r="G49" s="87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44"/>
      <c r="V49" s="44"/>
      <c r="W49" s="44"/>
      <c r="X49" s="44"/>
      <c r="Y49" s="44"/>
      <c r="Z49" s="44"/>
      <c r="AA49" s="44"/>
      <c r="AB49" s="44"/>
      <c r="AC49" s="44"/>
    </row>
    <row r="50" customFormat="false" ht="15" hidden="false" customHeight="false" outlineLevel="0" collapsed="false">
      <c r="A50" s="96"/>
      <c r="B50" s="80" t="s">
        <v>236</v>
      </c>
      <c r="C50" s="90" t="s">
        <v>237</v>
      </c>
      <c r="D50" s="100"/>
      <c r="E50" s="99"/>
      <c r="F50" s="83" t="s">
        <v>238</v>
      </c>
      <c r="G50" s="87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44"/>
      <c r="V50" s="44"/>
      <c r="W50" s="44"/>
      <c r="X50" s="44"/>
      <c r="Y50" s="44"/>
      <c r="Z50" s="44"/>
      <c r="AA50" s="44"/>
      <c r="AB50" s="44"/>
      <c r="AC50" s="44"/>
    </row>
    <row r="51" customFormat="false" ht="15" hidden="false" customHeight="false" outlineLevel="0" collapsed="false">
      <c r="A51" s="96"/>
      <c r="B51" s="85" t="s">
        <v>239</v>
      </c>
      <c r="C51" s="85" t="s">
        <v>240</v>
      </c>
      <c r="D51" s="100"/>
      <c r="E51" s="99"/>
      <c r="F51" s="83" t="s">
        <v>241</v>
      </c>
      <c r="G51" s="87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44"/>
      <c r="V51" s="44"/>
      <c r="W51" s="44"/>
      <c r="X51" s="44"/>
      <c r="Y51" s="44"/>
      <c r="Z51" s="44"/>
      <c r="AA51" s="44"/>
      <c r="AB51" s="44"/>
      <c r="AC51" s="44"/>
    </row>
    <row r="52" customFormat="false" ht="15" hidden="false" customHeight="false" outlineLevel="0" collapsed="false">
      <c r="A52" s="96"/>
      <c r="B52" s="85" t="s">
        <v>242</v>
      </c>
      <c r="C52" s="80" t="s">
        <v>243</v>
      </c>
      <c r="D52" s="100"/>
      <c r="E52" s="99"/>
      <c r="G52" s="87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44"/>
      <c r="V52" s="44"/>
      <c r="W52" s="44"/>
      <c r="X52" s="44"/>
      <c r="Y52" s="44"/>
      <c r="Z52" s="44"/>
      <c r="AA52" s="44"/>
      <c r="AB52" s="44"/>
      <c r="AC52" s="44"/>
    </row>
    <row r="53" customFormat="false" ht="15" hidden="false" customHeight="false" outlineLevel="0" collapsed="false">
      <c r="A53" s="96"/>
      <c r="B53" s="88" t="s">
        <v>244</v>
      </c>
      <c r="C53" s="80"/>
      <c r="D53" s="100"/>
      <c r="E53" s="48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44"/>
      <c r="V53" s="44"/>
      <c r="W53" s="44"/>
      <c r="X53" s="44"/>
      <c r="Y53" s="44"/>
      <c r="Z53" s="44"/>
      <c r="AA53" s="44"/>
      <c r="AB53" s="44"/>
      <c r="AC53" s="44"/>
    </row>
    <row r="54" customFormat="false" ht="15" hidden="false" customHeight="false" outlineLevel="0" collapsed="false">
      <c r="A54" s="96"/>
      <c r="B54" s="88" t="s">
        <v>245</v>
      </c>
      <c r="C54" s="100"/>
      <c r="D54" s="100"/>
      <c r="E54" s="48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44"/>
      <c r="V54" s="44"/>
      <c r="W54" s="44"/>
      <c r="X54" s="44"/>
      <c r="Y54" s="44"/>
      <c r="Z54" s="44"/>
      <c r="AA54" s="44"/>
      <c r="AB54" s="44"/>
      <c r="AC54" s="44"/>
    </row>
    <row r="55" customFormat="false" ht="15" hidden="false" customHeight="false" outlineLevel="0" collapsed="false">
      <c r="A55" s="101"/>
      <c r="B55" s="102" t="s">
        <v>246</v>
      </c>
      <c r="C55" s="100"/>
      <c r="D55" s="100"/>
      <c r="E55" s="48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44"/>
      <c r="V55" s="44"/>
      <c r="W55" s="44"/>
      <c r="X55" s="44"/>
      <c r="Y55" s="44"/>
      <c r="Z55" s="44"/>
      <c r="AA55" s="44"/>
      <c r="AB55" s="44"/>
      <c r="AC55" s="44"/>
    </row>
    <row r="56" customFormat="false" ht="15" hidden="false" customHeight="false" outlineLevel="0" collapsed="false">
      <c r="A56" s="96"/>
      <c r="B56" s="85" t="s">
        <v>247</v>
      </c>
      <c r="C56" s="100"/>
      <c r="D56" s="100"/>
      <c r="E56" s="48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44"/>
      <c r="V56" s="44"/>
      <c r="W56" s="44"/>
      <c r="X56" s="44"/>
      <c r="Y56" s="44"/>
      <c r="Z56" s="44"/>
      <c r="AA56" s="44"/>
      <c r="AB56" s="44"/>
      <c r="AC56" s="44"/>
    </row>
    <row r="57" customFormat="false" ht="15" hidden="false" customHeight="false" outlineLevel="0" collapsed="false">
      <c r="A57" s="96"/>
      <c r="B57" s="85" t="s">
        <v>248</v>
      </c>
      <c r="C57" s="100"/>
      <c r="D57" s="100"/>
      <c r="E57" s="48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44"/>
      <c r="V57" s="44"/>
      <c r="W57" s="44"/>
      <c r="X57" s="44"/>
      <c r="Y57" s="44"/>
      <c r="Z57" s="44"/>
      <c r="AA57" s="44"/>
      <c r="AB57" s="44"/>
      <c r="AC57" s="44"/>
    </row>
    <row r="58" customFormat="false" ht="15" hidden="false" customHeight="false" outlineLevel="0" collapsed="false">
      <c r="A58" s="96"/>
      <c r="B58" s="85" t="s">
        <v>249</v>
      </c>
      <c r="C58" s="100"/>
      <c r="D58" s="100"/>
      <c r="E58" s="48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44"/>
      <c r="V58" s="44"/>
      <c r="W58" s="44"/>
      <c r="X58" s="44"/>
      <c r="Y58" s="44"/>
      <c r="Z58" s="44"/>
      <c r="AA58" s="44"/>
      <c r="AB58" s="44"/>
      <c r="AC58" s="44"/>
    </row>
    <row r="59" customFormat="false" ht="15" hidden="false" customHeight="false" outlineLevel="0" collapsed="false">
      <c r="A59" s="96"/>
      <c r="B59" s="80" t="s">
        <v>250</v>
      </c>
      <c r="C59" s="100"/>
      <c r="D59" s="100"/>
      <c r="E59" s="48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44"/>
      <c r="V59" s="44"/>
      <c r="W59" s="44"/>
      <c r="X59" s="44"/>
      <c r="Y59" s="44"/>
      <c r="Z59" s="44"/>
      <c r="AA59" s="44"/>
      <c r="AB59" s="44"/>
      <c r="AC59" s="44"/>
    </row>
    <row r="60" customFormat="false" ht="15" hidden="false" customHeight="false" outlineLevel="0" collapsed="false">
      <c r="A60" s="96"/>
      <c r="B60" s="85" t="s">
        <v>251</v>
      </c>
      <c r="C60" s="100"/>
      <c r="D60" s="100"/>
      <c r="E60" s="48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44"/>
      <c r="V60" s="44"/>
      <c r="W60" s="44"/>
      <c r="X60" s="44"/>
      <c r="Y60" s="44"/>
      <c r="Z60" s="44"/>
      <c r="AA60" s="44"/>
      <c r="AB60" s="44"/>
      <c r="AC60" s="44"/>
    </row>
    <row r="61" customFormat="false" ht="15" hidden="false" customHeight="false" outlineLevel="0" collapsed="false">
      <c r="A61" s="96"/>
      <c r="B61" s="85" t="s">
        <v>252</v>
      </c>
      <c r="C61" s="100"/>
      <c r="D61" s="100"/>
      <c r="E61" s="48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44"/>
      <c r="V61" s="44"/>
      <c r="W61" s="44"/>
      <c r="X61" s="44"/>
      <c r="Y61" s="44"/>
      <c r="Z61" s="44"/>
      <c r="AA61" s="44"/>
      <c r="AB61" s="44"/>
      <c r="AC61" s="44"/>
    </row>
    <row r="62" customFormat="false" ht="15" hidden="false" customHeight="false" outlineLevel="0" collapsed="false">
      <c r="A62" s="103"/>
      <c r="B62" s="85" t="s">
        <v>253</v>
      </c>
      <c r="C62" s="103"/>
      <c r="D62" s="100"/>
      <c r="E62" s="48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44"/>
      <c r="V62" s="44"/>
      <c r="W62" s="44"/>
      <c r="X62" s="44"/>
      <c r="Y62" s="44"/>
      <c r="Z62" s="44"/>
      <c r="AA62" s="44"/>
      <c r="AB62" s="44"/>
      <c r="AC62" s="44"/>
    </row>
    <row r="63" customFormat="false" ht="15" hidden="false" customHeight="false" outlineLevel="0" collapsed="false">
      <c r="A63" s="103"/>
      <c r="B63" s="85" t="s">
        <v>254</v>
      </c>
      <c r="C63" s="103"/>
      <c r="D63" s="100"/>
      <c r="E63" s="48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44"/>
      <c r="V63" s="44"/>
      <c r="W63" s="44"/>
      <c r="X63" s="44"/>
      <c r="Y63" s="44"/>
      <c r="Z63" s="44"/>
      <c r="AA63" s="44"/>
      <c r="AB63" s="44"/>
      <c r="AC63" s="44"/>
    </row>
    <row r="64" customFormat="false" ht="15" hidden="false" customHeight="false" outlineLevel="0" collapsed="false">
      <c r="A64" s="104"/>
      <c r="B64" s="85" t="s">
        <v>255</v>
      </c>
      <c r="C64" s="103"/>
      <c r="D64" s="100"/>
      <c r="E64" s="48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44"/>
      <c r="V64" s="44"/>
      <c r="W64" s="44"/>
      <c r="X64" s="44"/>
      <c r="Y64" s="44"/>
      <c r="Z64" s="44"/>
      <c r="AA64" s="44"/>
      <c r="AB64" s="44"/>
      <c r="AC64" s="44"/>
    </row>
    <row r="65" customFormat="false" ht="15" hidden="false" customHeight="false" outlineLevel="0" collapsed="false">
      <c r="A65" s="103"/>
      <c r="B65" s="85" t="s">
        <v>54</v>
      </c>
      <c r="C65" s="103"/>
      <c r="D65" s="100"/>
      <c r="E65" s="48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44"/>
      <c r="V65" s="44"/>
      <c r="W65" s="44"/>
      <c r="X65" s="44"/>
      <c r="Y65" s="44"/>
      <c r="Z65" s="44"/>
      <c r="AA65" s="44"/>
      <c r="AB65" s="44"/>
      <c r="AC65" s="44"/>
    </row>
    <row r="66" customFormat="false" ht="15" hidden="false" customHeight="false" outlineLevel="0" collapsed="false">
      <c r="A66" s="103"/>
      <c r="B66" s="105" t="s">
        <v>256</v>
      </c>
      <c r="C66" s="103"/>
      <c r="D66" s="100"/>
      <c r="E66" s="48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44"/>
      <c r="V66" s="44"/>
      <c r="W66" s="44"/>
      <c r="X66" s="44"/>
      <c r="Y66" s="44"/>
      <c r="Z66" s="44"/>
      <c r="AA66" s="44"/>
      <c r="AB66" s="44"/>
      <c r="AC66" s="44"/>
    </row>
    <row r="67" customFormat="false" ht="15" hidden="false" customHeight="false" outlineLevel="0" collapsed="false">
      <c r="A67" s="103"/>
      <c r="B67" s="106"/>
      <c r="C67" s="103"/>
      <c r="D67" s="100"/>
      <c r="E67" s="48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44"/>
      <c r="V67" s="44"/>
      <c r="W67" s="44"/>
      <c r="X67" s="44"/>
      <c r="Y67" s="44"/>
      <c r="Z67" s="44"/>
      <c r="AA67" s="44"/>
      <c r="AB67" s="44"/>
      <c r="AC67" s="44"/>
    </row>
    <row r="68" customFormat="false" ht="15" hidden="false" customHeight="false" outlineLevel="0" collapsed="false">
      <c r="A68" s="103"/>
      <c r="B68" s="106"/>
      <c r="C68" s="103"/>
      <c r="D68" s="100"/>
      <c r="E68" s="48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44"/>
      <c r="V68" s="44"/>
      <c r="W68" s="44"/>
      <c r="X68" s="44"/>
      <c r="Y68" s="44"/>
      <c r="Z68" s="44"/>
      <c r="AA68" s="44"/>
      <c r="AB68" s="44"/>
      <c r="AC68" s="44"/>
    </row>
    <row r="69" customFormat="false" ht="15" hidden="false" customHeight="false" outlineLevel="0" collapsed="false">
      <c r="A69" s="103"/>
      <c r="B69" s="106"/>
      <c r="C69" s="103"/>
      <c r="D69" s="100"/>
      <c r="E69" s="48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44"/>
      <c r="V69" s="44"/>
      <c r="W69" s="44"/>
      <c r="X69" s="44"/>
      <c r="Y69" s="44"/>
      <c r="Z69" s="44"/>
      <c r="AA69" s="44"/>
      <c r="AB69" s="44"/>
      <c r="AC69" s="44"/>
    </row>
    <row r="70" customFormat="false" ht="15" hidden="false" customHeight="false" outlineLevel="0" collapsed="false">
      <c r="A70" s="103"/>
      <c r="B70" s="106"/>
      <c r="C70" s="103"/>
      <c r="D70" s="100"/>
      <c r="E70" s="48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44"/>
      <c r="V70" s="44"/>
      <c r="W70" s="44"/>
      <c r="X70" s="44"/>
      <c r="Y70" s="44"/>
      <c r="Z70" s="44"/>
      <c r="AA70" s="44"/>
      <c r="AB70" s="44"/>
      <c r="AC70" s="44"/>
    </row>
    <row r="71" customFormat="false" ht="15" hidden="false" customHeight="false" outlineLevel="0" collapsed="false">
      <c r="A71" s="103"/>
      <c r="B71" s="106"/>
      <c r="C71" s="103"/>
      <c r="D71" s="100"/>
      <c r="E71" s="48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44"/>
      <c r="V71" s="44"/>
      <c r="W71" s="44"/>
      <c r="X71" s="44"/>
      <c r="Y71" s="44"/>
      <c r="Z71" s="44"/>
      <c r="AA71" s="44"/>
      <c r="AB71" s="44"/>
      <c r="AC71" s="44"/>
    </row>
    <row r="72" customFormat="false" ht="15" hidden="false" customHeight="false" outlineLevel="0" collapsed="false">
      <c r="A72" s="103"/>
      <c r="B72" s="106"/>
      <c r="C72" s="103"/>
      <c r="D72" s="100"/>
      <c r="E72" s="48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44"/>
      <c r="V72" s="44"/>
      <c r="W72" s="44"/>
      <c r="X72" s="44"/>
      <c r="Y72" s="44"/>
      <c r="Z72" s="44"/>
      <c r="AA72" s="44"/>
      <c r="AB72" s="44"/>
      <c r="AC72" s="44"/>
    </row>
    <row r="73" customFormat="false" ht="15" hidden="false" customHeight="false" outlineLevel="0" collapsed="false">
      <c r="A73" s="103"/>
      <c r="B73" s="106"/>
      <c r="C73" s="103"/>
      <c r="D73" s="100"/>
      <c r="E73" s="48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44"/>
      <c r="V73" s="44"/>
      <c r="W73" s="44"/>
      <c r="X73" s="44"/>
      <c r="Y73" s="44"/>
      <c r="Z73" s="44"/>
      <c r="AA73" s="44"/>
      <c r="AB73" s="44"/>
      <c r="AC73" s="44"/>
    </row>
    <row r="74" customFormat="false" ht="15" hidden="false" customHeight="false" outlineLevel="0" collapsed="false">
      <c r="A74" s="103"/>
      <c r="B74" s="106"/>
      <c r="C74" s="103"/>
      <c r="D74" s="100"/>
      <c r="E74" s="48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44"/>
      <c r="V74" s="44"/>
      <c r="W74" s="44"/>
      <c r="X74" s="44"/>
      <c r="Y74" s="44"/>
      <c r="Z74" s="44"/>
      <c r="AA74" s="44"/>
      <c r="AB74" s="44"/>
      <c r="AC74" s="44"/>
    </row>
    <row r="75" customFormat="false" ht="15" hidden="false" customHeight="false" outlineLevel="0" collapsed="false">
      <c r="A75" s="103"/>
      <c r="B75" s="106"/>
      <c r="C75" s="103"/>
      <c r="D75" s="100"/>
      <c r="E75" s="48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44"/>
      <c r="V75" s="44"/>
      <c r="W75" s="44"/>
      <c r="X75" s="44"/>
      <c r="Y75" s="44"/>
      <c r="Z75" s="44"/>
      <c r="AA75" s="44"/>
      <c r="AB75" s="44"/>
      <c r="AC75" s="44"/>
    </row>
    <row r="76" customFormat="false" ht="15" hidden="false" customHeight="false" outlineLevel="0" collapsed="false">
      <c r="A76" s="103"/>
      <c r="B76" s="106"/>
      <c r="C76" s="103"/>
      <c r="D76" s="100"/>
      <c r="E76" s="48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44"/>
      <c r="V76" s="44"/>
      <c r="W76" s="44"/>
      <c r="X76" s="44"/>
      <c r="Y76" s="44"/>
      <c r="Z76" s="44"/>
      <c r="AA76" s="44"/>
      <c r="AB76" s="44"/>
      <c r="AC76" s="44"/>
    </row>
    <row r="77" customFormat="false" ht="15" hidden="false" customHeight="false" outlineLevel="0" collapsed="false">
      <c r="A77" s="103"/>
      <c r="B77" s="106"/>
      <c r="C77" s="103"/>
      <c r="D77" s="100"/>
      <c r="E77" s="48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44"/>
      <c r="V77" s="44"/>
      <c r="W77" s="44"/>
      <c r="X77" s="44"/>
      <c r="Y77" s="44"/>
      <c r="Z77" s="44"/>
      <c r="AA77" s="44"/>
      <c r="AB77" s="44"/>
      <c r="AC77" s="44"/>
    </row>
    <row r="78" customFormat="false" ht="15" hidden="false" customHeight="false" outlineLevel="0" collapsed="false">
      <c r="A78" s="103"/>
      <c r="B78" s="106"/>
      <c r="C78" s="103"/>
      <c r="D78" s="100"/>
      <c r="E78" s="48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44"/>
      <c r="V78" s="44"/>
      <c r="W78" s="44"/>
      <c r="X78" s="44"/>
      <c r="Y78" s="44"/>
      <c r="Z78" s="44"/>
      <c r="AA78" s="44"/>
      <c r="AB78" s="44"/>
      <c r="AC78" s="44"/>
    </row>
    <row r="79" customFormat="false" ht="15" hidden="false" customHeight="false" outlineLevel="0" collapsed="false">
      <c r="A79" s="103"/>
      <c r="B79" s="106"/>
      <c r="C79" s="103"/>
      <c r="D79" s="100"/>
      <c r="E79" s="48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44"/>
      <c r="V79" s="44"/>
      <c r="W79" s="44"/>
      <c r="X79" s="44"/>
      <c r="Y79" s="44"/>
      <c r="Z79" s="44"/>
      <c r="AA79" s="44"/>
      <c r="AB79" s="44"/>
      <c r="AC79" s="44"/>
    </row>
    <row r="80" customFormat="false" ht="15" hidden="false" customHeight="false" outlineLevel="0" collapsed="false">
      <c r="A80" s="103"/>
      <c r="B80" s="106"/>
      <c r="C80" s="103"/>
      <c r="D80" s="100"/>
      <c r="E80" s="48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44"/>
      <c r="V80" s="44"/>
      <c r="W80" s="44"/>
      <c r="X80" s="44"/>
      <c r="Y80" s="44"/>
      <c r="Z80" s="44"/>
      <c r="AA80" s="44"/>
      <c r="AB80" s="44"/>
      <c r="AC80" s="44"/>
    </row>
    <row r="81" customFormat="false" ht="15" hidden="false" customHeight="false" outlineLevel="0" collapsed="false">
      <c r="A81" s="103"/>
      <c r="B81" s="106"/>
      <c r="C81" s="103"/>
      <c r="D81" s="100"/>
      <c r="E81" s="48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44"/>
      <c r="V81" s="44"/>
      <c r="W81" s="44"/>
      <c r="X81" s="44"/>
      <c r="Y81" s="44"/>
      <c r="Z81" s="44"/>
      <c r="AA81" s="44"/>
      <c r="AB81" s="44"/>
      <c r="AC81" s="44"/>
    </row>
    <row r="82" customFormat="false" ht="15" hidden="false" customHeight="false" outlineLevel="0" collapsed="false">
      <c r="A82" s="103"/>
      <c r="B82" s="106"/>
      <c r="C82" s="103"/>
      <c r="D82" s="100"/>
      <c r="E82" s="48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44"/>
      <c r="V82" s="44"/>
      <c r="W82" s="44"/>
      <c r="X82" s="44"/>
      <c r="Y82" s="44"/>
      <c r="Z82" s="44"/>
      <c r="AA82" s="44"/>
      <c r="AB82" s="44"/>
      <c r="AC82" s="44"/>
    </row>
    <row r="83" customFormat="false" ht="15" hidden="false" customHeight="false" outlineLevel="0" collapsed="false">
      <c r="A83" s="103"/>
      <c r="B83" s="106"/>
      <c r="C83" s="103"/>
      <c r="D83" s="100"/>
      <c r="E83" s="48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44"/>
      <c r="V83" s="44"/>
      <c r="W83" s="44"/>
      <c r="X83" s="44"/>
      <c r="Y83" s="44"/>
      <c r="Z83" s="44"/>
      <c r="AA83" s="44"/>
      <c r="AB83" s="44"/>
      <c r="AC83" s="44"/>
    </row>
    <row r="84" customFormat="false" ht="15" hidden="false" customHeight="false" outlineLevel="0" collapsed="false">
      <c r="A84" s="103"/>
      <c r="B84" s="106"/>
      <c r="C84" s="103"/>
      <c r="D84" s="100"/>
      <c r="E84" s="48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44"/>
      <c r="V84" s="44"/>
      <c r="W84" s="44"/>
      <c r="X84" s="44"/>
      <c r="Y84" s="44"/>
      <c r="Z84" s="44"/>
      <c r="AA84" s="44"/>
      <c r="AB84" s="44"/>
      <c r="AC84" s="44"/>
    </row>
    <row r="85" customFormat="false" ht="15" hidden="false" customHeight="false" outlineLevel="0" collapsed="false">
      <c r="A85" s="103"/>
      <c r="B85" s="106"/>
      <c r="C85" s="103"/>
      <c r="D85" s="100"/>
      <c r="E85" s="48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44"/>
      <c r="V85" s="44"/>
      <c r="W85" s="44"/>
      <c r="X85" s="44"/>
      <c r="Y85" s="44"/>
      <c r="Z85" s="44"/>
      <c r="AA85" s="44"/>
      <c r="AB85" s="44"/>
      <c r="AC85" s="44"/>
    </row>
    <row r="86" customFormat="false" ht="15" hidden="false" customHeight="false" outlineLevel="0" collapsed="false">
      <c r="A86" s="103"/>
      <c r="B86" s="106"/>
      <c r="C86" s="103"/>
      <c r="D86" s="100"/>
      <c r="E86" s="48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44"/>
      <c r="V86" s="44"/>
      <c r="W86" s="44"/>
      <c r="X86" s="44"/>
      <c r="Y86" s="44"/>
      <c r="Z86" s="44"/>
      <c r="AA86" s="44"/>
      <c r="AB86" s="44"/>
      <c r="AC86" s="44"/>
    </row>
    <row r="87" customFormat="false" ht="15" hidden="false" customHeight="false" outlineLevel="0" collapsed="false">
      <c r="A87" s="103"/>
      <c r="B87" s="106"/>
      <c r="C87" s="103"/>
      <c r="D87" s="100"/>
      <c r="E87" s="48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44"/>
      <c r="V87" s="44"/>
      <c r="W87" s="44"/>
      <c r="X87" s="44"/>
      <c r="Y87" s="44"/>
      <c r="Z87" s="44"/>
      <c r="AA87" s="44"/>
      <c r="AB87" s="44"/>
      <c r="AC87" s="44"/>
    </row>
    <row r="88" customFormat="false" ht="15" hidden="false" customHeight="false" outlineLevel="0" collapsed="false">
      <c r="A88" s="103"/>
      <c r="B88" s="106"/>
      <c r="C88" s="103"/>
      <c r="D88" s="100"/>
      <c r="E88" s="48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44"/>
      <c r="V88" s="44"/>
      <c r="W88" s="44"/>
      <c r="X88" s="44"/>
      <c r="Y88" s="44"/>
      <c r="Z88" s="44"/>
      <c r="AA88" s="44"/>
      <c r="AB88" s="44"/>
      <c r="AC88" s="44"/>
    </row>
    <row r="89" customFormat="false" ht="15" hidden="false" customHeight="false" outlineLevel="0" collapsed="false">
      <c r="A89" s="103"/>
      <c r="B89" s="106"/>
      <c r="C89" s="103"/>
      <c r="D89" s="100"/>
      <c r="E89" s="48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44"/>
      <c r="V89" s="44"/>
      <c r="W89" s="44"/>
      <c r="X89" s="44"/>
      <c r="Y89" s="44"/>
      <c r="Z89" s="44"/>
      <c r="AA89" s="44"/>
      <c r="AB89" s="44"/>
      <c r="AC89" s="44"/>
    </row>
    <row r="90" customFormat="false" ht="15" hidden="false" customHeight="false" outlineLevel="0" collapsed="false">
      <c r="A90" s="103"/>
      <c r="B90" s="106"/>
      <c r="C90" s="103"/>
      <c r="D90" s="100"/>
      <c r="E90" s="48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44"/>
      <c r="V90" s="44"/>
      <c r="W90" s="44"/>
      <c r="X90" s="44"/>
      <c r="Y90" s="44"/>
      <c r="Z90" s="44"/>
      <c r="AA90" s="44"/>
      <c r="AB90" s="44"/>
      <c r="AC90" s="44"/>
    </row>
    <row r="91" customFormat="false" ht="15" hidden="false" customHeight="false" outlineLevel="0" collapsed="false">
      <c r="A91" s="103"/>
      <c r="B91" s="106"/>
      <c r="C91" s="103"/>
      <c r="D91" s="100"/>
      <c r="E91" s="48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44"/>
      <c r="V91" s="44"/>
      <c r="W91" s="44"/>
      <c r="X91" s="44"/>
      <c r="Y91" s="44"/>
      <c r="Z91" s="44"/>
      <c r="AA91" s="44"/>
      <c r="AB91" s="44"/>
      <c r="AC91" s="44"/>
    </row>
    <row r="92" customFormat="false" ht="15" hidden="false" customHeight="false" outlineLevel="0" collapsed="false">
      <c r="A92" s="103"/>
      <c r="B92" s="106"/>
      <c r="C92" s="103"/>
      <c r="D92" s="100"/>
      <c r="E92" s="48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44"/>
      <c r="V92" s="44"/>
      <c r="W92" s="44"/>
      <c r="X92" s="44"/>
      <c r="Y92" s="44"/>
      <c r="Z92" s="44"/>
      <c r="AA92" s="44"/>
      <c r="AB92" s="44"/>
      <c r="AC92" s="44"/>
    </row>
    <row r="93" customFormat="false" ht="15" hidden="false" customHeight="false" outlineLevel="0" collapsed="false">
      <c r="A93" s="103"/>
      <c r="B93" s="106"/>
      <c r="C93" s="103"/>
      <c r="D93" s="100"/>
      <c r="E93" s="48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44"/>
      <c r="V93" s="44"/>
      <c r="W93" s="44"/>
      <c r="X93" s="44"/>
      <c r="Y93" s="44"/>
      <c r="Z93" s="44"/>
      <c r="AA93" s="44"/>
      <c r="AB93" s="44"/>
      <c r="AC93" s="44"/>
    </row>
    <row r="94" customFormat="false" ht="15" hidden="false" customHeight="false" outlineLevel="0" collapsed="false">
      <c r="A94" s="103"/>
      <c r="B94" s="106"/>
      <c r="C94" s="103"/>
      <c r="D94" s="100"/>
      <c r="E94" s="48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44"/>
      <c r="V94" s="44"/>
      <c r="W94" s="44"/>
      <c r="X94" s="44"/>
      <c r="Y94" s="44"/>
      <c r="Z94" s="44"/>
      <c r="AA94" s="44"/>
      <c r="AB94" s="44"/>
      <c r="AC94" s="44"/>
    </row>
    <row r="95" customFormat="false" ht="15" hidden="false" customHeight="false" outlineLevel="0" collapsed="false">
      <c r="A95" s="103"/>
      <c r="B95" s="106"/>
      <c r="C95" s="103"/>
      <c r="D95" s="100"/>
      <c r="E95" s="48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44"/>
      <c r="V95" s="44"/>
      <c r="W95" s="44"/>
      <c r="X95" s="44"/>
      <c r="Y95" s="44"/>
      <c r="Z95" s="44"/>
      <c r="AA95" s="44"/>
      <c r="AB95" s="44"/>
      <c r="AC95" s="44"/>
    </row>
    <row r="96" customFormat="false" ht="15" hidden="false" customHeight="false" outlineLevel="0" collapsed="false">
      <c r="A96" s="103"/>
      <c r="B96" s="106"/>
      <c r="C96" s="103"/>
      <c r="D96" s="100"/>
      <c r="E96" s="48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44"/>
      <c r="V96" s="44"/>
      <c r="W96" s="44"/>
      <c r="X96" s="44"/>
      <c r="Y96" s="44"/>
      <c r="Z96" s="44"/>
      <c r="AA96" s="44"/>
      <c r="AB96" s="44"/>
      <c r="AC96" s="44"/>
    </row>
    <row r="97" customFormat="false" ht="15" hidden="false" customHeight="false" outlineLevel="0" collapsed="false">
      <c r="A97" s="103"/>
      <c r="B97" s="106"/>
      <c r="C97" s="103"/>
      <c r="D97" s="100"/>
      <c r="E97" s="48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44"/>
      <c r="V97" s="44"/>
      <c r="W97" s="44"/>
      <c r="X97" s="44"/>
      <c r="Y97" s="44"/>
      <c r="Z97" s="44"/>
      <c r="AA97" s="44"/>
      <c r="AB97" s="44"/>
      <c r="AC97" s="44"/>
    </row>
    <row r="98" customFormat="false" ht="15" hidden="false" customHeight="false" outlineLevel="0" collapsed="false">
      <c r="A98" s="103"/>
      <c r="B98" s="106"/>
      <c r="C98" s="103"/>
      <c r="D98" s="100"/>
      <c r="E98" s="48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44"/>
      <c r="V98" s="44"/>
      <c r="W98" s="44"/>
      <c r="X98" s="44"/>
      <c r="Y98" s="44"/>
      <c r="Z98" s="44"/>
      <c r="AA98" s="44"/>
      <c r="AB98" s="44"/>
      <c r="AC98" s="44"/>
    </row>
    <row r="99" customFormat="false" ht="15" hidden="false" customHeight="false" outlineLevel="0" collapsed="false">
      <c r="A99" s="103"/>
      <c r="B99" s="106"/>
      <c r="C99" s="103"/>
      <c r="D99" s="100"/>
      <c r="E99" s="48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44"/>
      <c r="V99" s="44"/>
      <c r="W99" s="44"/>
      <c r="X99" s="44"/>
      <c r="Y99" s="44"/>
      <c r="Z99" s="44"/>
      <c r="AA99" s="44"/>
      <c r="AB99" s="44"/>
      <c r="AC99" s="44"/>
    </row>
    <row r="100" customFormat="false" ht="15" hidden="false" customHeight="false" outlineLevel="0" collapsed="false">
      <c r="A100" s="103"/>
      <c r="B100" s="106"/>
      <c r="C100" s="71"/>
      <c r="D100" s="100"/>
      <c r="E100" s="48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44"/>
      <c r="V100" s="44"/>
      <c r="W100" s="44"/>
      <c r="X100" s="44"/>
      <c r="Y100" s="44"/>
      <c r="Z100" s="44"/>
      <c r="AA100" s="44"/>
      <c r="AB100" s="44"/>
      <c r="AC100" s="44"/>
    </row>
    <row r="101" customFormat="false" ht="15" hidden="false" customHeight="false" outlineLevel="0" collapsed="false">
      <c r="A101" s="71"/>
      <c r="B101" s="106"/>
      <c r="C101" s="71"/>
      <c r="D101" s="100"/>
      <c r="E101" s="48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44"/>
      <c r="V101" s="44"/>
      <c r="W101" s="44"/>
      <c r="X101" s="44"/>
      <c r="Y101" s="44"/>
      <c r="Z101" s="44"/>
      <c r="AA101" s="44"/>
      <c r="AB101" s="44"/>
      <c r="AC101" s="44"/>
    </row>
    <row r="102" customFormat="false" ht="15" hidden="false" customHeight="false" outlineLevel="0" collapsed="false">
      <c r="A102" s="71"/>
      <c r="B102" s="106"/>
      <c r="C102" s="71"/>
      <c r="D102" s="103"/>
      <c r="E102" s="48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44"/>
      <c r="V102" s="44"/>
      <c r="W102" s="44"/>
      <c r="X102" s="44"/>
      <c r="Y102" s="44"/>
      <c r="Z102" s="44"/>
      <c r="AA102" s="44"/>
      <c r="AB102" s="44"/>
      <c r="AC102" s="44"/>
    </row>
    <row r="103" customFormat="false" ht="15" hidden="false" customHeight="false" outlineLevel="0" collapsed="false">
      <c r="A103" s="71"/>
      <c r="B103" s="106"/>
      <c r="C103" s="71"/>
      <c r="D103" s="103"/>
      <c r="E103" s="48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44"/>
      <c r="V103" s="44"/>
      <c r="W103" s="44"/>
      <c r="X103" s="44"/>
      <c r="Y103" s="44"/>
      <c r="Z103" s="44"/>
      <c r="AA103" s="44"/>
      <c r="AB103" s="44"/>
      <c r="AC103" s="44"/>
    </row>
    <row r="104" customFormat="false" ht="15" hidden="false" customHeight="false" outlineLevel="0" collapsed="false">
      <c r="A104" s="71"/>
      <c r="B104" s="72"/>
      <c r="C104" s="71"/>
      <c r="D104" s="103"/>
      <c r="E104" s="48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44"/>
      <c r="V104" s="44"/>
      <c r="W104" s="44"/>
      <c r="X104" s="44"/>
      <c r="Y104" s="44"/>
      <c r="Z104" s="44"/>
      <c r="AA104" s="44"/>
      <c r="AB104" s="44"/>
      <c r="AC104" s="44"/>
    </row>
    <row r="105" customFormat="false" ht="15" hidden="false" customHeight="false" outlineLevel="0" collapsed="false">
      <c r="A105" s="71"/>
      <c r="B105" s="72"/>
      <c r="C105" s="71"/>
      <c r="D105" s="103"/>
      <c r="E105" s="48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44"/>
      <c r="V105" s="44"/>
      <c r="W105" s="44"/>
      <c r="X105" s="44"/>
      <c r="Y105" s="44"/>
      <c r="Z105" s="44"/>
      <c r="AA105" s="44"/>
      <c r="AB105" s="44"/>
      <c r="AC105" s="44"/>
    </row>
    <row r="106" customFormat="false" ht="15" hidden="false" customHeight="false" outlineLevel="0" collapsed="false">
      <c r="A106" s="71"/>
      <c r="B106" s="72"/>
      <c r="C106" s="71"/>
      <c r="D106" s="103"/>
      <c r="E106" s="48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44"/>
      <c r="V106" s="44"/>
      <c r="W106" s="44"/>
      <c r="X106" s="44"/>
      <c r="Y106" s="44"/>
      <c r="Z106" s="44"/>
      <c r="AA106" s="44"/>
      <c r="AB106" s="44"/>
      <c r="AC106" s="44"/>
    </row>
    <row r="107" customFormat="false" ht="15" hidden="false" customHeight="false" outlineLevel="0" collapsed="false">
      <c r="A107" s="71"/>
      <c r="B107" s="72"/>
      <c r="C107" s="71"/>
      <c r="D107" s="103"/>
      <c r="E107" s="48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44"/>
      <c r="V107" s="44"/>
      <c r="W107" s="44"/>
      <c r="X107" s="44"/>
      <c r="Y107" s="44"/>
      <c r="Z107" s="44"/>
      <c r="AA107" s="44"/>
      <c r="AB107" s="44"/>
      <c r="AC107" s="44"/>
    </row>
    <row r="108" customFormat="false" ht="15" hidden="false" customHeight="false" outlineLevel="0" collapsed="false">
      <c r="A108" s="71"/>
      <c r="B108" s="72"/>
      <c r="C108" s="71"/>
      <c r="D108" s="103"/>
      <c r="E108" s="48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44"/>
      <c r="V108" s="44"/>
      <c r="W108" s="44"/>
      <c r="X108" s="44"/>
      <c r="Y108" s="44"/>
      <c r="Z108" s="44"/>
      <c r="AA108" s="44"/>
      <c r="AB108" s="44"/>
      <c r="AC108" s="44"/>
    </row>
    <row r="109" customFormat="false" ht="15" hidden="false" customHeight="false" outlineLevel="0" collapsed="false">
      <c r="A109" s="71"/>
      <c r="B109" s="72"/>
      <c r="C109" s="71"/>
      <c r="D109" s="103"/>
      <c r="E109" s="48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44"/>
      <c r="V109" s="44"/>
      <c r="W109" s="44"/>
      <c r="X109" s="44"/>
      <c r="Y109" s="44"/>
      <c r="Z109" s="44"/>
      <c r="AA109" s="44"/>
      <c r="AB109" s="44"/>
      <c r="AC109" s="44"/>
    </row>
    <row r="110" customFormat="false" ht="15" hidden="false" customHeight="false" outlineLevel="0" collapsed="false">
      <c r="A110" s="71"/>
      <c r="B110" s="72"/>
      <c r="C110" s="71"/>
      <c r="D110" s="103"/>
      <c r="E110" s="48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44"/>
      <c r="V110" s="44"/>
      <c r="W110" s="44"/>
      <c r="X110" s="44"/>
      <c r="Y110" s="44"/>
      <c r="Z110" s="44"/>
      <c r="AA110" s="44"/>
      <c r="AB110" s="44"/>
      <c r="AC110" s="44"/>
    </row>
    <row r="111" customFormat="false" ht="15" hidden="false" customHeight="false" outlineLevel="0" collapsed="false">
      <c r="A111" s="71"/>
      <c r="B111" s="72"/>
      <c r="C111" s="71"/>
      <c r="D111" s="103"/>
      <c r="E111" s="107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44"/>
      <c r="V111" s="44"/>
      <c r="W111" s="44"/>
      <c r="X111" s="44"/>
      <c r="Y111" s="44"/>
      <c r="Z111" s="44"/>
      <c r="AA111" s="44"/>
      <c r="AB111" s="44"/>
      <c r="AC111" s="44"/>
    </row>
    <row r="112" customFormat="false" ht="15" hidden="false" customHeight="false" outlineLevel="0" collapsed="false">
      <c r="A112" s="71"/>
      <c r="B112" s="72"/>
      <c r="C112" s="71"/>
      <c r="D112" s="103"/>
      <c r="E112" s="107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44"/>
      <c r="V112" s="44"/>
      <c r="W112" s="44"/>
      <c r="X112" s="44"/>
      <c r="Y112" s="44"/>
      <c r="Z112" s="44"/>
      <c r="AA112" s="44"/>
      <c r="AB112" s="44"/>
      <c r="AC112" s="44"/>
    </row>
    <row r="113" customFormat="false" ht="15" hidden="false" customHeight="false" outlineLevel="0" collapsed="false">
      <c r="A113" s="71"/>
      <c r="B113" s="72"/>
      <c r="C113" s="71"/>
      <c r="D113" s="103"/>
      <c r="E113" s="107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44"/>
      <c r="V113" s="44"/>
      <c r="W113" s="44"/>
      <c r="X113" s="44"/>
      <c r="Y113" s="44"/>
      <c r="Z113" s="44"/>
      <c r="AA113" s="44"/>
      <c r="AB113" s="44"/>
      <c r="AC113" s="44"/>
    </row>
    <row r="114" customFormat="false" ht="15" hidden="false" customHeight="false" outlineLevel="0" collapsed="false">
      <c r="A114" s="71"/>
      <c r="B114" s="72"/>
      <c r="C114" s="71"/>
      <c r="D114" s="71"/>
      <c r="E114" s="107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44"/>
      <c r="V114" s="44"/>
      <c r="W114" s="44"/>
      <c r="X114" s="44"/>
      <c r="Y114" s="44"/>
      <c r="Z114" s="44"/>
      <c r="AA114" s="44"/>
      <c r="AB114" s="44"/>
      <c r="AC114" s="44"/>
    </row>
    <row r="115" customFormat="false" ht="15" hidden="false" customHeight="false" outlineLevel="0" collapsed="false">
      <c r="A115" s="71"/>
      <c r="B115" s="72"/>
      <c r="C115" s="71"/>
      <c r="D115" s="71"/>
      <c r="E115" s="107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44"/>
      <c r="V115" s="44"/>
      <c r="W115" s="44"/>
      <c r="X115" s="44"/>
      <c r="Y115" s="44"/>
      <c r="Z115" s="44"/>
      <c r="AA115" s="44"/>
      <c r="AB115" s="44"/>
      <c r="AC115" s="44"/>
    </row>
    <row r="116" customFormat="false" ht="15" hidden="false" customHeight="false" outlineLevel="0" collapsed="false">
      <c r="A116" s="71"/>
      <c r="B116" s="72"/>
      <c r="C116" s="71"/>
      <c r="D116" s="71"/>
      <c r="E116" s="107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44"/>
      <c r="V116" s="44"/>
      <c r="W116" s="44"/>
      <c r="X116" s="44"/>
      <c r="Y116" s="44"/>
      <c r="Z116" s="44"/>
      <c r="AA116" s="44"/>
      <c r="AB116" s="44"/>
      <c r="AC116" s="44"/>
    </row>
    <row r="117" customFormat="false" ht="15" hidden="false" customHeight="false" outlineLevel="0" collapsed="false">
      <c r="A117" s="71"/>
      <c r="B117" s="72"/>
      <c r="C117" s="71"/>
      <c r="D117" s="71"/>
      <c r="E117" s="107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44"/>
      <c r="V117" s="44"/>
      <c r="W117" s="44"/>
      <c r="X117" s="44"/>
      <c r="Y117" s="44"/>
      <c r="Z117" s="44"/>
      <c r="AA117" s="44"/>
      <c r="AB117" s="44"/>
      <c r="AC117" s="44"/>
    </row>
    <row r="118" customFormat="false" ht="15" hidden="false" customHeight="false" outlineLevel="0" collapsed="false">
      <c r="A118" s="71"/>
      <c r="B118" s="72"/>
      <c r="C118" s="71"/>
      <c r="D118" s="71"/>
      <c r="E118" s="107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44"/>
      <c r="V118" s="44"/>
      <c r="W118" s="44"/>
      <c r="X118" s="44"/>
      <c r="Y118" s="44"/>
      <c r="Z118" s="44"/>
      <c r="AA118" s="44"/>
      <c r="AB118" s="44"/>
      <c r="AC118" s="44"/>
    </row>
    <row r="119" customFormat="false" ht="15" hidden="false" customHeight="false" outlineLevel="0" collapsed="false">
      <c r="A119" s="71"/>
      <c r="B119" s="72"/>
      <c r="C119" s="71"/>
      <c r="D119" s="71"/>
      <c r="E119" s="107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44"/>
      <c r="V119" s="44"/>
      <c r="W119" s="44"/>
      <c r="X119" s="44"/>
      <c r="Y119" s="44"/>
      <c r="Z119" s="44"/>
      <c r="AA119" s="44"/>
      <c r="AB119" s="44"/>
      <c r="AC119" s="44"/>
    </row>
    <row r="120" customFormat="false" ht="15" hidden="false" customHeight="false" outlineLevel="0" collapsed="false">
      <c r="A120" s="71"/>
      <c r="B120" s="72"/>
      <c r="C120" s="71"/>
      <c r="D120" s="71"/>
      <c r="E120" s="107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44"/>
      <c r="V120" s="44"/>
      <c r="W120" s="44"/>
      <c r="X120" s="44"/>
      <c r="Y120" s="44"/>
      <c r="Z120" s="44"/>
      <c r="AA120" s="44"/>
      <c r="AB120" s="44"/>
      <c r="AC120" s="44"/>
    </row>
    <row r="121" customFormat="false" ht="15" hidden="false" customHeight="false" outlineLevel="0" collapsed="false">
      <c r="A121" s="71"/>
      <c r="B121" s="72"/>
      <c r="C121" s="71"/>
      <c r="D121" s="71"/>
      <c r="E121" s="107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44"/>
      <c r="V121" s="44"/>
      <c r="W121" s="44"/>
      <c r="X121" s="44"/>
      <c r="Y121" s="44"/>
      <c r="Z121" s="44"/>
      <c r="AA121" s="44"/>
      <c r="AB121" s="44"/>
      <c r="AC121" s="44"/>
    </row>
    <row r="122" customFormat="false" ht="15" hidden="false" customHeight="false" outlineLevel="0" collapsed="false">
      <c r="A122" s="71"/>
      <c r="B122" s="72"/>
      <c r="C122" s="71"/>
      <c r="D122" s="71"/>
      <c r="E122" s="107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44"/>
      <c r="V122" s="44"/>
      <c r="W122" s="44"/>
      <c r="X122" s="44"/>
      <c r="Y122" s="44"/>
      <c r="Z122" s="44"/>
      <c r="AA122" s="44"/>
      <c r="AB122" s="44"/>
      <c r="AC122" s="44"/>
    </row>
    <row r="123" customFormat="false" ht="15" hidden="false" customHeight="false" outlineLevel="0" collapsed="false">
      <c r="A123" s="71"/>
      <c r="B123" s="72"/>
      <c r="C123" s="71"/>
      <c r="D123" s="71"/>
      <c r="E123" s="107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44"/>
      <c r="V123" s="44"/>
      <c r="W123" s="44"/>
      <c r="X123" s="44"/>
      <c r="Y123" s="44"/>
      <c r="Z123" s="44"/>
      <c r="AA123" s="44"/>
      <c r="AB123" s="44"/>
      <c r="AC123" s="44"/>
    </row>
    <row r="124" customFormat="false" ht="15" hidden="false" customHeight="false" outlineLevel="0" collapsed="false">
      <c r="A124" s="71"/>
      <c r="B124" s="72"/>
      <c r="C124" s="71"/>
      <c r="D124" s="71"/>
      <c r="E124" s="107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44"/>
      <c r="V124" s="44"/>
      <c r="W124" s="44"/>
      <c r="X124" s="44"/>
      <c r="Y124" s="44"/>
      <c r="Z124" s="44"/>
      <c r="AA124" s="44"/>
      <c r="AB124" s="44"/>
      <c r="AC124" s="44"/>
    </row>
    <row r="125" customFormat="false" ht="15" hidden="false" customHeight="false" outlineLevel="0" collapsed="false">
      <c r="A125" s="71"/>
      <c r="B125" s="72"/>
      <c r="C125" s="71"/>
      <c r="D125" s="71"/>
      <c r="E125" s="107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44"/>
      <c r="V125" s="44"/>
      <c r="W125" s="44"/>
      <c r="X125" s="44"/>
      <c r="Y125" s="44"/>
      <c r="Z125" s="44"/>
      <c r="AA125" s="44"/>
      <c r="AB125" s="44"/>
      <c r="AC125" s="44"/>
    </row>
    <row r="126" customFormat="false" ht="15" hidden="false" customHeight="false" outlineLevel="0" collapsed="false">
      <c r="A126" s="71"/>
      <c r="B126" s="72"/>
      <c r="C126" s="71"/>
      <c r="D126" s="71"/>
      <c r="E126" s="107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44"/>
      <c r="V126" s="44"/>
      <c r="W126" s="44"/>
      <c r="X126" s="44"/>
      <c r="Y126" s="44"/>
      <c r="Z126" s="44"/>
      <c r="AA126" s="44"/>
      <c r="AB126" s="44"/>
      <c r="AC126" s="44"/>
    </row>
    <row r="127" customFormat="false" ht="15" hidden="false" customHeight="false" outlineLevel="0" collapsed="false">
      <c r="A127" s="71"/>
      <c r="B127" s="72"/>
      <c r="C127" s="71"/>
      <c r="D127" s="71"/>
      <c r="E127" s="107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44"/>
      <c r="V127" s="44"/>
      <c r="W127" s="44"/>
      <c r="X127" s="44"/>
      <c r="Y127" s="44"/>
      <c r="Z127" s="44"/>
      <c r="AA127" s="44"/>
      <c r="AB127" s="44"/>
      <c r="AC127" s="44"/>
    </row>
    <row r="128" customFormat="false" ht="15" hidden="false" customHeight="false" outlineLevel="0" collapsed="false">
      <c r="A128" s="71"/>
      <c r="B128" s="72"/>
      <c r="C128" s="71"/>
      <c r="D128" s="71"/>
      <c r="E128" s="107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44"/>
      <c r="V128" s="44"/>
      <c r="W128" s="44"/>
      <c r="X128" s="44"/>
      <c r="Y128" s="44"/>
      <c r="Z128" s="44"/>
      <c r="AA128" s="44"/>
      <c r="AB128" s="44"/>
      <c r="AC128" s="44"/>
    </row>
    <row r="129" customFormat="false" ht="15" hidden="false" customHeight="false" outlineLevel="0" collapsed="false">
      <c r="A129" s="71"/>
      <c r="B129" s="72"/>
      <c r="C129" s="71"/>
      <c r="D129" s="71"/>
      <c r="E129" s="107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44"/>
      <c r="V129" s="44"/>
      <c r="W129" s="44"/>
      <c r="X129" s="44"/>
      <c r="Y129" s="44"/>
      <c r="Z129" s="44"/>
      <c r="AA129" s="44"/>
      <c r="AB129" s="44"/>
      <c r="AC129" s="44"/>
    </row>
    <row r="130" customFormat="false" ht="15" hidden="false" customHeight="false" outlineLevel="0" collapsed="false">
      <c r="A130" s="71"/>
      <c r="B130" s="72"/>
      <c r="C130" s="71"/>
      <c r="D130" s="71"/>
      <c r="E130" s="107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44"/>
      <c r="V130" s="44"/>
      <c r="W130" s="44"/>
      <c r="X130" s="44"/>
      <c r="Y130" s="44"/>
      <c r="Z130" s="44"/>
      <c r="AA130" s="44"/>
      <c r="AB130" s="44"/>
      <c r="AC130" s="44"/>
    </row>
    <row r="131" customFormat="false" ht="15" hidden="false" customHeight="false" outlineLevel="0" collapsed="false">
      <c r="A131" s="71"/>
      <c r="B131" s="72"/>
      <c r="C131" s="71"/>
      <c r="D131" s="71"/>
      <c r="E131" s="107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44"/>
      <c r="V131" s="44"/>
      <c r="W131" s="44"/>
      <c r="X131" s="44"/>
      <c r="Y131" s="44"/>
      <c r="Z131" s="44"/>
      <c r="AA131" s="44"/>
      <c r="AB131" s="44"/>
      <c r="AC131" s="44"/>
    </row>
    <row r="132" customFormat="false" ht="15" hidden="false" customHeight="false" outlineLevel="0" collapsed="false">
      <c r="A132" s="71"/>
      <c r="B132" s="72"/>
      <c r="C132" s="71"/>
      <c r="D132" s="71"/>
      <c r="E132" s="107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44"/>
      <c r="V132" s="44"/>
      <c r="W132" s="44"/>
      <c r="X132" s="44"/>
      <c r="Y132" s="44"/>
      <c r="Z132" s="44"/>
      <c r="AA132" s="44"/>
      <c r="AB132" s="44"/>
      <c r="AC132" s="44"/>
    </row>
    <row r="133" customFormat="false" ht="15" hidden="false" customHeight="false" outlineLevel="0" collapsed="false">
      <c r="A133" s="71"/>
      <c r="B133" s="72"/>
      <c r="C133" s="71"/>
      <c r="D133" s="71"/>
      <c r="E133" s="107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44"/>
      <c r="V133" s="44"/>
      <c r="W133" s="44"/>
      <c r="X133" s="44"/>
      <c r="Y133" s="44"/>
      <c r="Z133" s="44"/>
      <c r="AA133" s="44"/>
      <c r="AB133" s="44"/>
      <c r="AC133" s="44"/>
    </row>
    <row r="134" customFormat="false" ht="15" hidden="false" customHeight="false" outlineLevel="0" collapsed="false">
      <c r="A134" s="71"/>
      <c r="B134" s="72"/>
      <c r="C134" s="71"/>
      <c r="D134" s="71"/>
      <c r="E134" s="107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44"/>
      <c r="V134" s="44"/>
      <c r="W134" s="44"/>
      <c r="X134" s="44"/>
      <c r="Y134" s="44"/>
      <c r="Z134" s="44"/>
      <c r="AA134" s="44"/>
      <c r="AB134" s="44"/>
      <c r="AC134" s="44"/>
    </row>
    <row r="135" customFormat="false" ht="15" hidden="false" customHeight="false" outlineLevel="0" collapsed="false">
      <c r="A135" s="71"/>
      <c r="B135" s="72"/>
      <c r="C135" s="71"/>
      <c r="D135" s="71"/>
      <c r="E135" s="107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44"/>
      <c r="V135" s="44"/>
      <c r="W135" s="44"/>
      <c r="X135" s="44"/>
      <c r="Y135" s="44"/>
      <c r="Z135" s="44"/>
      <c r="AA135" s="44"/>
      <c r="AB135" s="44"/>
      <c r="AC135" s="44"/>
    </row>
    <row r="136" customFormat="false" ht="15" hidden="false" customHeight="false" outlineLevel="0" collapsed="false">
      <c r="A136" s="71"/>
      <c r="B136" s="72"/>
      <c r="C136" s="71"/>
      <c r="D136" s="71"/>
      <c r="E136" s="107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44"/>
      <c r="V136" s="44"/>
      <c r="W136" s="44"/>
      <c r="X136" s="44"/>
      <c r="Y136" s="44"/>
      <c r="Z136" s="44"/>
      <c r="AA136" s="44"/>
      <c r="AB136" s="44"/>
      <c r="AC136" s="44"/>
    </row>
    <row r="137" customFormat="false" ht="15" hidden="false" customHeight="false" outlineLevel="0" collapsed="false">
      <c r="A137" s="71"/>
      <c r="B137" s="72"/>
      <c r="C137" s="71"/>
      <c r="D137" s="71"/>
      <c r="E137" s="107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44"/>
      <c r="V137" s="44"/>
      <c r="W137" s="44"/>
      <c r="X137" s="44"/>
      <c r="Y137" s="44"/>
      <c r="Z137" s="44"/>
      <c r="AA137" s="44"/>
      <c r="AB137" s="44"/>
      <c r="AC137" s="44"/>
    </row>
    <row r="138" customFormat="false" ht="15" hidden="false" customHeight="false" outlineLevel="0" collapsed="false">
      <c r="A138" s="71"/>
      <c r="B138" s="72"/>
      <c r="C138" s="71"/>
      <c r="D138" s="71"/>
      <c r="E138" s="107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44"/>
      <c r="V138" s="44"/>
      <c r="W138" s="44"/>
      <c r="X138" s="44"/>
      <c r="Y138" s="44"/>
      <c r="Z138" s="44"/>
      <c r="AA138" s="44"/>
      <c r="AB138" s="44"/>
      <c r="AC138" s="44"/>
    </row>
    <row r="139" customFormat="false" ht="15" hidden="false" customHeight="false" outlineLevel="0" collapsed="false">
      <c r="A139" s="71"/>
      <c r="B139" s="72"/>
      <c r="C139" s="71"/>
      <c r="D139" s="71"/>
      <c r="E139" s="107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44"/>
      <c r="V139" s="44"/>
      <c r="W139" s="44"/>
      <c r="X139" s="44"/>
      <c r="Y139" s="44"/>
      <c r="Z139" s="44"/>
      <c r="AA139" s="44"/>
      <c r="AB139" s="44"/>
      <c r="AC139" s="44"/>
    </row>
    <row r="140" customFormat="false" ht="15" hidden="false" customHeight="false" outlineLevel="0" collapsed="false">
      <c r="A140" s="71"/>
      <c r="B140" s="72"/>
      <c r="C140" s="71"/>
      <c r="D140" s="71"/>
      <c r="E140" s="107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44"/>
      <c r="V140" s="44"/>
      <c r="W140" s="44"/>
      <c r="X140" s="44"/>
      <c r="Y140" s="44"/>
      <c r="Z140" s="44"/>
      <c r="AA140" s="44"/>
      <c r="AB140" s="44"/>
      <c r="AC140" s="44"/>
    </row>
    <row r="141" customFormat="false" ht="15" hidden="false" customHeight="false" outlineLevel="0" collapsed="false">
      <c r="A141" s="71"/>
      <c r="B141" s="72"/>
      <c r="C141" s="71"/>
      <c r="D141" s="71"/>
      <c r="E141" s="107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44"/>
      <c r="V141" s="44"/>
      <c r="W141" s="44"/>
      <c r="X141" s="44"/>
      <c r="Y141" s="44"/>
      <c r="Z141" s="44"/>
      <c r="AA141" s="44"/>
      <c r="AB141" s="44"/>
      <c r="AC141" s="44"/>
    </row>
    <row r="142" customFormat="false" ht="15" hidden="false" customHeight="false" outlineLevel="0" collapsed="false">
      <c r="A142" s="71"/>
      <c r="B142" s="72"/>
      <c r="C142" s="71"/>
      <c r="D142" s="71"/>
      <c r="E142" s="107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44"/>
      <c r="V142" s="44"/>
      <c r="W142" s="44"/>
      <c r="X142" s="44"/>
      <c r="Y142" s="44"/>
      <c r="Z142" s="44"/>
      <c r="AA142" s="44"/>
      <c r="AB142" s="44"/>
      <c r="AC142" s="44"/>
    </row>
    <row r="143" customFormat="false" ht="15" hidden="false" customHeight="false" outlineLevel="0" collapsed="false">
      <c r="A143" s="71"/>
      <c r="B143" s="72"/>
      <c r="C143" s="71"/>
      <c r="D143" s="71"/>
      <c r="E143" s="107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44"/>
      <c r="V143" s="44"/>
      <c r="W143" s="44"/>
      <c r="X143" s="44"/>
      <c r="Y143" s="44"/>
      <c r="Z143" s="44"/>
      <c r="AA143" s="44"/>
      <c r="AB143" s="44"/>
      <c r="AC143" s="44"/>
    </row>
    <row r="144" customFormat="false" ht="15" hidden="false" customHeight="false" outlineLevel="0" collapsed="false">
      <c r="A144" s="71"/>
      <c r="B144" s="72"/>
      <c r="C144" s="71"/>
      <c r="D144" s="71"/>
      <c r="E144" s="107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44"/>
      <c r="V144" s="44"/>
      <c r="W144" s="44"/>
      <c r="X144" s="44"/>
      <c r="Y144" s="44"/>
      <c r="Z144" s="44"/>
      <c r="AA144" s="44"/>
      <c r="AB144" s="44"/>
      <c r="AC144" s="44"/>
    </row>
    <row r="145" customFormat="false" ht="15" hidden="false" customHeight="false" outlineLevel="0" collapsed="false">
      <c r="A145" s="71"/>
      <c r="B145" s="72"/>
      <c r="C145" s="71"/>
      <c r="D145" s="71"/>
      <c r="E145" s="107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44"/>
      <c r="V145" s="44"/>
      <c r="W145" s="44"/>
      <c r="X145" s="44"/>
      <c r="Y145" s="44"/>
      <c r="Z145" s="44"/>
      <c r="AA145" s="44"/>
      <c r="AB145" s="44"/>
      <c r="AC145" s="44"/>
    </row>
    <row r="146" customFormat="false" ht="15" hidden="false" customHeight="false" outlineLevel="0" collapsed="false">
      <c r="A146" s="71"/>
      <c r="B146" s="72"/>
      <c r="C146" s="71"/>
      <c r="D146" s="71"/>
      <c r="E146" s="107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44"/>
      <c r="V146" s="44"/>
      <c r="W146" s="44"/>
      <c r="X146" s="44"/>
      <c r="Y146" s="44"/>
      <c r="Z146" s="44"/>
      <c r="AA146" s="44"/>
      <c r="AB146" s="44"/>
      <c r="AC146" s="44"/>
    </row>
    <row r="147" customFormat="false" ht="15" hidden="false" customHeight="false" outlineLevel="0" collapsed="false">
      <c r="A147" s="71"/>
      <c r="B147" s="72"/>
      <c r="C147" s="71"/>
      <c r="D147" s="71"/>
      <c r="E147" s="107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44"/>
      <c r="V147" s="44"/>
      <c r="W147" s="44"/>
      <c r="X147" s="44"/>
      <c r="Y147" s="44"/>
      <c r="Z147" s="44"/>
      <c r="AA147" s="44"/>
      <c r="AB147" s="44"/>
      <c r="AC147" s="44"/>
    </row>
    <row r="148" customFormat="false" ht="15" hidden="false" customHeight="false" outlineLevel="0" collapsed="false">
      <c r="A148" s="71"/>
      <c r="B148" s="72"/>
      <c r="C148" s="71"/>
      <c r="D148" s="71"/>
      <c r="E148" s="107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44"/>
      <c r="V148" s="44"/>
      <c r="W148" s="44"/>
      <c r="X148" s="44"/>
      <c r="Y148" s="44"/>
      <c r="Z148" s="44"/>
      <c r="AA148" s="44"/>
      <c r="AB148" s="44"/>
      <c r="AC148" s="44"/>
    </row>
    <row r="149" customFormat="false" ht="15" hidden="false" customHeight="false" outlineLevel="0" collapsed="false">
      <c r="A149" s="71"/>
      <c r="B149" s="72"/>
      <c r="C149" s="71"/>
      <c r="D149" s="71"/>
      <c r="E149" s="107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44"/>
      <c r="V149" s="44"/>
      <c r="W149" s="44"/>
      <c r="X149" s="44"/>
      <c r="Y149" s="44"/>
      <c r="Z149" s="44"/>
      <c r="AA149" s="44"/>
      <c r="AB149" s="44"/>
      <c r="AC149" s="44"/>
    </row>
    <row r="150" customFormat="false" ht="15" hidden="false" customHeight="false" outlineLevel="0" collapsed="false">
      <c r="A150" s="71"/>
      <c r="B150" s="72"/>
      <c r="C150" s="71"/>
      <c r="D150" s="71"/>
      <c r="E150" s="107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44"/>
      <c r="V150" s="44"/>
      <c r="W150" s="44"/>
      <c r="X150" s="44"/>
      <c r="Y150" s="44"/>
      <c r="Z150" s="44"/>
      <c r="AA150" s="44"/>
      <c r="AB150" s="44"/>
      <c r="AC150" s="44"/>
    </row>
    <row r="151" customFormat="false" ht="15" hidden="false" customHeight="false" outlineLevel="0" collapsed="false">
      <c r="A151" s="71"/>
      <c r="B151" s="72"/>
      <c r="C151" s="71"/>
      <c r="D151" s="71"/>
      <c r="E151" s="107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44"/>
      <c r="V151" s="44"/>
      <c r="W151" s="44"/>
      <c r="X151" s="44"/>
      <c r="Y151" s="44"/>
      <c r="Z151" s="44"/>
      <c r="AA151" s="44"/>
      <c r="AB151" s="44"/>
      <c r="AC151" s="44"/>
    </row>
    <row r="152" customFormat="false" ht="15" hidden="false" customHeight="false" outlineLevel="0" collapsed="false">
      <c r="A152" s="71"/>
      <c r="B152" s="72"/>
      <c r="C152" s="71"/>
      <c r="D152" s="71"/>
      <c r="E152" s="107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44"/>
      <c r="V152" s="44"/>
      <c r="W152" s="44"/>
      <c r="X152" s="44"/>
      <c r="Y152" s="44"/>
      <c r="Z152" s="44"/>
      <c r="AA152" s="44"/>
      <c r="AB152" s="44"/>
      <c r="AC152" s="44"/>
    </row>
    <row r="153" customFormat="false" ht="15" hidden="false" customHeight="false" outlineLevel="0" collapsed="false">
      <c r="A153" s="71"/>
      <c r="B153" s="72"/>
      <c r="C153" s="71"/>
      <c r="D153" s="71"/>
      <c r="E153" s="107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44"/>
      <c r="V153" s="44"/>
      <c r="W153" s="44"/>
      <c r="X153" s="44"/>
      <c r="Y153" s="44"/>
      <c r="Z153" s="44"/>
      <c r="AA153" s="44"/>
      <c r="AB153" s="44"/>
      <c r="AC153" s="44"/>
    </row>
    <row r="154" customFormat="false" ht="15" hidden="false" customHeight="false" outlineLevel="0" collapsed="false">
      <c r="A154" s="71"/>
      <c r="B154" s="72"/>
      <c r="C154" s="71"/>
      <c r="D154" s="71"/>
      <c r="E154" s="107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44"/>
      <c r="V154" s="44"/>
      <c r="W154" s="44"/>
      <c r="X154" s="44"/>
      <c r="Y154" s="44"/>
      <c r="Z154" s="44"/>
      <c r="AA154" s="44"/>
      <c r="AB154" s="44"/>
      <c r="AC154" s="44"/>
    </row>
    <row r="155" customFormat="false" ht="15" hidden="false" customHeight="false" outlineLevel="0" collapsed="false">
      <c r="A155" s="71"/>
      <c r="B155" s="72"/>
      <c r="C155" s="71"/>
      <c r="D155" s="71"/>
      <c r="E155" s="107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44"/>
      <c r="V155" s="44"/>
      <c r="W155" s="44"/>
      <c r="X155" s="44"/>
      <c r="Y155" s="44"/>
      <c r="Z155" s="44"/>
      <c r="AA155" s="44"/>
      <c r="AB155" s="44"/>
      <c r="AC155" s="44"/>
    </row>
    <row r="156" customFormat="false" ht="15" hidden="false" customHeight="false" outlineLevel="0" collapsed="false">
      <c r="A156" s="71"/>
      <c r="B156" s="72"/>
      <c r="C156" s="71"/>
      <c r="D156" s="71"/>
      <c r="E156" s="107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44"/>
      <c r="V156" s="44"/>
      <c r="W156" s="44"/>
      <c r="X156" s="44"/>
      <c r="Y156" s="44"/>
      <c r="Z156" s="44"/>
      <c r="AA156" s="44"/>
      <c r="AB156" s="44"/>
      <c r="AC156" s="44"/>
    </row>
    <row r="157" customFormat="false" ht="15" hidden="false" customHeight="false" outlineLevel="0" collapsed="false">
      <c r="A157" s="71"/>
      <c r="B157" s="72"/>
      <c r="C157" s="71"/>
      <c r="D157" s="71"/>
      <c r="E157" s="107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44"/>
      <c r="V157" s="44"/>
      <c r="W157" s="44"/>
      <c r="X157" s="44"/>
      <c r="Y157" s="44"/>
      <c r="Z157" s="44"/>
      <c r="AA157" s="44"/>
      <c r="AB157" s="44"/>
      <c r="AC157" s="44"/>
    </row>
    <row r="158" customFormat="false" ht="15" hidden="false" customHeight="false" outlineLevel="0" collapsed="false">
      <c r="A158" s="71"/>
      <c r="B158" s="72"/>
      <c r="C158" s="71"/>
      <c r="D158" s="71"/>
      <c r="E158" s="107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44"/>
      <c r="V158" s="44"/>
      <c r="W158" s="44"/>
      <c r="X158" s="44"/>
      <c r="Y158" s="44"/>
      <c r="Z158" s="44"/>
      <c r="AA158" s="44"/>
      <c r="AB158" s="44"/>
      <c r="AC158" s="44"/>
    </row>
    <row r="159" customFormat="false" ht="15" hidden="false" customHeight="false" outlineLevel="0" collapsed="false">
      <c r="A159" s="71"/>
      <c r="B159" s="72"/>
      <c r="C159" s="71"/>
      <c r="D159" s="71"/>
      <c r="E159" s="107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44"/>
      <c r="V159" s="44"/>
      <c r="W159" s="44"/>
      <c r="X159" s="44"/>
      <c r="Y159" s="44"/>
      <c r="Z159" s="44"/>
      <c r="AA159" s="44"/>
      <c r="AB159" s="44"/>
      <c r="AC159" s="44"/>
    </row>
    <row r="160" customFormat="false" ht="15" hidden="false" customHeight="false" outlineLevel="0" collapsed="false">
      <c r="A160" s="71"/>
      <c r="B160" s="72"/>
      <c r="C160" s="71"/>
      <c r="D160" s="71"/>
      <c r="E160" s="107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44"/>
      <c r="V160" s="44"/>
      <c r="W160" s="44"/>
      <c r="X160" s="44"/>
      <c r="Y160" s="44"/>
      <c r="Z160" s="44"/>
      <c r="AA160" s="44"/>
      <c r="AB160" s="44"/>
      <c r="AC160" s="44"/>
    </row>
    <row r="161" customFormat="false" ht="15" hidden="false" customHeight="false" outlineLevel="0" collapsed="false">
      <c r="A161" s="71"/>
      <c r="B161" s="72"/>
      <c r="C161" s="71"/>
      <c r="D161" s="71"/>
      <c r="E161" s="107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44"/>
      <c r="V161" s="44"/>
      <c r="W161" s="44"/>
      <c r="X161" s="44"/>
      <c r="Y161" s="44"/>
      <c r="Z161" s="44"/>
      <c r="AA161" s="44"/>
      <c r="AB161" s="44"/>
      <c r="AC161" s="44"/>
    </row>
    <row r="162" customFormat="false" ht="15" hidden="false" customHeight="false" outlineLevel="0" collapsed="false">
      <c r="A162" s="71"/>
      <c r="B162" s="72"/>
      <c r="C162" s="71"/>
      <c r="D162" s="71"/>
      <c r="E162" s="107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44"/>
      <c r="V162" s="44"/>
      <c r="W162" s="44"/>
      <c r="X162" s="44"/>
      <c r="Y162" s="44"/>
      <c r="Z162" s="44"/>
      <c r="AA162" s="44"/>
      <c r="AB162" s="44"/>
      <c r="AC162" s="44"/>
    </row>
    <row r="163" customFormat="false" ht="15" hidden="false" customHeight="false" outlineLevel="0" collapsed="false">
      <c r="A163" s="71"/>
      <c r="B163" s="72"/>
      <c r="C163" s="71"/>
      <c r="D163" s="71"/>
      <c r="E163" s="107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44"/>
      <c r="V163" s="44"/>
      <c r="W163" s="44"/>
      <c r="X163" s="44"/>
      <c r="Y163" s="44"/>
      <c r="Z163" s="44"/>
      <c r="AA163" s="44"/>
      <c r="AB163" s="44"/>
      <c r="AC163" s="44"/>
    </row>
    <row r="164" customFormat="false" ht="15" hidden="false" customHeight="false" outlineLevel="0" collapsed="false">
      <c r="A164" s="71"/>
      <c r="B164" s="72"/>
      <c r="C164" s="71"/>
      <c r="D164" s="71"/>
      <c r="E164" s="107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44"/>
      <c r="V164" s="44"/>
      <c r="W164" s="44"/>
      <c r="X164" s="44"/>
      <c r="Y164" s="44"/>
      <c r="Z164" s="44"/>
      <c r="AA164" s="44"/>
      <c r="AB164" s="44"/>
      <c r="AC164" s="44"/>
    </row>
    <row r="165" customFormat="false" ht="15" hidden="false" customHeight="false" outlineLevel="0" collapsed="false">
      <c r="A165" s="71"/>
      <c r="B165" s="72"/>
      <c r="C165" s="71"/>
      <c r="D165" s="71"/>
      <c r="E165" s="107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44"/>
      <c r="V165" s="44"/>
      <c r="W165" s="44"/>
      <c r="X165" s="44"/>
      <c r="Y165" s="44"/>
      <c r="Z165" s="44"/>
      <c r="AA165" s="44"/>
      <c r="AB165" s="44"/>
      <c r="AC165" s="44"/>
    </row>
    <row r="166" customFormat="false" ht="15" hidden="false" customHeight="false" outlineLevel="0" collapsed="false">
      <c r="A166" s="71"/>
      <c r="B166" s="72"/>
      <c r="C166" s="71"/>
      <c r="D166" s="71"/>
      <c r="E166" s="107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44"/>
      <c r="V166" s="44"/>
      <c r="W166" s="44"/>
      <c r="X166" s="44"/>
      <c r="Y166" s="44"/>
      <c r="Z166" s="44"/>
      <c r="AA166" s="44"/>
      <c r="AB166" s="44"/>
      <c r="AC166" s="44"/>
    </row>
    <row r="167" customFormat="false" ht="15" hidden="false" customHeight="false" outlineLevel="0" collapsed="false">
      <c r="A167" s="71"/>
      <c r="B167" s="72"/>
      <c r="C167" s="71"/>
      <c r="D167" s="71"/>
      <c r="E167" s="107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44"/>
      <c r="V167" s="44"/>
      <c r="W167" s="44"/>
      <c r="X167" s="44"/>
      <c r="Y167" s="44"/>
      <c r="Z167" s="44"/>
      <c r="AA167" s="44"/>
      <c r="AB167" s="44"/>
      <c r="AC167" s="44"/>
    </row>
    <row r="168" customFormat="false" ht="15" hidden="false" customHeight="false" outlineLevel="0" collapsed="false">
      <c r="A168" s="71"/>
      <c r="B168" s="72"/>
      <c r="C168" s="71"/>
      <c r="D168" s="71"/>
      <c r="E168" s="107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44"/>
      <c r="V168" s="44"/>
      <c r="W168" s="44"/>
      <c r="X168" s="44"/>
      <c r="Y168" s="44"/>
      <c r="Z168" s="44"/>
      <c r="AA168" s="44"/>
      <c r="AB168" s="44"/>
      <c r="AC168" s="44"/>
    </row>
    <row r="169" customFormat="false" ht="15" hidden="false" customHeight="false" outlineLevel="0" collapsed="false">
      <c r="A169" s="71"/>
      <c r="B169" s="72"/>
      <c r="C169" s="71"/>
      <c r="D169" s="71"/>
      <c r="E169" s="107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44"/>
      <c r="V169" s="44"/>
      <c r="W169" s="44"/>
      <c r="X169" s="44"/>
      <c r="Y169" s="44"/>
      <c r="Z169" s="44"/>
      <c r="AA169" s="44"/>
      <c r="AB169" s="44"/>
      <c r="AC169" s="44"/>
    </row>
    <row r="170" customFormat="false" ht="15" hidden="false" customHeight="false" outlineLevel="0" collapsed="false">
      <c r="A170" s="71"/>
      <c r="B170" s="72"/>
      <c r="C170" s="71"/>
      <c r="D170" s="71"/>
      <c r="E170" s="107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44"/>
      <c r="V170" s="44"/>
      <c r="W170" s="44"/>
      <c r="X170" s="44"/>
      <c r="Y170" s="44"/>
      <c r="Z170" s="44"/>
      <c r="AA170" s="44"/>
      <c r="AB170" s="44"/>
      <c r="AC170" s="44"/>
    </row>
    <row r="171" customFormat="false" ht="15" hidden="false" customHeight="false" outlineLevel="0" collapsed="false">
      <c r="A171" s="71"/>
      <c r="B171" s="72"/>
      <c r="C171" s="71"/>
      <c r="D171" s="71"/>
      <c r="E171" s="107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44"/>
      <c r="V171" s="44"/>
      <c r="W171" s="44"/>
      <c r="X171" s="44"/>
      <c r="Y171" s="44"/>
      <c r="Z171" s="44"/>
      <c r="AA171" s="44"/>
      <c r="AB171" s="44"/>
      <c r="AC171" s="44"/>
    </row>
    <row r="172" customFormat="false" ht="15" hidden="false" customHeight="false" outlineLevel="0" collapsed="false">
      <c r="A172" s="71"/>
      <c r="B172" s="72"/>
      <c r="C172" s="71"/>
      <c r="D172" s="71"/>
      <c r="E172" s="107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44"/>
      <c r="V172" s="44"/>
      <c r="W172" s="44"/>
      <c r="X172" s="44"/>
      <c r="Y172" s="44"/>
      <c r="Z172" s="44"/>
      <c r="AA172" s="44"/>
      <c r="AB172" s="44"/>
      <c r="AC172" s="44"/>
    </row>
    <row r="173" customFormat="false" ht="15" hidden="false" customHeight="false" outlineLevel="0" collapsed="false">
      <c r="A173" s="71"/>
      <c r="B173" s="72"/>
      <c r="C173" s="71"/>
      <c r="D173" s="71"/>
      <c r="E173" s="107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44"/>
      <c r="V173" s="44"/>
      <c r="W173" s="44"/>
      <c r="X173" s="44"/>
      <c r="Y173" s="44"/>
      <c r="Z173" s="44"/>
      <c r="AA173" s="44"/>
      <c r="AB173" s="44"/>
      <c r="AC173" s="44"/>
    </row>
    <row r="174" customFormat="false" ht="15" hidden="false" customHeight="false" outlineLevel="0" collapsed="false">
      <c r="A174" s="71"/>
      <c r="B174" s="72"/>
      <c r="C174" s="71"/>
      <c r="D174" s="71"/>
      <c r="E174" s="107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44"/>
      <c r="V174" s="44"/>
      <c r="W174" s="44"/>
      <c r="X174" s="44"/>
      <c r="Y174" s="44"/>
      <c r="Z174" s="44"/>
      <c r="AA174" s="44"/>
      <c r="AB174" s="44"/>
      <c r="AC174" s="44"/>
    </row>
    <row r="175" customFormat="false" ht="15" hidden="false" customHeight="false" outlineLevel="0" collapsed="false">
      <c r="A175" s="71"/>
      <c r="B175" s="72"/>
      <c r="C175" s="71"/>
      <c r="D175" s="71"/>
      <c r="E175" s="107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44"/>
      <c r="V175" s="44"/>
      <c r="W175" s="44"/>
      <c r="X175" s="44"/>
      <c r="Y175" s="44"/>
      <c r="Z175" s="44"/>
      <c r="AA175" s="44"/>
      <c r="AB175" s="44"/>
      <c r="AC175" s="44"/>
    </row>
    <row r="176" customFormat="false" ht="15" hidden="false" customHeight="false" outlineLevel="0" collapsed="false">
      <c r="A176" s="71"/>
      <c r="B176" s="72"/>
      <c r="C176" s="71"/>
      <c r="D176" s="71"/>
      <c r="E176" s="107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44"/>
      <c r="V176" s="44"/>
      <c r="W176" s="44"/>
      <c r="X176" s="44"/>
      <c r="Y176" s="44"/>
      <c r="Z176" s="44"/>
      <c r="AA176" s="44"/>
      <c r="AB176" s="44"/>
      <c r="AC176" s="44"/>
    </row>
    <row r="177" customFormat="false" ht="15" hidden="false" customHeight="false" outlineLevel="0" collapsed="false">
      <c r="A177" s="71"/>
      <c r="B177" s="72"/>
      <c r="C177" s="71"/>
      <c r="D177" s="71"/>
      <c r="E177" s="107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44"/>
      <c r="V177" s="44"/>
      <c r="W177" s="44"/>
      <c r="X177" s="44"/>
      <c r="Y177" s="44"/>
      <c r="Z177" s="44"/>
      <c r="AA177" s="44"/>
      <c r="AB177" s="44"/>
      <c r="AC177" s="44"/>
    </row>
    <row r="178" customFormat="false" ht="15" hidden="false" customHeight="false" outlineLevel="0" collapsed="false">
      <c r="A178" s="71"/>
      <c r="B178" s="72"/>
      <c r="C178" s="71"/>
      <c r="D178" s="71"/>
      <c r="E178" s="107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44"/>
      <c r="V178" s="44"/>
      <c r="W178" s="44"/>
      <c r="X178" s="44"/>
      <c r="Y178" s="44"/>
      <c r="Z178" s="44"/>
      <c r="AA178" s="44"/>
      <c r="AB178" s="44"/>
      <c r="AC178" s="44"/>
    </row>
    <row r="179" customFormat="false" ht="15" hidden="false" customHeight="false" outlineLevel="0" collapsed="false">
      <c r="A179" s="71"/>
      <c r="B179" s="72"/>
      <c r="C179" s="71"/>
      <c r="D179" s="71"/>
      <c r="E179" s="107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44"/>
      <c r="V179" s="44"/>
      <c r="W179" s="44"/>
      <c r="X179" s="44"/>
      <c r="Y179" s="44"/>
      <c r="Z179" s="44"/>
      <c r="AA179" s="44"/>
      <c r="AB179" s="44"/>
      <c r="AC179" s="44"/>
    </row>
    <row r="180" customFormat="false" ht="15" hidden="false" customHeight="false" outlineLevel="0" collapsed="false">
      <c r="A180" s="71"/>
      <c r="B180" s="72"/>
      <c r="C180" s="71"/>
      <c r="D180" s="71"/>
      <c r="E180" s="107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44"/>
      <c r="V180" s="44"/>
      <c r="W180" s="44"/>
      <c r="X180" s="44"/>
      <c r="Y180" s="44"/>
      <c r="Z180" s="44"/>
      <c r="AA180" s="44"/>
      <c r="AB180" s="44"/>
      <c r="AC180" s="44"/>
    </row>
    <row r="181" customFormat="false" ht="15" hidden="false" customHeight="false" outlineLevel="0" collapsed="false">
      <c r="A181" s="71"/>
      <c r="B181" s="72"/>
      <c r="C181" s="71"/>
      <c r="D181" s="71"/>
      <c r="E181" s="107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44"/>
      <c r="V181" s="44"/>
      <c r="W181" s="44"/>
      <c r="X181" s="44"/>
      <c r="Y181" s="44"/>
      <c r="Z181" s="44"/>
      <c r="AA181" s="44"/>
      <c r="AB181" s="44"/>
      <c r="AC181" s="44"/>
    </row>
    <row r="182" customFormat="false" ht="15" hidden="false" customHeight="false" outlineLevel="0" collapsed="false">
      <c r="A182" s="71"/>
      <c r="B182" s="72"/>
      <c r="C182" s="71"/>
      <c r="D182" s="71"/>
      <c r="E182" s="107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44"/>
      <c r="V182" s="44"/>
      <c r="W182" s="44"/>
      <c r="X182" s="44"/>
      <c r="Y182" s="44"/>
      <c r="Z182" s="44"/>
      <c r="AA182" s="44"/>
      <c r="AB182" s="44"/>
      <c r="AC182" s="44"/>
    </row>
    <row r="183" customFormat="false" ht="15" hidden="false" customHeight="false" outlineLevel="0" collapsed="false">
      <c r="A183" s="71"/>
      <c r="B183" s="72"/>
      <c r="C183" s="71"/>
      <c r="D183" s="71"/>
      <c r="E183" s="107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44"/>
      <c r="V183" s="44"/>
      <c r="W183" s="44"/>
      <c r="X183" s="44"/>
      <c r="Y183" s="44"/>
      <c r="Z183" s="44"/>
      <c r="AA183" s="44"/>
      <c r="AB183" s="44"/>
      <c r="AC183" s="44"/>
    </row>
    <row r="184" customFormat="false" ht="15" hidden="false" customHeight="false" outlineLevel="0" collapsed="false">
      <c r="A184" s="71"/>
      <c r="B184" s="72"/>
      <c r="C184" s="71"/>
      <c r="D184" s="71"/>
      <c r="E184" s="107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44"/>
      <c r="V184" s="44"/>
      <c r="W184" s="44"/>
      <c r="X184" s="44"/>
      <c r="Y184" s="44"/>
      <c r="Z184" s="44"/>
      <c r="AA184" s="44"/>
      <c r="AB184" s="44"/>
      <c r="AC184" s="44"/>
    </row>
    <row r="185" customFormat="false" ht="15" hidden="false" customHeight="false" outlineLevel="0" collapsed="false">
      <c r="A185" s="71"/>
      <c r="B185" s="72"/>
      <c r="C185" s="71"/>
      <c r="D185" s="71"/>
      <c r="E185" s="107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44"/>
      <c r="V185" s="44"/>
      <c r="W185" s="44"/>
      <c r="X185" s="44"/>
      <c r="Y185" s="44"/>
      <c r="Z185" s="44"/>
      <c r="AA185" s="44"/>
      <c r="AB185" s="44"/>
      <c r="AC185" s="44"/>
    </row>
    <row r="186" customFormat="false" ht="15" hidden="false" customHeight="false" outlineLevel="0" collapsed="false">
      <c r="A186" s="71"/>
      <c r="B186" s="72"/>
      <c r="C186" s="71"/>
      <c r="D186" s="71"/>
      <c r="E186" s="107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44"/>
      <c r="V186" s="44"/>
      <c r="W186" s="44"/>
      <c r="X186" s="44"/>
      <c r="Y186" s="44"/>
      <c r="Z186" s="44"/>
      <c r="AA186" s="44"/>
      <c r="AB186" s="44"/>
      <c r="AC186" s="44"/>
    </row>
    <row r="187" customFormat="false" ht="15" hidden="false" customHeight="false" outlineLevel="0" collapsed="false">
      <c r="A187" s="71"/>
      <c r="B187" s="72"/>
      <c r="C187" s="71"/>
      <c r="D187" s="71"/>
      <c r="E187" s="107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44"/>
      <c r="V187" s="44"/>
      <c r="W187" s="44"/>
      <c r="X187" s="44"/>
      <c r="Y187" s="44"/>
      <c r="Z187" s="44"/>
      <c r="AA187" s="44"/>
      <c r="AB187" s="44"/>
      <c r="AC187" s="44"/>
    </row>
    <row r="188" customFormat="false" ht="15" hidden="false" customHeight="false" outlineLevel="0" collapsed="false">
      <c r="A188" s="71"/>
      <c r="B188" s="72"/>
      <c r="C188" s="71"/>
      <c r="D188" s="71"/>
      <c r="E188" s="107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44"/>
      <c r="V188" s="44"/>
      <c r="W188" s="44"/>
      <c r="X188" s="44"/>
      <c r="Y188" s="44"/>
      <c r="Z188" s="44"/>
      <c r="AA188" s="44"/>
      <c r="AB188" s="44"/>
      <c r="AC188" s="44"/>
    </row>
    <row r="189" customFormat="false" ht="15" hidden="false" customHeight="false" outlineLevel="0" collapsed="false">
      <c r="A189" s="71"/>
      <c r="B189" s="72"/>
      <c r="C189" s="71"/>
      <c r="D189" s="71"/>
      <c r="E189" s="107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44"/>
      <c r="V189" s="44"/>
      <c r="W189" s="44"/>
      <c r="X189" s="44"/>
      <c r="Y189" s="44"/>
      <c r="Z189" s="44"/>
      <c r="AA189" s="44"/>
      <c r="AB189" s="44"/>
      <c r="AC189" s="44"/>
    </row>
    <row r="190" customFormat="false" ht="15" hidden="false" customHeight="false" outlineLevel="0" collapsed="false">
      <c r="A190" s="71"/>
      <c r="B190" s="72"/>
      <c r="C190" s="71"/>
      <c r="D190" s="71"/>
      <c r="E190" s="107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44"/>
      <c r="V190" s="44"/>
      <c r="W190" s="44"/>
      <c r="X190" s="44"/>
      <c r="Y190" s="44"/>
      <c r="Z190" s="44"/>
      <c r="AA190" s="44"/>
      <c r="AB190" s="44"/>
      <c r="AC190" s="44"/>
    </row>
    <row r="191" customFormat="false" ht="15" hidden="false" customHeight="false" outlineLevel="0" collapsed="false">
      <c r="A191" s="71"/>
      <c r="B191" s="72"/>
      <c r="C191" s="71"/>
      <c r="D191" s="71"/>
      <c r="E191" s="107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44"/>
      <c r="V191" s="44"/>
      <c r="W191" s="44"/>
      <c r="X191" s="44"/>
      <c r="Y191" s="44"/>
      <c r="Z191" s="44"/>
      <c r="AA191" s="44"/>
      <c r="AB191" s="44"/>
      <c r="AC191" s="44"/>
    </row>
    <row r="192" customFormat="false" ht="15" hidden="false" customHeight="false" outlineLevel="0" collapsed="false">
      <c r="A192" s="71"/>
      <c r="B192" s="72"/>
      <c r="C192" s="71"/>
      <c r="D192" s="71"/>
      <c r="E192" s="107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44"/>
      <c r="V192" s="44"/>
      <c r="W192" s="44"/>
      <c r="X192" s="44"/>
      <c r="Y192" s="44"/>
      <c r="Z192" s="44"/>
      <c r="AA192" s="44"/>
      <c r="AB192" s="44"/>
      <c r="AC192" s="44"/>
    </row>
    <row r="193" customFormat="false" ht="15" hidden="false" customHeight="false" outlineLevel="0" collapsed="false">
      <c r="A193" s="71"/>
      <c r="B193" s="72"/>
      <c r="C193" s="71"/>
      <c r="D193" s="71"/>
      <c r="E193" s="107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44"/>
      <c r="V193" s="44"/>
      <c r="W193" s="44"/>
      <c r="X193" s="44"/>
      <c r="Y193" s="44"/>
      <c r="Z193" s="44"/>
      <c r="AA193" s="44"/>
      <c r="AB193" s="44"/>
      <c r="AC193" s="44"/>
    </row>
    <row r="194" customFormat="false" ht="15" hidden="false" customHeight="false" outlineLevel="0" collapsed="false">
      <c r="A194" s="71"/>
      <c r="B194" s="72"/>
      <c r="C194" s="71"/>
      <c r="D194" s="71"/>
      <c r="E194" s="107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44"/>
      <c r="V194" s="44"/>
      <c r="W194" s="44"/>
      <c r="X194" s="44"/>
      <c r="Y194" s="44"/>
      <c r="Z194" s="44"/>
      <c r="AA194" s="44"/>
      <c r="AB194" s="44"/>
      <c r="AC194" s="44"/>
    </row>
    <row r="195" customFormat="false" ht="15" hidden="false" customHeight="false" outlineLevel="0" collapsed="false">
      <c r="A195" s="71"/>
      <c r="B195" s="72"/>
      <c r="C195" s="71"/>
      <c r="D195" s="71"/>
      <c r="E195" s="107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44"/>
      <c r="V195" s="44"/>
      <c r="W195" s="44"/>
      <c r="X195" s="44"/>
      <c r="Y195" s="44"/>
      <c r="Z195" s="44"/>
      <c r="AA195" s="44"/>
      <c r="AB195" s="44"/>
      <c r="AC195" s="44"/>
    </row>
    <row r="196" customFormat="false" ht="15" hidden="false" customHeight="false" outlineLevel="0" collapsed="false">
      <c r="A196" s="71"/>
      <c r="B196" s="72"/>
      <c r="C196" s="71"/>
      <c r="D196" s="71"/>
      <c r="E196" s="107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44"/>
      <c r="V196" s="44"/>
      <c r="W196" s="44"/>
      <c r="X196" s="44"/>
      <c r="Y196" s="44"/>
      <c r="Z196" s="44"/>
      <c r="AA196" s="44"/>
      <c r="AB196" s="44"/>
      <c r="AC196" s="44"/>
    </row>
    <row r="197" customFormat="false" ht="15" hidden="false" customHeight="false" outlineLevel="0" collapsed="false">
      <c r="A197" s="71"/>
      <c r="B197" s="72"/>
      <c r="C197" s="71"/>
      <c r="D197" s="71"/>
      <c r="E197" s="107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44"/>
      <c r="V197" s="44"/>
      <c r="W197" s="44"/>
      <c r="X197" s="44"/>
      <c r="Y197" s="44"/>
      <c r="Z197" s="44"/>
      <c r="AA197" s="44"/>
      <c r="AB197" s="44"/>
      <c r="AC197" s="44"/>
    </row>
    <row r="198" customFormat="false" ht="15" hidden="false" customHeight="false" outlineLevel="0" collapsed="false">
      <c r="A198" s="71"/>
      <c r="B198" s="72"/>
      <c r="C198" s="71"/>
      <c r="D198" s="71"/>
      <c r="E198" s="107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44"/>
      <c r="V198" s="44"/>
      <c r="W198" s="44"/>
      <c r="X198" s="44"/>
      <c r="Y198" s="44"/>
      <c r="Z198" s="44"/>
      <c r="AA198" s="44"/>
      <c r="AB198" s="44"/>
      <c r="AC198" s="44"/>
    </row>
    <row r="199" customFormat="false" ht="15" hidden="false" customHeight="false" outlineLevel="0" collapsed="false">
      <c r="A199" s="71"/>
      <c r="B199" s="72"/>
      <c r="C199" s="71"/>
      <c r="D199" s="71"/>
      <c r="E199" s="107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44"/>
      <c r="V199" s="44"/>
      <c r="W199" s="44"/>
      <c r="X199" s="44"/>
      <c r="Y199" s="44"/>
      <c r="Z199" s="44"/>
      <c r="AA199" s="44"/>
      <c r="AB199" s="44"/>
      <c r="AC199" s="44"/>
    </row>
    <row r="200" customFormat="false" ht="15" hidden="false" customHeight="false" outlineLevel="0" collapsed="false">
      <c r="A200" s="71"/>
      <c r="B200" s="72"/>
      <c r="C200" s="71"/>
      <c r="D200" s="71"/>
      <c r="E200" s="107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44"/>
      <c r="V200" s="44"/>
      <c r="W200" s="44"/>
      <c r="X200" s="44"/>
      <c r="Y200" s="44"/>
      <c r="Z200" s="44"/>
      <c r="AA200" s="44"/>
      <c r="AB200" s="44"/>
      <c r="AC200" s="44"/>
    </row>
    <row r="201" customFormat="false" ht="15" hidden="false" customHeight="false" outlineLevel="0" collapsed="false">
      <c r="A201" s="71"/>
      <c r="B201" s="72"/>
      <c r="C201" s="71"/>
      <c r="D201" s="71"/>
      <c r="E201" s="107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44"/>
      <c r="V201" s="44"/>
      <c r="W201" s="44"/>
      <c r="X201" s="44"/>
      <c r="Y201" s="44"/>
      <c r="Z201" s="44"/>
      <c r="AA201" s="44"/>
      <c r="AB201" s="44"/>
      <c r="AC201" s="44"/>
    </row>
    <row r="202" customFormat="false" ht="15" hidden="false" customHeight="false" outlineLevel="0" collapsed="false">
      <c r="A202" s="71"/>
      <c r="B202" s="72"/>
      <c r="C202" s="71"/>
      <c r="D202" s="71"/>
      <c r="E202" s="107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44"/>
      <c r="V202" s="44"/>
      <c r="W202" s="44"/>
      <c r="X202" s="44"/>
      <c r="Y202" s="44"/>
      <c r="Z202" s="44"/>
      <c r="AA202" s="44"/>
      <c r="AB202" s="44"/>
      <c r="AC202" s="44"/>
    </row>
    <row r="203" customFormat="false" ht="15" hidden="false" customHeight="false" outlineLevel="0" collapsed="false">
      <c r="A203" s="71"/>
      <c r="B203" s="72"/>
      <c r="C203" s="71"/>
      <c r="D203" s="71"/>
      <c r="E203" s="107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44"/>
      <c r="V203" s="44"/>
      <c r="W203" s="44"/>
      <c r="X203" s="44"/>
      <c r="Y203" s="44"/>
      <c r="Z203" s="44"/>
      <c r="AA203" s="44"/>
      <c r="AB203" s="44"/>
      <c r="AC203" s="44"/>
    </row>
    <row r="204" customFormat="false" ht="15" hidden="false" customHeight="false" outlineLevel="0" collapsed="false">
      <c r="A204" s="71"/>
      <c r="B204" s="72"/>
      <c r="C204" s="71"/>
      <c r="D204" s="71"/>
      <c r="E204" s="107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44"/>
      <c r="V204" s="44"/>
      <c r="W204" s="44"/>
      <c r="X204" s="44"/>
      <c r="Y204" s="44"/>
      <c r="Z204" s="44"/>
      <c r="AA204" s="44"/>
      <c r="AB204" s="44"/>
      <c r="AC204" s="44"/>
    </row>
    <row r="205" customFormat="false" ht="15" hidden="false" customHeight="false" outlineLevel="0" collapsed="false">
      <c r="A205" s="71"/>
      <c r="B205" s="72"/>
      <c r="C205" s="71"/>
      <c r="D205" s="71"/>
      <c r="E205" s="107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44"/>
      <c r="V205" s="44"/>
      <c r="W205" s="44"/>
      <c r="X205" s="44"/>
      <c r="Y205" s="44"/>
      <c r="Z205" s="44"/>
      <c r="AA205" s="44"/>
      <c r="AB205" s="44"/>
      <c r="AC205" s="44"/>
    </row>
    <row r="206" customFormat="false" ht="15" hidden="false" customHeight="false" outlineLevel="0" collapsed="false">
      <c r="A206" s="71"/>
      <c r="B206" s="72"/>
      <c r="C206" s="71"/>
      <c r="D206" s="71"/>
      <c r="E206" s="107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44"/>
      <c r="V206" s="44"/>
      <c r="W206" s="44"/>
      <c r="X206" s="44"/>
      <c r="Y206" s="44"/>
      <c r="Z206" s="44"/>
      <c r="AA206" s="44"/>
      <c r="AB206" s="44"/>
      <c r="AC206" s="44"/>
    </row>
    <row r="207" customFormat="false" ht="15" hidden="false" customHeight="false" outlineLevel="0" collapsed="false">
      <c r="A207" s="71"/>
      <c r="B207" s="72"/>
      <c r="C207" s="71"/>
      <c r="D207" s="71"/>
      <c r="E207" s="107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44"/>
      <c r="V207" s="44"/>
      <c r="W207" s="44"/>
      <c r="X207" s="44"/>
      <c r="Y207" s="44"/>
      <c r="Z207" s="44"/>
      <c r="AA207" s="44"/>
      <c r="AB207" s="44"/>
      <c r="AC207" s="44"/>
    </row>
    <row r="208" customFormat="false" ht="15" hidden="false" customHeight="false" outlineLevel="0" collapsed="false">
      <c r="A208" s="71"/>
      <c r="B208" s="72"/>
      <c r="C208" s="71"/>
      <c r="D208" s="71"/>
      <c r="E208" s="107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44"/>
      <c r="V208" s="44"/>
      <c r="W208" s="44"/>
      <c r="X208" s="44"/>
      <c r="Y208" s="44"/>
      <c r="Z208" s="44"/>
      <c r="AA208" s="44"/>
      <c r="AB208" s="44"/>
      <c r="AC208" s="44"/>
    </row>
    <row r="209" customFormat="false" ht="15" hidden="false" customHeight="false" outlineLevel="0" collapsed="false">
      <c r="A209" s="71"/>
      <c r="B209" s="72"/>
      <c r="C209" s="71"/>
      <c r="D209" s="71"/>
      <c r="E209" s="107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44"/>
      <c r="V209" s="44"/>
      <c r="W209" s="44"/>
      <c r="X209" s="44"/>
      <c r="Y209" s="44"/>
      <c r="Z209" s="44"/>
      <c r="AA209" s="44"/>
      <c r="AB209" s="44"/>
      <c r="AC209" s="44"/>
    </row>
    <row r="210" customFormat="false" ht="15" hidden="false" customHeight="false" outlineLevel="0" collapsed="false">
      <c r="A210" s="71"/>
      <c r="B210" s="72"/>
      <c r="C210" s="71"/>
      <c r="D210" s="71"/>
      <c r="E210" s="107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44"/>
      <c r="V210" s="44"/>
      <c r="W210" s="44"/>
      <c r="X210" s="44"/>
      <c r="Y210" s="44"/>
      <c r="Z210" s="44"/>
      <c r="AA210" s="44"/>
      <c r="AB210" s="44"/>
      <c r="AC210" s="44"/>
    </row>
    <row r="211" customFormat="false" ht="15" hidden="false" customHeight="false" outlineLevel="0" collapsed="false">
      <c r="A211" s="71"/>
      <c r="B211" s="72"/>
      <c r="C211" s="71"/>
      <c r="D211" s="71"/>
      <c r="E211" s="107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44"/>
      <c r="V211" s="44"/>
      <c r="W211" s="44"/>
      <c r="X211" s="44"/>
      <c r="Y211" s="44"/>
      <c r="Z211" s="44"/>
      <c r="AA211" s="44"/>
      <c r="AB211" s="44"/>
      <c r="AC211" s="44"/>
    </row>
    <row r="212" customFormat="false" ht="15" hidden="false" customHeight="false" outlineLevel="0" collapsed="false">
      <c r="A212" s="71"/>
      <c r="B212" s="72"/>
      <c r="C212" s="71"/>
      <c r="D212" s="71"/>
      <c r="E212" s="107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44"/>
      <c r="V212" s="44"/>
      <c r="W212" s="44"/>
      <c r="X212" s="44"/>
      <c r="Y212" s="44"/>
      <c r="Z212" s="44"/>
      <c r="AA212" s="44"/>
      <c r="AB212" s="44"/>
      <c r="AC212" s="44"/>
    </row>
    <row r="213" customFormat="false" ht="15" hidden="false" customHeight="false" outlineLevel="0" collapsed="false">
      <c r="A213" s="71"/>
      <c r="B213" s="72"/>
      <c r="C213" s="71"/>
      <c r="D213" s="71"/>
      <c r="E213" s="107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44"/>
      <c r="V213" s="44"/>
      <c r="W213" s="44"/>
      <c r="X213" s="44"/>
      <c r="Y213" s="44"/>
      <c r="Z213" s="44"/>
      <c r="AA213" s="44"/>
      <c r="AB213" s="44"/>
      <c r="AC213" s="44"/>
    </row>
    <row r="214" customFormat="false" ht="15" hidden="false" customHeight="false" outlineLevel="0" collapsed="false">
      <c r="A214" s="71"/>
      <c r="B214" s="72"/>
      <c r="C214" s="71"/>
      <c r="D214" s="71"/>
      <c r="E214" s="107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44"/>
      <c r="V214" s="44"/>
      <c r="W214" s="44"/>
      <c r="X214" s="44"/>
      <c r="Y214" s="44"/>
      <c r="Z214" s="44"/>
      <c r="AA214" s="44"/>
      <c r="AB214" s="44"/>
      <c r="AC214" s="44"/>
    </row>
    <row r="215" customFormat="false" ht="15" hidden="false" customHeight="false" outlineLevel="0" collapsed="false">
      <c r="A215" s="71"/>
      <c r="B215" s="72"/>
      <c r="C215" s="71"/>
      <c r="D215" s="71"/>
      <c r="E215" s="107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44"/>
      <c r="V215" s="44"/>
      <c r="W215" s="44"/>
      <c r="X215" s="44"/>
      <c r="Y215" s="44"/>
      <c r="Z215" s="44"/>
      <c r="AA215" s="44"/>
      <c r="AB215" s="44"/>
      <c r="AC215" s="44"/>
    </row>
    <row r="216" customFormat="false" ht="15" hidden="false" customHeight="false" outlineLevel="0" collapsed="false">
      <c r="A216" s="71"/>
      <c r="B216" s="72"/>
      <c r="C216" s="71"/>
      <c r="D216" s="71"/>
      <c r="E216" s="107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44"/>
      <c r="V216" s="44"/>
      <c r="W216" s="44"/>
      <c r="X216" s="44"/>
      <c r="Y216" s="44"/>
      <c r="Z216" s="44"/>
      <c r="AA216" s="44"/>
      <c r="AB216" s="44"/>
      <c r="AC216" s="44"/>
    </row>
    <row r="217" customFormat="false" ht="15" hidden="false" customHeight="false" outlineLevel="0" collapsed="false">
      <c r="A217" s="71"/>
      <c r="B217" s="72"/>
      <c r="C217" s="71"/>
      <c r="D217" s="71"/>
      <c r="E217" s="107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44"/>
      <c r="V217" s="44"/>
      <c r="W217" s="44"/>
      <c r="X217" s="44"/>
      <c r="Y217" s="44"/>
      <c r="Z217" s="44"/>
      <c r="AA217" s="44"/>
      <c r="AB217" s="44"/>
      <c r="AC217" s="44"/>
    </row>
    <row r="218" customFormat="false" ht="15" hidden="false" customHeight="false" outlineLevel="0" collapsed="false">
      <c r="A218" s="71"/>
      <c r="B218" s="72"/>
      <c r="C218" s="71"/>
      <c r="D218" s="71"/>
      <c r="E218" s="107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44"/>
      <c r="V218" s="44"/>
      <c r="W218" s="44"/>
      <c r="X218" s="44"/>
      <c r="Y218" s="44"/>
      <c r="Z218" s="44"/>
      <c r="AA218" s="44"/>
      <c r="AB218" s="44"/>
      <c r="AC218" s="44"/>
    </row>
    <row r="219" customFormat="false" ht="15" hidden="false" customHeight="false" outlineLevel="0" collapsed="false">
      <c r="A219" s="71"/>
      <c r="B219" s="72"/>
      <c r="C219" s="71"/>
      <c r="D219" s="71"/>
      <c r="E219" s="107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44"/>
      <c r="V219" s="44"/>
      <c r="W219" s="44"/>
      <c r="X219" s="44"/>
      <c r="Y219" s="44"/>
      <c r="Z219" s="44"/>
      <c r="AA219" s="44"/>
      <c r="AB219" s="44"/>
      <c r="AC219" s="44"/>
    </row>
    <row r="220" customFormat="false" ht="15" hidden="false" customHeight="false" outlineLevel="0" collapsed="false">
      <c r="A220" s="71"/>
      <c r="B220" s="72"/>
      <c r="C220" s="71"/>
      <c r="D220" s="71"/>
      <c r="E220" s="107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44"/>
      <c r="V220" s="44"/>
      <c r="W220" s="44"/>
      <c r="X220" s="44"/>
      <c r="Y220" s="44"/>
      <c r="Z220" s="44"/>
      <c r="AA220" s="44"/>
      <c r="AB220" s="44"/>
      <c r="AC220" s="44"/>
    </row>
    <row r="221" customFormat="false" ht="15" hidden="false" customHeight="false" outlineLevel="0" collapsed="false">
      <c r="A221" s="71"/>
      <c r="B221" s="72"/>
      <c r="C221" s="71"/>
      <c r="D221" s="71"/>
      <c r="E221" s="107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44"/>
      <c r="V221" s="44"/>
      <c r="W221" s="44"/>
      <c r="X221" s="44"/>
      <c r="Y221" s="44"/>
      <c r="Z221" s="44"/>
      <c r="AA221" s="44"/>
      <c r="AB221" s="44"/>
      <c r="AC221" s="44"/>
    </row>
    <row r="222" customFormat="false" ht="15" hidden="false" customHeight="false" outlineLevel="0" collapsed="false">
      <c r="A222" s="71"/>
      <c r="B222" s="72"/>
      <c r="C222" s="71"/>
      <c r="D222" s="71"/>
      <c r="E222" s="107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44"/>
      <c r="V222" s="44"/>
      <c r="W222" s="44"/>
      <c r="X222" s="44"/>
      <c r="Y222" s="44"/>
      <c r="Z222" s="44"/>
      <c r="AA222" s="44"/>
      <c r="AB222" s="44"/>
      <c r="AC222" s="44"/>
    </row>
    <row r="223" customFormat="false" ht="15" hidden="false" customHeight="false" outlineLevel="0" collapsed="false">
      <c r="A223" s="71"/>
      <c r="B223" s="72"/>
      <c r="C223" s="71"/>
      <c r="D223" s="71"/>
      <c r="E223" s="107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44"/>
      <c r="V223" s="44"/>
      <c r="W223" s="44"/>
      <c r="X223" s="44"/>
      <c r="Y223" s="44"/>
      <c r="Z223" s="44"/>
      <c r="AA223" s="44"/>
      <c r="AB223" s="44"/>
      <c r="AC223" s="44"/>
    </row>
    <row r="224" customFormat="false" ht="15" hidden="false" customHeight="false" outlineLevel="0" collapsed="false">
      <c r="A224" s="71"/>
      <c r="B224" s="72"/>
      <c r="C224" s="71"/>
      <c r="D224" s="71"/>
      <c r="E224" s="107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44"/>
      <c r="V224" s="44"/>
      <c r="W224" s="44"/>
      <c r="X224" s="44"/>
      <c r="Y224" s="44"/>
      <c r="Z224" s="44"/>
      <c r="AA224" s="44"/>
      <c r="AB224" s="44"/>
      <c r="AC224" s="44"/>
    </row>
    <row r="225" customFormat="false" ht="15" hidden="false" customHeight="false" outlineLevel="0" collapsed="false">
      <c r="A225" s="71"/>
      <c r="B225" s="72"/>
      <c r="C225" s="71"/>
      <c r="D225" s="71"/>
      <c r="E225" s="107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44"/>
      <c r="V225" s="44"/>
      <c r="W225" s="44"/>
      <c r="X225" s="44"/>
      <c r="Y225" s="44"/>
      <c r="Z225" s="44"/>
      <c r="AA225" s="44"/>
      <c r="AB225" s="44"/>
      <c r="AC225" s="44"/>
    </row>
    <row r="226" customFormat="false" ht="15" hidden="false" customHeight="false" outlineLevel="0" collapsed="false">
      <c r="A226" s="71"/>
      <c r="B226" s="72"/>
      <c r="C226" s="71"/>
      <c r="D226" s="71"/>
      <c r="E226" s="107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44"/>
      <c r="V226" s="44"/>
      <c r="W226" s="44"/>
      <c r="X226" s="44"/>
      <c r="Y226" s="44"/>
      <c r="Z226" s="44"/>
      <c r="AA226" s="44"/>
      <c r="AB226" s="44"/>
      <c r="AC226" s="44"/>
    </row>
    <row r="227" customFormat="false" ht="15" hidden="false" customHeight="false" outlineLevel="0" collapsed="false">
      <c r="A227" s="71"/>
      <c r="B227" s="72"/>
      <c r="C227" s="71"/>
      <c r="D227" s="71"/>
      <c r="E227" s="107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44"/>
      <c r="V227" s="44"/>
      <c r="W227" s="44"/>
      <c r="X227" s="44"/>
      <c r="Y227" s="44"/>
      <c r="Z227" s="44"/>
      <c r="AA227" s="44"/>
      <c r="AB227" s="44"/>
      <c r="AC227" s="44"/>
    </row>
    <row r="228" customFormat="false" ht="15" hidden="false" customHeight="false" outlineLevel="0" collapsed="false">
      <c r="A228" s="71"/>
      <c r="B228" s="72"/>
      <c r="C228" s="71"/>
      <c r="D228" s="71"/>
      <c r="E228" s="107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44"/>
      <c r="V228" s="44"/>
      <c r="W228" s="44"/>
      <c r="X228" s="44"/>
      <c r="Y228" s="44"/>
      <c r="Z228" s="44"/>
      <c r="AA228" s="44"/>
      <c r="AB228" s="44"/>
      <c r="AC228" s="44"/>
    </row>
    <row r="229" customFormat="false" ht="15" hidden="false" customHeight="false" outlineLevel="0" collapsed="false">
      <c r="A229" s="71"/>
      <c r="B229" s="72"/>
      <c r="C229" s="71"/>
      <c r="D229" s="71"/>
      <c r="E229" s="107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44"/>
      <c r="V229" s="44"/>
      <c r="W229" s="44"/>
      <c r="X229" s="44"/>
      <c r="Y229" s="44"/>
      <c r="Z229" s="44"/>
      <c r="AA229" s="44"/>
      <c r="AB229" s="44"/>
      <c r="AC229" s="44"/>
    </row>
    <row r="230" customFormat="false" ht="15" hidden="false" customHeight="false" outlineLevel="0" collapsed="false">
      <c r="A230" s="71"/>
      <c r="B230" s="72"/>
      <c r="C230" s="71"/>
      <c r="D230" s="71"/>
      <c r="E230" s="107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44"/>
      <c r="V230" s="44"/>
      <c r="W230" s="44"/>
      <c r="X230" s="44"/>
      <c r="Y230" s="44"/>
      <c r="Z230" s="44"/>
      <c r="AA230" s="44"/>
      <c r="AB230" s="44"/>
      <c r="AC230" s="44"/>
    </row>
    <row r="231" customFormat="false" ht="15" hidden="false" customHeight="false" outlineLevel="0" collapsed="false">
      <c r="A231" s="71"/>
      <c r="B231" s="72"/>
      <c r="C231" s="71"/>
      <c r="D231" s="71"/>
      <c r="E231" s="107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44"/>
      <c r="V231" s="44"/>
      <c r="W231" s="44"/>
      <c r="X231" s="44"/>
      <c r="Y231" s="44"/>
      <c r="Z231" s="44"/>
      <c r="AA231" s="44"/>
      <c r="AB231" s="44"/>
      <c r="AC231" s="44"/>
    </row>
    <row r="232" customFormat="false" ht="15" hidden="false" customHeight="false" outlineLevel="0" collapsed="false">
      <c r="A232" s="71"/>
      <c r="B232" s="72"/>
      <c r="C232" s="71"/>
      <c r="D232" s="71"/>
      <c r="E232" s="107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44"/>
      <c r="V232" s="44"/>
      <c r="W232" s="44"/>
      <c r="X232" s="44"/>
      <c r="Y232" s="44"/>
      <c r="Z232" s="44"/>
      <c r="AA232" s="44"/>
      <c r="AB232" s="44"/>
      <c r="AC232" s="44"/>
    </row>
    <row r="233" customFormat="false" ht="15" hidden="false" customHeight="false" outlineLevel="0" collapsed="false">
      <c r="A233" s="71"/>
      <c r="B233" s="72"/>
      <c r="C233" s="71"/>
      <c r="D233" s="71"/>
      <c r="E233" s="107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44"/>
      <c r="V233" s="44"/>
      <c r="W233" s="44"/>
      <c r="X233" s="44"/>
      <c r="Y233" s="44"/>
      <c r="Z233" s="44"/>
      <c r="AA233" s="44"/>
      <c r="AB233" s="44"/>
      <c r="AC233" s="44"/>
    </row>
    <row r="234" customFormat="false" ht="15" hidden="false" customHeight="false" outlineLevel="0" collapsed="false">
      <c r="A234" s="71"/>
      <c r="B234" s="72"/>
      <c r="C234" s="71"/>
      <c r="D234" s="71"/>
      <c r="E234" s="107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44"/>
      <c r="V234" s="44"/>
      <c r="W234" s="44"/>
      <c r="X234" s="44"/>
      <c r="Y234" s="44"/>
      <c r="Z234" s="44"/>
      <c r="AA234" s="44"/>
      <c r="AB234" s="44"/>
      <c r="AC234" s="44"/>
    </row>
    <row r="235" customFormat="false" ht="15" hidden="false" customHeight="false" outlineLevel="0" collapsed="false">
      <c r="A235" s="71"/>
      <c r="B235" s="72"/>
      <c r="C235" s="71"/>
      <c r="D235" s="71"/>
      <c r="E235" s="107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44"/>
      <c r="V235" s="44"/>
      <c r="W235" s="44"/>
      <c r="X235" s="44"/>
      <c r="Y235" s="44"/>
      <c r="Z235" s="44"/>
      <c r="AA235" s="44"/>
      <c r="AB235" s="44"/>
      <c r="AC235" s="44"/>
    </row>
    <row r="236" customFormat="false" ht="15" hidden="false" customHeight="false" outlineLevel="0" collapsed="false">
      <c r="A236" s="71"/>
      <c r="B236" s="72"/>
      <c r="C236" s="71"/>
      <c r="D236" s="71"/>
      <c r="E236" s="107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44"/>
      <c r="V236" s="44"/>
      <c r="W236" s="44"/>
      <c r="X236" s="44"/>
      <c r="Y236" s="44"/>
      <c r="Z236" s="44"/>
      <c r="AA236" s="44"/>
      <c r="AB236" s="44"/>
      <c r="AC236" s="44"/>
    </row>
    <row r="237" customFormat="false" ht="15" hidden="false" customHeight="false" outlineLevel="0" collapsed="false">
      <c r="A237" s="71"/>
      <c r="B237" s="72"/>
      <c r="C237" s="71"/>
      <c r="D237" s="71"/>
      <c r="E237" s="107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44"/>
      <c r="V237" s="44"/>
      <c r="W237" s="44"/>
      <c r="X237" s="44"/>
      <c r="Y237" s="44"/>
      <c r="Z237" s="44"/>
      <c r="AA237" s="44"/>
      <c r="AB237" s="44"/>
      <c r="AC237" s="44"/>
    </row>
    <row r="238" customFormat="false" ht="15" hidden="false" customHeight="false" outlineLevel="0" collapsed="false">
      <c r="A238" s="71"/>
      <c r="B238" s="72"/>
      <c r="C238" s="71"/>
      <c r="D238" s="71"/>
      <c r="E238" s="107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44"/>
      <c r="V238" s="44"/>
      <c r="W238" s="44"/>
      <c r="X238" s="44"/>
      <c r="Y238" s="44"/>
      <c r="Z238" s="44"/>
      <c r="AA238" s="44"/>
      <c r="AB238" s="44"/>
      <c r="AC238" s="44"/>
    </row>
    <row r="239" customFormat="false" ht="15" hidden="false" customHeight="false" outlineLevel="0" collapsed="false">
      <c r="A239" s="71"/>
      <c r="B239" s="72"/>
      <c r="C239" s="71"/>
      <c r="D239" s="71"/>
      <c r="E239" s="107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44"/>
      <c r="V239" s="44"/>
      <c r="W239" s="44"/>
      <c r="X239" s="44"/>
      <c r="Y239" s="44"/>
      <c r="Z239" s="44"/>
      <c r="AA239" s="44"/>
      <c r="AB239" s="44"/>
      <c r="AC239" s="44"/>
    </row>
    <row r="240" customFormat="false" ht="15" hidden="false" customHeight="false" outlineLevel="0" collapsed="false">
      <c r="A240" s="71"/>
      <c r="B240" s="72"/>
      <c r="C240" s="71"/>
      <c r="D240" s="71"/>
      <c r="E240" s="107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44"/>
      <c r="V240" s="44"/>
      <c r="W240" s="44"/>
      <c r="X240" s="44"/>
      <c r="Y240" s="44"/>
      <c r="Z240" s="44"/>
      <c r="AA240" s="44"/>
      <c r="AB240" s="44"/>
      <c r="AC240" s="44"/>
    </row>
    <row r="241" customFormat="false" ht="15" hidden="false" customHeight="false" outlineLevel="0" collapsed="false">
      <c r="A241" s="71"/>
      <c r="B241" s="72"/>
      <c r="C241" s="71"/>
      <c r="D241" s="71"/>
      <c r="E241" s="107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44"/>
      <c r="V241" s="44"/>
      <c r="W241" s="44"/>
      <c r="X241" s="44"/>
      <c r="Y241" s="44"/>
      <c r="Z241" s="44"/>
      <c r="AA241" s="44"/>
      <c r="AB241" s="44"/>
      <c r="AC241" s="44"/>
    </row>
    <row r="242" customFormat="false" ht="15" hidden="false" customHeight="false" outlineLevel="0" collapsed="false">
      <c r="A242" s="71"/>
      <c r="B242" s="72"/>
      <c r="C242" s="71"/>
      <c r="D242" s="71"/>
      <c r="E242" s="107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44"/>
      <c r="V242" s="44"/>
      <c r="W242" s="44"/>
      <c r="X242" s="44"/>
      <c r="Y242" s="44"/>
      <c r="Z242" s="44"/>
      <c r="AA242" s="44"/>
      <c r="AB242" s="44"/>
      <c r="AC242" s="44"/>
    </row>
    <row r="243" customFormat="false" ht="15" hidden="false" customHeight="false" outlineLevel="0" collapsed="false">
      <c r="A243" s="71"/>
      <c r="B243" s="72"/>
      <c r="C243" s="71"/>
      <c r="D243" s="71"/>
      <c r="E243" s="107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44"/>
      <c r="V243" s="44"/>
      <c r="W243" s="44"/>
      <c r="X243" s="44"/>
      <c r="Y243" s="44"/>
      <c r="Z243" s="44"/>
      <c r="AA243" s="44"/>
      <c r="AB243" s="44"/>
      <c r="AC243" s="44"/>
    </row>
    <row r="244" customFormat="false" ht="15" hidden="false" customHeight="false" outlineLevel="0" collapsed="false">
      <c r="A244" s="71"/>
      <c r="B244" s="72"/>
      <c r="C244" s="71"/>
      <c r="D244" s="71"/>
      <c r="E244" s="107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44"/>
      <c r="V244" s="44"/>
      <c r="W244" s="44"/>
      <c r="X244" s="44"/>
      <c r="Y244" s="44"/>
      <c r="Z244" s="44"/>
      <c r="AA244" s="44"/>
      <c r="AB244" s="44"/>
      <c r="AC244" s="44"/>
    </row>
    <row r="245" customFormat="false" ht="15" hidden="false" customHeight="false" outlineLevel="0" collapsed="false">
      <c r="A245" s="71"/>
      <c r="B245" s="72"/>
      <c r="C245" s="71"/>
      <c r="D245" s="71"/>
      <c r="E245" s="107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44"/>
      <c r="V245" s="44"/>
      <c r="W245" s="44"/>
      <c r="X245" s="44"/>
      <c r="Y245" s="44"/>
      <c r="Z245" s="44"/>
      <c r="AA245" s="44"/>
      <c r="AB245" s="44"/>
      <c r="AC245" s="44"/>
    </row>
    <row r="246" customFormat="false" ht="15" hidden="false" customHeight="false" outlineLevel="0" collapsed="false">
      <c r="A246" s="71"/>
      <c r="B246" s="72"/>
      <c r="C246" s="71"/>
      <c r="D246" s="71"/>
      <c r="E246" s="107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44"/>
      <c r="V246" s="44"/>
      <c r="W246" s="44"/>
      <c r="X246" s="44"/>
      <c r="Y246" s="44"/>
      <c r="Z246" s="44"/>
      <c r="AA246" s="44"/>
      <c r="AB246" s="44"/>
      <c r="AC246" s="44"/>
    </row>
    <row r="247" customFormat="false" ht="15" hidden="false" customHeight="false" outlineLevel="0" collapsed="false">
      <c r="A247" s="71"/>
      <c r="B247" s="72"/>
      <c r="C247" s="71"/>
      <c r="D247" s="71"/>
      <c r="E247" s="107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44"/>
      <c r="V247" s="44"/>
      <c r="W247" s="44"/>
      <c r="X247" s="44"/>
      <c r="Y247" s="44"/>
      <c r="Z247" s="44"/>
      <c r="AA247" s="44"/>
      <c r="AB247" s="44"/>
      <c r="AC247" s="44"/>
    </row>
    <row r="248" customFormat="false" ht="15" hidden="false" customHeight="false" outlineLevel="0" collapsed="false">
      <c r="A248" s="71"/>
      <c r="B248" s="72"/>
      <c r="C248" s="71"/>
      <c r="D248" s="71"/>
      <c r="E248" s="107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44"/>
      <c r="V248" s="44"/>
      <c r="W248" s="44"/>
      <c r="X248" s="44"/>
      <c r="Y248" s="44"/>
      <c r="Z248" s="44"/>
      <c r="AA248" s="44"/>
      <c r="AB248" s="44"/>
      <c r="AC248" s="44"/>
    </row>
    <row r="249" customFormat="false" ht="15" hidden="false" customHeight="false" outlineLevel="0" collapsed="false">
      <c r="A249" s="71"/>
      <c r="B249" s="72"/>
      <c r="C249" s="71"/>
      <c r="D249" s="71"/>
      <c r="E249" s="107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44"/>
      <c r="V249" s="44"/>
      <c r="W249" s="44"/>
      <c r="X249" s="44"/>
      <c r="Y249" s="44"/>
      <c r="Z249" s="44"/>
      <c r="AA249" s="44"/>
      <c r="AB249" s="44"/>
      <c r="AC249" s="44"/>
    </row>
    <row r="250" customFormat="false" ht="15" hidden="false" customHeight="false" outlineLevel="0" collapsed="false">
      <c r="A250" s="71"/>
      <c r="B250" s="72"/>
      <c r="C250" s="71"/>
      <c r="D250" s="71"/>
      <c r="E250" s="107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44"/>
      <c r="V250" s="44"/>
      <c r="W250" s="44"/>
      <c r="X250" s="44"/>
      <c r="Y250" s="44"/>
      <c r="Z250" s="44"/>
      <c r="AA250" s="44"/>
      <c r="AB250" s="44"/>
      <c r="AC250" s="44"/>
    </row>
    <row r="251" customFormat="false" ht="15" hidden="false" customHeight="false" outlineLevel="0" collapsed="false">
      <c r="A251" s="71"/>
      <c r="B251" s="72"/>
      <c r="C251" s="71"/>
      <c r="D251" s="71"/>
      <c r="E251" s="107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44"/>
      <c r="V251" s="44"/>
      <c r="W251" s="44"/>
      <c r="X251" s="44"/>
      <c r="Y251" s="44"/>
      <c r="Z251" s="44"/>
      <c r="AA251" s="44"/>
      <c r="AB251" s="44"/>
      <c r="AC251" s="44"/>
    </row>
    <row r="252" customFormat="false" ht="15" hidden="false" customHeight="false" outlineLevel="0" collapsed="false">
      <c r="A252" s="71"/>
      <c r="B252" s="72"/>
      <c r="C252" s="71"/>
      <c r="D252" s="71"/>
      <c r="E252" s="107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44"/>
      <c r="V252" s="44"/>
      <c r="W252" s="44"/>
      <c r="X252" s="44"/>
      <c r="Y252" s="44"/>
      <c r="Z252" s="44"/>
      <c r="AA252" s="44"/>
      <c r="AB252" s="44"/>
      <c r="AC252" s="44"/>
    </row>
    <row r="253" customFormat="false" ht="15" hidden="false" customHeight="false" outlineLevel="0" collapsed="false">
      <c r="A253" s="71"/>
      <c r="B253" s="72"/>
      <c r="C253" s="71"/>
      <c r="D253" s="71"/>
      <c r="E253" s="107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44"/>
      <c r="V253" s="44"/>
      <c r="W253" s="44"/>
      <c r="X253" s="44"/>
      <c r="Y253" s="44"/>
      <c r="Z253" s="44"/>
      <c r="AA253" s="44"/>
      <c r="AB253" s="44"/>
      <c r="AC253" s="44"/>
    </row>
    <row r="254" customFormat="false" ht="15" hidden="false" customHeight="false" outlineLevel="0" collapsed="false">
      <c r="A254" s="71"/>
      <c r="B254" s="72"/>
      <c r="C254" s="71"/>
      <c r="D254" s="71"/>
      <c r="E254" s="107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44"/>
      <c r="V254" s="44"/>
      <c r="W254" s="44"/>
      <c r="X254" s="44"/>
      <c r="Y254" s="44"/>
      <c r="Z254" s="44"/>
      <c r="AA254" s="44"/>
      <c r="AB254" s="44"/>
      <c r="AC254" s="44"/>
    </row>
    <row r="255" customFormat="false" ht="15" hidden="false" customHeight="false" outlineLevel="0" collapsed="false">
      <c r="A255" s="71"/>
      <c r="B255" s="72"/>
      <c r="C255" s="71"/>
      <c r="D255" s="71"/>
      <c r="E255" s="107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44"/>
      <c r="V255" s="44"/>
      <c r="W255" s="44"/>
      <c r="X255" s="44"/>
      <c r="Y255" s="44"/>
      <c r="Z255" s="44"/>
      <c r="AA255" s="44"/>
      <c r="AB255" s="44"/>
      <c r="AC255" s="44"/>
    </row>
    <row r="256" customFormat="false" ht="15" hidden="false" customHeight="false" outlineLevel="0" collapsed="false">
      <c r="A256" s="71"/>
      <c r="B256" s="72"/>
      <c r="C256" s="71"/>
      <c r="D256" s="71"/>
      <c r="E256" s="107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44"/>
      <c r="V256" s="44"/>
      <c r="W256" s="44"/>
      <c r="X256" s="44"/>
      <c r="Y256" s="44"/>
      <c r="Z256" s="44"/>
      <c r="AA256" s="44"/>
      <c r="AB256" s="44"/>
      <c r="AC256" s="44"/>
    </row>
    <row r="257" customFormat="false" ht="15" hidden="false" customHeight="false" outlineLevel="0" collapsed="false">
      <c r="A257" s="71"/>
      <c r="B257" s="72"/>
      <c r="C257" s="71"/>
      <c r="D257" s="71"/>
      <c r="E257" s="107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44"/>
      <c r="V257" s="44"/>
      <c r="W257" s="44"/>
      <c r="X257" s="44"/>
      <c r="Y257" s="44"/>
      <c r="Z257" s="44"/>
      <c r="AA257" s="44"/>
      <c r="AB257" s="44"/>
      <c r="AC257" s="44"/>
    </row>
    <row r="258" customFormat="false" ht="15" hidden="false" customHeight="false" outlineLevel="0" collapsed="false">
      <c r="A258" s="71"/>
      <c r="B258" s="72"/>
      <c r="C258" s="71"/>
      <c r="D258" s="71"/>
      <c r="E258" s="107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44"/>
      <c r="V258" s="44"/>
      <c r="W258" s="44"/>
      <c r="X258" s="44"/>
      <c r="Y258" s="44"/>
      <c r="Z258" s="44"/>
      <c r="AA258" s="44"/>
      <c r="AB258" s="44"/>
      <c r="AC258" s="44"/>
    </row>
    <row r="259" customFormat="false" ht="15" hidden="false" customHeight="false" outlineLevel="0" collapsed="false">
      <c r="A259" s="71"/>
      <c r="B259" s="72"/>
      <c r="C259" s="71"/>
      <c r="D259" s="71"/>
      <c r="E259" s="107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44"/>
      <c r="V259" s="44"/>
      <c r="W259" s="44"/>
      <c r="X259" s="44"/>
      <c r="Y259" s="44"/>
      <c r="Z259" s="44"/>
      <c r="AA259" s="44"/>
      <c r="AB259" s="44"/>
      <c r="AC259" s="44"/>
    </row>
    <row r="260" customFormat="false" ht="15" hidden="false" customHeight="false" outlineLevel="0" collapsed="false">
      <c r="A260" s="71"/>
      <c r="B260" s="72"/>
      <c r="C260" s="71"/>
      <c r="D260" s="71"/>
      <c r="E260" s="107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44"/>
      <c r="V260" s="44"/>
      <c r="W260" s="44"/>
      <c r="X260" s="44"/>
      <c r="Y260" s="44"/>
      <c r="Z260" s="44"/>
      <c r="AA260" s="44"/>
      <c r="AB260" s="44"/>
      <c r="AC260" s="44"/>
    </row>
    <row r="261" customFormat="false" ht="15" hidden="false" customHeight="false" outlineLevel="0" collapsed="false">
      <c r="A261" s="71"/>
      <c r="B261" s="72"/>
      <c r="C261" s="71"/>
      <c r="D261" s="71"/>
      <c r="E261" s="107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44"/>
      <c r="V261" s="44"/>
      <c r="W261" s="44"/>
      <c r="X261" s="44"/>
      <c r="Y261" s="44"/>
      <c r="Z261" s="44"/>
      <c r="AA261" s="44"/>
      <c r="AB261" s="44"/>
      <c r="AC261" s="44"/>
    </row>
    <row r="262" customFormat="false" ht="15" hidden="false" customHeight="false" outlineLevel="0" collapsed="false">
      <c r="A262" s="71"/>
      <c r="B262" s="72"/>
      <c r="C262" s="71"/>
      <c r="D262" s="71"/>
      <c r="E262" s="107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44"/>
      <c r="V262" s="44"/>
      <c r="W262" s="44"/>
      <c r="X262" s="44"/>
      <c r="Y262" s="44"/>
      <c r="Z262" s="44"/>
      <c r="AA262" s="44"/>
      <c r="AB262" s="44"/>
      <c r="AC262" s="44"/>
    </row>
    <row r="263" customFormat="false" ht="15" hidden="false" customHeight="false" outlineLevel="0" collapsed="false">
      <c r="A263" s="71"/>
      <c r="B263" s="72"/>
      <c r="C263" s="71"/>
      <c r="D263" s="71"/>
      <c r="E263" s="107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44"/>
      <c r="V263" s="44"/>
      <c r="W263" s="44"/>
      <c r="X263" s="44"/>
      <c r="Y263" s="44"/>
      <c r="Z263" s="44"/>
      <c r="AA263" s="44"/>
      <c r="AB263" s="44"/>
      <c r="AC263" s="44"/>
    </row>
    <row r="264" customFormat="false" ht="15" hidden="false" customHeight="false" outlineLevel="0" collapsed="false">
      <c r="A264" s="71"/>
      <c r="B264" s="72"/>
      <c r="C264" s="71"/>
      <c r="D264" s="71"/>
      <c r="E264" s="107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44"/>
      <c r="V264" s="44"/>
      <c r="W264" s="44"/>
      <c r="X264" s="44"/>
      <c r="Y264" s="44"/>
      <c r="Z264" s="44"/>
      <c r="AA264" s="44"/>
      <c r="AB264" s="44"/>
      <c r="AC264" s="44"/>
    </row>
    <row r="265" customFormat="false" ht="15" hidden="false" customHeight="false" outlineLevel="0" collapsed="false">
      <c r="A265" s="71"/>
      <c r="B265" s="72"/>
      <c r="C265" s="71"/>
      <c r="D265" s="71"/>
      <c r="E265" s="107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44"/>
      <c r="V265" s="44"/>
      <c r="W265" s="44"/>
      <c r="X265" s="44"/>
      <c r="Y265" s="44"/>
      <c r="Z265" s="44"/>
      <c r="AA265" s="44"/>
      <c r="AB265" s="44"/>
      <c r="AC265" s="44"/>
    </row>
    <row r="266" customFormat="false" ht="15" hidden="false" customHeight="false" outlineLevel="0" collapsed="false">
      <c r="A266" s="71"/>
      <c r="B266" s="72"/>
      <c r="C266" s="71"/>
      <c r="D266" s="71"/>
      <c r="E266" s="107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44"/>
      <c r="V266" s="44"/>
      <c r="W266" s="44"/>
      <c r="X266" s="44"/>
      <c r="Y266" s="44"/>
      <c r="Z266" s="44"/>
      <c r="AA266" s="44"/>
      <c r="AB266" s="44"/>
      <c r="AC266" s="44"/>
    </row>
    <row r="267" customFormat="false" ht="15" hidden="false" customHeight="false" outlineLevel="0" collapsed="false">
      <c r="A267" s="71"/>
      <c r="B267" s="72"/>
      <c r="C267" s="71"/>
      <c r="D267" s="71"/>
      <c r="E267" s="107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44"/>
      <c r="V267" s="44"/>
      <c r="W267" s="44"/>
      <c r="X267" s="44"/>
      <c r="Y267" s="44"/>
      <c r="Z267" s="44"/>
      <c r="AA267" s="44"/>
      <c r="AB267" s="44"/>
      <c r="AC267" s="44"/>
    </row>
    <row r="268" customFormat="false" ht="15" hidden="false" customHeight="false" outlineLevel="0" collapsed="false">
      <c r="A268" s="71"/>
      <c r="B268" s="72"/>
      <c r="C268" s="71"/>
      <c r="D268" s="71"/>
      <c r="E268" s="107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44"/>
      <c r="V268" s="44"/>
      <c r="W268" s="44"/>
      <c r="X268" s="44"/>
      <c r="Y268" s="44"/>
      <c r="Z268" s="44"/>
      <c r="AA268" s="44"/>
      <c r="AB268" s="44"/>
      <c r="AC268" s="44"/>
    </row>
    <row r="269" customFormat="false" ht="15" hidden="false" customHeight="false" outlineLevel="0" collapsed="false">
      <c r="A269" s="71"/>
      <c r="B269" s="72"/>
      <c r="C269" s="71"/>
      <c r="D269" s="71"/>
      <c r="E269" s="107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44"/>
      <c r="V269" s="44"/>
      <c r="W269" s="44"/>
      <c r="X269" s="44"/>
      <c r="Y269" s="44"/>
      <c r="Z269" s="44"/>
      <c r="AA269" s="44"/>
      <c r="AB269" s="44"/>
      <c r="AC269" s="44"/>
    </row>
    <row r="270" customFormat="false" ht="15" hidden="false" customHeight="false" outlineLevel="0" collapsed="false">
      <c r="A270" s="71"/>
      <c r="B270" s="72"/>
      <c r="C270" s="71"/>
      <c r="D270" s="71"/>
      <c r="E270" s="107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44"/>
      <c r="V270" s="44"/>
      <c r="W270" s="44"/>
      <c r="X270" s="44"/>
      <c r="Y270" s="44"/>
      <c r="Z270" s="44"/>
      <c r="AA270" s="44"/>
      <c r="AB270" s="44"/>
      <c r="AC270" s="44"/>
    </row>
    <row r="271" customFormat="false" ht="15" hidden="false" customHeight="false" outlineLevel="0" collapsed="false">
      <c r="A271" s="71"/>
      <c r="B271" s="72"/>
      <c r="C271" s="71"/>
      <c r="D271" s="71"/>
      <c r="E271" s="107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44"/>
      <c r="V271" s="44"/>
      <c r="W271" s="44"/>
      <c r="X271" s="44"/>
      <c r="Y271" s="44"/>
      <c r="Z271" s="44"/>
      <c r="AA271" s="44"/>
      <c r="AB271" s="44"/>
      <c r="AC271" s="44"/>
    </row>
    <row r="272" customFormat="false" ht="15" hidden="false" customHeight="false" outlineLevel="0" collapsed="false">
      <c r="A272" s="71"/>
      <c r="B272" s="72"/>
      <c r="C272" s="71"/>
      <c r="D272" s="71"/>
      <c r="E272" s="107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44"/>
      <c r="V272" s="44"/>
      <c r="W272" s="44"/>
      <c r="X272" s="44"/>
      <c r="Y272" s="44"/>
      <c r="Z272" s="44"/>
      <c r="AA272" s="44"/>
      <c r="AB272" s="44"/>
      <c r="AC272" s="44"/>
    </row>
    <row r="273" customFormat="false" ht="15" hidden="false" customHeight="false" outlineLevel="0" collapsed="false">
      <c r="A273" s="71"/>
      <c r="B273" s="72"/>
      <c r="C273" s="71"/>
      <c r="D273" s="71"/>
      <c r="E273" s="107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44"/>
      <c r="V273" s="44"/>
      <c r="W273" s="44"/>
      <c r="X273" s="44"/>
      <c r="Y273" s="44"/>
      <c r="Z273" s="44"/>
      <c r="AA273" s="44"/>
      <c r="AB273" s="44"/>
      <c r="AC273" s="44"/>
    </row>
    <row r="274" customFormat="false" ht="15" hidden="false" customHeight="false" outlineLevel="0" collapsed="false">
      <c r="A274" s="71"/>
      <c r="B274" s="72"/>
      <c r="C274" s="71"/>
      <c r="D274" s="71"/>
      <c r="E274" s="107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44"/>
      <c r="V274" s="44"/>
      <c r="W274" s="44"/>
      <c r="X274" s="44"/>
      <c r="Y274" s="44"/>
      <c r="Z274" s="44"/>
      <c r="AA274" s="44"/>
      <c r="AB274" s="44"/>
      <c r="AC274" s="44"/>
    </row>
    <row r="275" customFormat="false" ht="15" hidden="false" customHeight="false" outlineLevel="0" collapsed="false">
      <c r="A275" s="71"/>
      <c r="B275" s="72"/>
      <c r="C275" s="71"/>
      <c r="D275" s="71"/>
      <c r="E275" s="107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44"/>
      <c r="V275" s="44"/>
      <c r="W275" s="44"/>
      <c r="X275" s="44"/>
      <c r="Y275" s="44"/>
      <c r="Z275" s="44"/>
      <c r="AA275" s="44"/>
      <c r="AB275" s="44"/>
      <c r="AC275" s="44"/>
    </row>
    <row r="276" customFormat="false" ht="15" hidden="false" customHeight="false" outlineLevel="0" collapsed="false">
      <c r="A276" s="71"/>
      <c r="B276" s="72"/>
      <c r="C276" s="71"/>
      <c r="D276" s="71"/>
      <c r="E276" s="107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44"/>
      <c r="V276" s="44"/>
      <c r="W276" s="44"/>
      <c r="X276" s="44"/>
      <c r="Y276" s="44"/>
      <c r="Z276" s="44"/>
      <c r="AA276" s="44"/>
      <c r="AB276" s="44"/>
      <c r="AC276" s="44"/>
    </row>
    <row r="277" customFormat="false" ht="15" hidden="false" customHeight="false" outlineLevel="0" collapsed="false">
      <c r="A277" s="71"/>
      <c r="B277" s="72"/>
      <c r="C277" s="71"/>
      <c r="D277" s="71"/>
      <c r="E277" s="107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44"/>
      <c r="V277" s="44"/>
      <c r="W277" s="44"/>
      <c r="X277" s="44"/>
      <c r="Y277" s="44"/>
      <c r="Z277" s="44"/>
      <c r="AA277" s="44"/>
      <c r="AB277" s="44"/>
      <c r="AC277" s="44"/>
    </row>
    <row r="278" customFormat="false" ht="15" hidden="false" customHeight="false" outlineLevel="0" collapsed="false">
      <c r="A278" s="71"/>
      <c r="B278" s="72"/>
      <c r="C278" s="71"/>
      <c r="D278" s="71"/>
      <c r="E278" s="107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44"/>
      <c r="V278" s="44"/>
      <c r="W278" s="44"/>
      <c r="X278" s="44"/>
      <c r="Y278" s="44"/>
      <c r="Z278" s="44"/>
      <c r="AA278" s="44"/>
      <c r="AB278" s="44"/>
      <c r="AC278" s="44"/>
    </row>
    <row r="279" customFormat="false" ht="15" hidden="false" customHeight="false" outlineLevel="0" collapsed="false">
      <c r="A279" s="71"/>
      <c r="B279" s="72"/>
      <c r="C279" s="71"/>
      <c r="D279" s="71"/>
      <c r="E279" s="107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44"/>
      <c r="V279" s="44"/>
      <c r="W279" s="44"/>
      <c r="X279" s="44"/>
      <c r="Y279" s="44"/>
      <c r="Z279" s="44"/>
      <c r="AA279" s="44"/>
      <c r="AB279" s="44"/>
      <c r="AC279" s="44"/>
    </row>
    <row r="280" customFormat="false" ht="15" hidden="false" customHeight="false" outlineLevel="0" collapsed="false">
      <c r="A280" s="71"/>
      <c r="B280" s="72"/>
      <c r="C280" s="71"/>
      <c r="D280" s="71"/>
      <c r="E280" s="107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44"/>
      <c r="V280" s="44"/>
      <c r="W280" s="44"/>
      <c r="X280" s="44"/>
      <c r="Y280" s="44"/>
      <c r="Z280" s="44"/>
      <c r="AA280" s="44"/>
      <c r="AB280" s="44"/>
      <c r="AC280" s="44"/>
    </row>
    <row r="281" customFormat="false" ht="15" hidden="false" customHeight="false" outlineLevel="0" collapsed="false">
      <c r="A281" s="71"/>
      <c r="B281" s="72"/>
      <c r="C281" s="71"/>
      <c r="D281" s="71"/>
      <c r="E281" s="107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44"/>
      <c r="V281" s="44"/>
      <c r="W281" s="44"/>
      <c r="X281" s="44"/>
      <c r="Y281" s="44"/>
      <c r="Z281" s="44"/>
      <c r="AA281" s="44"/>
      <c r="AB281" s="44"/>
      <c r="AC281" s="44"/>
    </row>
    <row r="282" customFormat="false" ht="15" hidden="false" customHeight="false" outlineLevel="0" collapsed="false">
      <c r="A282" s="71"/>
      <c r="B282" s="72"/>
      <c r="C282" s="71"/>
      <c r="D282" s="71"/>
      <c r="E282" s="107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44"/>
      <c r="V282" s="44"/>
      <c r="W282" s="44"/>
      <c r="X282" s="44"/>
      <c r="Y282" s="44"/>
      <c r="Z282" s="44"/>
      <c r="AA282" s="44"/>
      <c r="AB282" s="44"/>
      <c r="AC282" s="44"/>
    </row>
    <row r="283" customFormat="false" ht="15" hidden="false" customHeight="false" outlineLevel="0" collapsed="false">
      <c r="A283" s="71"/>
      <c r="B283" s="72"/>
      <c r="C283" s="71"/>
      <c r="D283" s="71"/>
      <c r="E283" s="107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44"/>
      <c r="V283" s="44"/>
      <c r="W283" s="44"/>
      <c r="X283" s="44"/>
      <c r="Y283" s="44"/>
      <c r="Z283" s="44"/>
      <c r="AA283" s="44"/>
      <c r="AB283" s="44"/>
      <c r="AC283" s="44"/>
    </row>
    <row r="284" customFormat="false" ht="15" hidden="false" customHeight="false" outlineLevel="0" collapsed="false">
      <c r="A284" s="71"/>
      <c r="B284" s="72"/>
      <c r="C284" s="71"/>
      <c r="D284" s="71"/>
      <c r="E284" s="107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44"/>
      <c r="V284" s="44"/>
      <c r="W284" s="44"/>
      <c r="X284" s="44"/>
      <c r="Y284" s="44"/>
      <c r="Z284" s="44"/>
      <c r="AA284" s="44"/>
      <c r="AB284" s="44"/>
      <c r="AC284" s="44"/>
    </row>
    <row r="285" customFormat="false" ht="15" hidden="false" customHeight="false" outlineLevel="0" collapsed="false">
      <c r="A285" s="71"/>
      <c r="B285" s="72"/>
      <c r="C285" s="71"/>
      <c r="D285" s="71"/>
      <c r="E285" s="107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44"/>
      <c r="V285" s="44"/>
      <c r="W285" s="44"/>
      <c r="X285" s="44"/>
      <c r="Y285" s="44"/>
      <c r="Z285" s="44"/>
      <c r="AA285" s="44"/>
      <c r="AB285" s="44"/>
      <c r="AC285" s="44"/>
    </row>
    <row r="286" customFormat="false" ht="15" hidden="false" customHeight="false" outlineLevel="0" collapsed="false">
      <c r="A286" s="71"/>
      <c r="B286" s="72"/>
      <c r="C286" s="71"/>
      <c r="D286" s="71"/>
      <c r="E286" s="107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44"/>
      <c r="V286" s="44"/>
      <c r="W286" s="44"/>
      <c r="X286" s="44"/>
      <c r="Y286" s="44"/>
      <c r="Z286" s="44"/>
      <c r="AA286" s="44"/>
      <c r="AB286" s="44"/>
      <c r="AC286" s="44"/>
    </row>
    <row r="287" customFormat="false" ht="15" hidden="false" customHeight="false" outlineLevel="0" collapsed="false">
      <c r="A287" s="71"/>
      <c r="B287" s="72"/>
      <c r="C287" s="71"/>
      <c r="D287" s="71"/>
      <c r="E287" s="107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44"/>
      <c r="V287" s="44"/>
      <c r="W287" s="44"/>
      <c r="X287" s="44"/>
      <c r="Y287" s="44"/>
      <c r="Z287" s="44"/>
      <c r="AA287" s="44"/>
      <c r="AB287" s="44"/>
      <c r="AC287" s="44"/>
    </row>
    <row r="288" customFormat="false" ht="15" hidden="false" customHeight="false" outlineLevel="0" collapsed="false">
      <c r="A288" s="71"/>
      <c r="B288" s="72"/>
      <c r="C288" s="71"/>
      <c r="D288" s="71"/>
      <c r="E288" s="107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44"/>
      <c r="V288" s="44"/>
      <c r="W288" s="44"/>
      <c r="X288" s="44"/>
      <c r="Y288" s="44"/>
      <c r="Z288" s="44"/>
      <c r="AA288" s="44"/>
      <c r="AB288" s="44"/>
      <c r="AC288" s="44"/>
    </row>
    <row r="289" customFormat="false" ht="15" hidden="false" customHeight="false" outlineLevel="0" collapsed="false">
      <c r="A289" s="71"/>
      <c r="B289" s="72"/>
      <c r="C289" s="71"/>
      <c r="D289" s="71"/>
      <c r="E289" s="107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44"/>
      <c r="V289" s="44"/>
      <c r="W289" s="44"/>
      <c r="X289" s="44"/>
      <c r="Y289" s="44"/>
      <c r="Z289" s="44"/>
      <c r="AA289" s="44"/>
      <c r="AB289" s="44"/>
      <c r="AC289" s="44"/>
    </row>
    <row r="290" customFormat="false" ht="15" hidden="false" customHeight="false" outlineLevel="0" collapsed="false">
      <c r="A290" s="71"/>
      <c r="B290" s="72"/>
      <c r="C290" s="71"/>
      <c r="D290" s="71"/>
      <c r="E290" s="107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44"/>
      <c r="V290" s="44"/>
      <c r="W290" s="44"/>
      <c r="X290" s="44"/>
      <c r="Y290" s="44"/>
      <c r="Z290" s="44"/>
      <c r="AA290" s="44"/>
      <c r="AB290" s="44"/>
      <c r="AC290" s="44"/>
    </row>
    <row r="291" customFormat="false" ht="15" hidden="false" customHeight="false" outlineLevel="0" collapsed="false">
      <c r="A291" s="71"/>
      <c r="B291" s="72"/>
      <c r="C291" s="71"/>
      <c r="D291" s="71"/>
      <c r="E291" s="107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44"/>
      <c r="V291" s="44"/>
      <c r="W291" s="44"/>
      <c r="X291" s="44"/>
      <c r="Y291" s="44"/>
      <c r="Z291" s="44"/>
      <c r="AA291" s="44"/>
      <c r="AB291" s="44"/>
      <c r="AC291" s="44"/>
    </row>
    <row r="292" customFormat="false" ht="15" hidden="false" customHeight="false" outlineLevel="0" collapsed="false">
      <c r="A292" s="71"/>
      <c r="B292" s="72"/>
      <c r="C292" s="71"/>
      <c r="D292" s="71"/>
      <c r="E292" s="107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44"/>
      <c r="V292" s="44"/>
      <c r="W292" s="44"/>
      <c r="X292" s="44"/>
      <c r="Y292" s="44"/>
      <c r="Z292" s="44"/>
      <c r="AA292" s="44"/>
      <c r="AB292" s="44"/>
      <c r="AC292" s="44"/>
    </row>
    <row r="293" customFormat="false" ht="15" hidden="false" customHeight="false" outlineLevel="0" collapsed="false">
      <c r="A293" s="71"/>
      <c r="B293" s="72"/>
      <c r="C293" s="71"/>
      <c r="D293" s="71"/>
      <c r="E293" s="107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44"/>
      <c r="V293" s="44"/>
      <c r="W293" s="44"/>
      <c r="X293" s="44"/>
      <c r="Y293" s="44"/>
      <c r="Z293" s="44"/>
      <c r="AA293" s="44"/>
      <c r="AB293" s="44"/>
      <c r="AC293" s="44"/>
    </row>
    <row r="294" customFormat="false" ht="15" hidden="false" customHeight="false" outlineLevel="0" collapsed="false">
      <c r="A294" s="71"/>
      <c r="B294" s="72"/>
      <c r="C294" s="71"/>
      <c r="D294" s="71"/>
      <c r="E294" s="107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44"/>
      <c r="V294" s="44"/>
      <c r="W294" s="44"/>
      <c r="X294" s="44"/>
      <c r="Y294" s="44"/>
      <c r="Z294" s="44"/>
      <c r="AA294" s="44"/>
      <c r="AB294" s="44"/>
      <c r="AC294" s="44"/>
    </row>
    <row r="295" customFormat="false" ht="15" hidden="false" customHeight="false" outlineLevel="0" collapsed="false">
      <c r="A295" s="71"/>
      <c r="B295" s="72"/>
      <c r="C295" s="71"/>
      <c r="D295" s="71"/>
      <c r="E295" s="107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44"/>
      <c r="V295" s="44"/>
      <c r="W295" s="44"/>
      <c r="X295" s="44"/>
      <c r="Y295" s="44"/>
      <c r="Z295" s="44"/>
      <c r="AA295" s="44"/>
      <c r="AB295" s="44"/>
      <c r="AC295" s="44"/>
    </row>
    <row r="296" customFormat="false" ht="15" hidden="false" customHeight="false" outlineLevel="0" collapsed="false">
      <c r="A296" s="71"/>
      <c r="B296" s="72"/>
      <c r="C296" s="71"/>
      <c r="D296" s="71"/>
      <c r="E296" s="107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44"/>
      <c r="V296" s="44"/>
      <c r="W296" s="44"/>
      <c r="X296" s="44"/>
      <c r="Y296" s="44"/>
      <c r="Z296" s="44"/>
      <c r="AA296" s="44"/>
      <c r="AB296" s="44"/>
      <c r="AC296" s="44"/>
    </row>
    <row r="297" customFormat="false" ht="15" hidden="false" customHeight="false" outlineLevel="0" collapsed="false">
      <c r="A297" s="71"/>
      <c r="B297" s="72"/>
      <c r="C297" s="71"/>
      <c r="D297" s="71"/>
      <c r="E297" s="107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44"/>
      <c r="V297" s="44"/>
      <c r="W297" s="44"/>
      <c r="X297" s="44"/>
      <c r="Y297" s="44"/>
      <c r="Z297" s="44"/>
      <c r="AA297" s="44"/>
      <c r="AB297" s="44"/>
      <c r="AC297" s="44"/>
    </row>
    <row r="298" customFormat="false" ht="15" hidden="false" customHeight="false" outlineLevel="0" collapsed="false">
      <c r="A298" s="71"/>
      <c r="B298" s="72"/>
      <c r="C298" s="71"/>
      <c r="D298" s="71"/>
      <c r="E298" s="107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44"/>
      <c r="V298" s="44"/>
      <c r="W298" s="44"/>
      <c r="X298" s="44"/>
      <c r="Y298" s="44"/>
      <c r="Z298" s="44"/>
      <c r="AA298" s="44"/>
      <c r="AB298" s="44"/>
      <c r="AC298" s="44"/>
    </row>
    <row r="299" customFormat="false" ht="15" hidden="false" customHeight="false" outlineLevel="0" collapsed="false">
      <c r="A299" s="71"/>
      <c r="B299" s="72"/>
      <c r="C299" s="71"/>
      <c r="D299" s="71"/>
      <c r="E299" s="107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44"/>
      <c r="V299" s="44"/>
      <c r="W299" s="44"/>
      <c r="X299" s="44"/>
      <c r="Y299" s="44"/>
      <c r="Z299" s="44"/>
      <c r="AA299" s="44"/>
      <c r="AB299" s="44"/>
      <c r="AC299" s="44"/>
    </row>
    <row r="300" customFormat="false" ht="15" hidden="false" customHeight="false" outlineLevel="0" collapsed="false">
      <c r="A300" s="71"/>
      <c r="B300" s="72"/>
      <c r="C300" s="71"/>
      <c r="D300" s="71"/>
      <c r="E300" s="107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44"/>
      <c r="V300" s="44"/>
      <c r="W300" s="44"/>
      <c r="X300" s="44"/>
      <c r="Y300" s="44"/>
      <c r="Z300" s="44"/>
      <c r="AA300" s="44"/>
      <c r="AB300" s="44"/>
      <c r="AC300" s="44"/>
    </row>
    <row r="301" customFormat="false" ht="15" hidden="false" customHeight="false" outlineLevel="0" collapsed="false">
      <c r="A301" s="71"/>
      <c r="B301" s="72"/>
      <c r="C301" s="71"/>
      <c r="D301" s="71"/>
      <c r="E301" s="107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44"/>
      <c r="V301" s="44"/>
      <c r="W301" s="44"/>
      <c r="X301" s="44"/>
      <c r="Y301" s="44"/>
      <c r="Z301" s="44"/>
      <c r="AA301" s="44"/>
      <c r="AB301" s="44"/>
      <c r="AC301" s="44"/>
    </row>
    <row r="302" customFormat="false" ht="15" hidden="false" customHeight="false" outlineLevel="0" collapsed="false">
      <c r="A302" s="71"/>
      <c r="B302" s="72"/>
      <c r="C302" s="71"/>
      <c r="D302" s="71"/>
      <c r="E302" s="107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44"/>
      <c r="V302" s="44"/>
      <c r="W302" s="44"/>
      <c r="X302" s="44"/>
      <c r="Y302" s="44"/>
      <c r="Z302" s="44"/>
      <c r="AA302" s="44"/>
      <c r="AB302" s="44"/>
      <c r="AC302" s="44"/>
    </row>
    <row r="303" customFormat="false" ht="15" hidden="false" customHeight="false" outlineLevel="0" collapsed="false">
      <c r="A303" s="71"/>
      <c r="B303" s="72"/>
      <c r="C303" s="71"/>
      <c r="D303" s="71"/>
      <c r="E303" s="107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44"/>
      <c r="V303" s="44"/>
      <c r="W303" s="44"/>
      <c r="X303" s="44"/>
      <c r="Y303" s="44"/>
      <c r="Z303" s="44"/>
      <c r="AA303" s="44"/>
      <c r="AB303" s="44"/>
      <c r="AC303" s="44"/>
    </row>
    <row r="304" customFormat="false" ht="15" hidden="false" customHeight="false" outlineLevel="0" collapsed="false">
      <c r="A304" s="71"/>
      <c r="B304" s="72"/>
      <c r="C304" s="71"/>
      <c r="D304" s="71"/>
      <c r="E304" s="107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44"/>
      <c r="V304" s="44"/>
      <c r="W304" s="44"/>
      <c r="X304" s="44"/>
      <c r="Y304" s="44"/>
      <c r="Z304" s="44"/>
      <c r="AA304" s="44"/>
      <c r="AB304" s="44"/>
      <c r="AC304" s="44"/>
    </row>
    <row r="305" customFormat="false" ht="15" hidden="false" customHeight="false" outlineLevel="0" collapsed="false">
      <c r="A305" s="71"/>
      <c r="B305" s="72"/>
      <c r="C305" s="71"/>
      <c r="D305" s="71"/>
      <c r="E305" s="107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44"/>
      <c r="V305" s="44"/>
      <c r="W305" s="44"/>
      <c r="X305" s="44"/>
      <c r="Y305" s="44"/>
      <c r="Z305" s="44"/>
      <c r="AA305" s="44"/>
      <c r="AB305" s="44"/>
      <c r="AC305" s="44"/>
    </row>
    <row r="306" customFormat="false" ht="15" hidden="false" customHeight="false" outlineLevel="0" collapsed="false">
      <c r="A306" s="71"/>
      <c r="B306" s="72"/>
      <c r="C306" s="71"/>
      <c r="D306" s="71"/>
      <c r="E306" s="107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44"/>
      <c r="V306" s="44"/>
      <c r="W306" s="44"/>
      <c r="X306" s="44"/>
      <c r="Y306" s="44"/>
      <c r="Z306" s="44"/>
      <c r="AA306" s="44"/>
      <c r="AB306" s="44"/>
      <c r="AC306" s="44"/>
    </row>
    <row r="307" customFormat="false" ht="15" hidden="false" customHeight="false" outlineLevel="0" collapsed="false">
      <c r="A307" s="71"/>
      <c r="B307" s="72"/>
      <c r="C307" s="71"/>
      <c r="D307" s="71"/>
      <c r="E307" s="107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44"/>
      <c r="V307" s="44"/>
      <c r="W307" s="44"/>
      <c r="X307" s="44"/>
      <c r="Y307" s="44"/>
      <c r="Z307" s="44"/>
      <c r="AA307" s="44"/>
      <c r="AB307" s="44"/>
      <c r="AC307" s="44"/>
    </row>
    <row r="308" customFormat="false" ht="15" hidden="false" customHeight="false" outlineLevel="0" collapsed="false">
      <c r="A308" s="71"/>
      <c r="B308" s="72"/>
      <c r="C308" s="71"/>
      <c r="D308" s="71"/>
      <c r="E308" s="107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44"/>
      <c r="V308" s="44"/>
      <c r="W308" s="44"/>
      <c r="X308" s="44"/>
      <c r="Y308" s="44"/>
      <c r="Z308" s="44"/>
      <c r="AA308" s="44"/>
      <c r="AB308" s="44"/>
      <c r="AC308" s="44"/>
    </row>
    <row r="309" customFormat="false" ht="15" hidden="false" customHeight="false" outlineLevel="0" collapsed="false">
      <c r="A309" s="71"/>
      <c r="B309" s="72"/>
      <c r="C309" s="71"/>
      <c r="D309" s="71"/>
      <c r="E309" s="107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44"/>
      <c r="V309" s="44"/>
      <c r="W309" s="44"/>
      <c r="X309" s="44"/>
      <c r="Y309" s="44"/>
      <c r="Z309" s="44"/>
      <c r="AA309" s="44"/>
      <c r="AB309" s="44"/>
      <c r="AC309" s="44"/>
    </row>
    <row r="310" customFormat="false" ht="15" hidden="false" customHeight="false" outlineLevel="0" collapsed="false">
      <c r="A310" s="71"/>
      <c r="B310" s="72"/>
      <c r="C310" s="71"/>
      <c r="D310" s="71"/>
      <c r="E310" s="107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44"/>
      <c r="V310" s="44"/>
      <c r="W310" s="44"/>
      <c r="X310" s="44"/>
      <c r="Y310" s="44"/>
      <c r="Z310" s="44"/>
      <c r="AA310" s="44"/>
      <c r="AB310" s="44"/>
      <c r="AC310" s="44"/>
    </row>
    <row r="311" customFormat="false" ht="15" hidden="false" customHeight="false" outlineLevel="0" collapsed="false">
      <c r="A311" s="71"/>
      <c r="B311" s="72"/>
      <c r="C311" s="71"/>
      <c r="D311" s="71"/>
      <c r="E311" s="107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44"/>
      <c r="V311" s="44"/>
      <c r="W311" s="44"/>
      <c r="X311" s="44"/>
      <c r="Y311" s="44"/>
      <c r="Z311" s="44"/>
      <c r="AA311" s="44"/>
      <c r="AB311" s="44"/>
      <c r="AC311" s="44"/>
    </row>
    <row r="312" customFormat="false" ht="15" hidden="false" customHeight="false" outlineLevel="0" collapsed="false">
      <c r="A312" s="71"/>
      <c r="B312" s="72"/>
      <c r="C312" s="71"/>
      <c r="D312" s="71"/>
      <c r="E312" s="107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44"/>
      <c r="V312" s="44"/>
      <c r="W312" s="44"/>
      <c r="X312" s="44"/>
      <c r="Y312" s="44"/>
      <c r="Z312" s="44"/>
      <c r="AA312" s="44"/>
      <c r="AB312" s="44"/>
      <c r="AC312" s="44"/>
    </row>
    <row r="313" customFormat="false" ht="15" hidden="false" customHeight="false" outlineLevel="0" collapsed="false">
      <c r="A313" s="71"/>
      <c r="B313" s="72"/>
      <c r="C313" s="71"/>
      <c r="D313" s="71"/>
      <c r="E313" s="107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44"/>
      <c r="V313" s="44"/>
      <c r="W313" s="44"/>
      <c r="X313" s="44"/>
      <c r="Y313" s="44"/>
      <c r="Z313" s="44"/>
      <c r="AA313" s="44"/>
      <c r="AB313" s="44"/>
      <c r="AC313" s="44"/>
    </row>
    <row r="314" customFormat="false" ht="15" hidden="false" customHeight="false" outlineLevel="0" collapsed="false">
      <c r="A314" s="71"/>
      <c r="B314" s="72"/>
      <c r="C314" s="71"/>
      <c r="D314" s="71"/>
      <c r="E314" s="107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44"/>
      <c r="V314" s="44"/>
      <c r="W314" s="44"/>
      <c r="X314" s="44"/>
      <c r="Y314" s="44"/>
      <c r="Z314" s="44"/>
      <c r="AA314" s="44"/>
      <c r="AB314" s="44"/>
      <c r="AC314" s="44"/>
    </row>
    <row r="315" customFormat="false" ht="15" hidden="false" customHeight="false" outlineLevel="0" collapsed="false">
      <c r="A315" s="71"/>
      <c r="B315" s="72"/>
      <c r="C315" s="71"/>
      <c r="D315" s="71"/>
      <c r="E315" s="107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44"/>
      <c r="V315" s="44"/>
      <c r="W315" s="44"/>
      <c r="X315" s="44"/>
      <c r="Y315" s="44"/>
      <c r="Z315" s="44"/>
      <c r="AA315" s="44"/>
      <c r="AB315" s="44"/>
      <c r="AC315" s="44"/>
    </row>
    <row r="316" customFormat="false" ht="15" hidden="false" customHeight="false" outlineLevel="0" collapsed="false">
      <c r="A316" s="71"/>
      <c r="B316" s="72"/>
      <c r="C316" s="71"/>
      <c r="D316" s="71"/>
      <c r="E316" s="107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44"/>
      <c r="V316" s="44"/>
      <c r="W316" s="44"/>
      <c r="X316" s="44"/>
      <c r="Y316" s="44"/>
      <c r="Z316" s="44"/>
      <c r="AA316" s="44"/>
      <c r="AB316" s="44"/>
      <c r="AC316" s="44"/>
    </row>
    <row r="317" customFormat="false" ht="15" hidden="false" customHeight="false" outlineLevel="0" collapsed="false">
      <c r="A317" s="71"/>
      <c r="B317" s="72"/>
      <c r="C317" s="71"/>
      <c r="D317" s="71"/>
      <c r="E317" s="107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44"/>
      <c r="V317" s="44"/>
      <c r="W317" s="44"/>
      <c r="X317" s="44"/>
      <c r="Y317" s="44"/>
      <c r="Z317" s="44"/>
      <c r="AA317" s="44"/>
      <c r="AB317" s="44"/>
      <c r="AC317" s="44"/>
    </row>
    <row r="318" customFormat="false" ht="15" hidden="false" customHeight="false" outlineLevel="0" collapsed="false">
      <c r="A318" s="71"/>
      <c r="B318" s="72"/>
      <c r="C318" s="71"/>
      <c r="D318" s="71"/>
      <c r="E318" s="107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44"/>
      <c r="V318" s="44"/>
      <c r="W318" s="44"/>
      <c r="X318" s="44"/>
      <c r="Y318" s="44"/>
      <c r="Z318" s="44"/>
      <c r="AA318" s="44"/>
      <c r="AB318" s="44"/>
      <c r="AC318" s="44"/>
    </row>
    <row r="319" customFormat="false" ht="15" hidden="false" customHeight="false" outlineLevel="0" collapsed="false">
      <c r="A319" s="71"/>
      <c r="B319" s="72"/>
      <c r="C319" s="71"/>
      <c r="D319" s="71"/>
      <c r="E319" s="107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44"/>
      <c r="V319" s="44"/>
      <c r="W319" s="44"/>
      <c r="X319" s="44"/>
      <c r="Y319" s="44"/>
      <c r="Z319" s="44"/>
      <c r="AA319" s="44"/>
      <c r="AB319" s="44"/>
      <c r="AC319" s="44"/>
    </row>
    <row r="320" customFormat="false" ht="15" hidden="false" customHeight="false" outlineLevel="0" collapsed="false">
      <c r="A320" s="71"/>
      <c r="B320" s="72"/>
      <c r="C320" s="71"/>
      <c r="D320" s="71"/>
      <c r="E320" s="107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44"/>
      <c r="V320" s="44"/>
      <c r="W320" s="44"/>
      <c r="X320" s="44"/>
      <c r="Y320" s="44"/>
      <c r="Z320" s="44"/>
      <c r="AA320" s="44"/>
      <c r="AB320" s="44"/>
      <c r="AC320" s="44"/>
    </row>
    <row r="321" customFormat="false" ht="15" hidden="false" customHeight="false" outlineLevel="0" collapsed="false">
      <c r="A321" s="71"/>
      <c r="B321" s="72"/>
      <c r="C321" s="71"/>
      <c r="D321" s="71"/>
      <c r="E321" s="107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44"/>
      <c r="V321" s="44"/>
      <c r="W321" s="44"/>
      <c r="X321" s="44"/>
      <c r="Y321" s="44"/>
      <c r="Z321" s="44"/>
      <c r="AA321" s="44"/>
      <c r="AB321" s="44"/>
      <c r="AC321" s="44"/>
    </row>
    <row r="322" customFormat="false" ht="15" hidden="false" customHeight="false" outlineLevel="0" collapsed="false">
      <c r="A322" s="71"/>
      <c r="B322" s="72"/>
      <c r="C322" s="71"/>
      <c r="D322" s="71"/>
      <c r="E322" s="107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44"/>
      <c r="V322" s="44"/>
      <c r="W322" s="44"/>
      <c r="X322" s="44"/>
      <c r="Y322" s="44"/>
      <c r="Z322" s="44"/>
      <c r="AA322" s="44"/>
      <c r="AB322" s="44"/>
      <c r="AC322" s="44"/>
    </row>
    <row r="323" customFormat="false" ht="15" hidden="false" customHeight="false" outlineLevel="0" collapsed="false">
      <c r="A323" s="71"/>
      <c r="B323" s="72"/>
      <c r="C323" s="71"/>
      <c r="D323" s="71"/>
      <c r="E323" s="107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44"/>
      <c r="V323" s="44"/>
      <c r="W323" s="44"/>
      <c r="X323" s="44"/>
      <c r="Y323" s="44"/>
      <c r="Z323" s="44"/>
      <c r="AA323" s="44"/>
      <c r="AB323" s="44"/>
      <c r="AC323" s="44"/>
    </row>
    <row r="324" customFormat="false" ht="15" hidden="false" customHeight="false" outlineLevel="0" collapsed="false">
      <c r="A324" s="71"/>
      <c r="B324" s="72"/>
      <c r="C324" s="71"/>
      <c r="D324" s="71"/>
      <c r="E324" s="107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44"/>
      <c r="V324" s="44"/>
      <c r="W324" s="44"/>
      <c r="X324" s="44"/>
      <c r="Y324" s="44"/>
      <c r="Z324" s="44"/>
      <c r="AA324" s="44"/>
      <c r="AB324" s="44"/>
      <c r="AC324" s="44"/>
    </row>
    <row r="325" customFormat="false" ht="15" hidden="false" customHeight="false" outlineLevel="0" collapsed="false">
      <c r="A325" s="71"/>
      <c r="B325" s="72"/>
      <c r="C325" s="71"/>
      <c r="D325" s="71"/>
      <c r="E325" s="107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44"/>
      <c r="V325" s="44"/>
      <c r="W325" s="44"/>
      <c r="X325" s="44"/>
      <c r="Y325" s="44"/>
      <c r="Z325" s="44"/>
      <c r="AA325" s="44"/>
      <c r="AB325" s="44"/>
      <c r="AC325" s="44"/>
    </row>
    <row r="326" customFormat="false" ht="15" hidden="false" customHeight="false" outlineLevel="0" collapsed="false">
      <c r="A326" s="71"/>
      <c r="B326" s="72"/>
      <c r="C326" s="71"/>
      <c r="D326" s="71"/>
      <c r="E326" s="107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44"/>
      <c r="V326" s="44"/>
      <c r="W326" s="44"/>
      <c r="X326" s="44"/>
      <c r="Y326" s="44"/>
      <c r="Z326" s="44"/>
      <c r="AA326" s="44"/>
      <c r="AB326" s="44"/>
      <c r="AC326" s="44"/>
    </row>
    <row r="327" customFormat="false" ht="15" hidden="false" customHeight="false" outlineLevel="0" collapsed="false">
      <c r="A327" s="71"/>
      <c r="B327" s="72"/>
      <c r="C327" s="71"/>
      <c r="D327" s="71"/>
      <c r="E327" s="107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44"/>
      <c r="V327" s="44"/>
      <c r="W327" s="44"/>
      <c r="X327" s="44"/>
      <c r="Y327" s="44"/>
      <c r="Z327" s="44"/>
      <c r="AA327" s="44"/>
      <c r="AB327" s="44"/>
      <c r="AC327" s="44"/>
    </row>
    <row r="328" customFormat="false" ht="15" hidden="false" customHeight="false" outlineLevel="0" collapsed="false">
      <c r="A328" s="71"/>
      <c r="B328" s="72"/>
      <c r="C328" s="71"/>
      <c r="D328" s="71"/>
      <c r="E328" s="107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44"/>
      <c r="V328" s="44"/>
      <c r="W328" s="44"/>
      <c r="X328" s="44"/>
      <c r="Y328" s="44"/>
      <c r="Z328" s="44"/>
      <c r="AA328" s="44"/>
      <c r="AB328" s="44"/>
      <c r="AC328" s="44"/>
    </row>
    <row r="329" customFormat="false" ht="15" hidden="false" customHeight="false" outlineLevel="0" collapsed="false">
      <c r="A329" s="71"/>
      <c r="B329" s="72"/>
      <c r="C329" s="71"/>
      <c r="D329" s="71"/>
      <c r="E329" s="107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44"/>
      <c r="V329" s="44"/>
      <c r="W329" s="44"/>
      <c r="X329" s="44"/>
      <c r="Y329" s="44"/>
      <c r="Z329" s="44"/>
      <c r="AA329" s="44"/>
      <c r="AB329" s="44"/>
      <c r="AC329" s="44"/>
    </row>
    <row r="330" customFormat="false" ht="15" hidden="false" customHeight="false" outlineLevel="0" collapsed="false">
      <c r="A330" s="71"/>
      <c r="B330" s="72"/>
      <c r="C330" s="71"/>
      <c r="D330" s="71"/>
      <c r="E330" s="107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44"/>
      <c r="V330" s="44"/>
      <c r="W330" s="44"/>
      <c r="X330" s="44"/>
      <c r="Y330" s="44"/>
      <c r="Z330" s="44"/>
      <c r="AA330" s="44"/>
      <c r="AB330" s="44"/>
      <c r="AC330" s="44"/>
    </row>
    <row r="331" customFormat="false" ht="15" hidden="false" customHeight="false" outlineLevel="0" collapsed="false">
      <c r="A331" s="71"/>
      <c r="B331" s="72"/>
      <c r="C331" s="71"/>
      <c r="D331" s="71"/>
      <c r="E331" s="107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44"/>
      <c r="V331" s="44"/>
      <c r="W331" s="44"/>
      <c r="X331" s="44"/>
      <c r="Y331" s="44"/>
      <c r="Z331" s="44"/>
      <c r="AA331" s="44"/>
      <c r="AB331" s="44"/>
      <c r="AC331" s="44"/>
    </row>
    <row r="332" customFormat="false" ht="15" hidden="false" customHeight="false" outlineLevel="0" collapsed="false">
      <c r="A332" s="71"/>
      <c r="B332" s="72"/>
      <c r="C332" s="71"/>
      <c r="D332" s="71"/>
      <c r="E332" s="107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44"/>
      <c r="V332" s="44"/>
      <c r="W332" s="44"/>
      <c r="X332" s="44"/>
      <c r="Y332" s="44"/>
      <c r="Z332" s="44"/>
      <c r="AA332" s="44"/>
      <c r="AB332" s="44"/>
      <c r="AC332" s="44"/>
    </row>
    <row r="333" customFormat="false" ht="15" hidden="false" customHeight="false" outlineLevel="0" collapsed="false">
      <c r="A333" s="71"/>
      <c r="B333" s="72"/>
      <c r="C333" s="71"/>
      <c r="D333" s="71"/>
      <c r="E333" s="107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44"/>
      <c r="V333" s="44"/>
      <c r="W333" s="44"/>
      <c r="X333" s="44"/>
      <c r="Y333" s="44"/>
      <c r="Z333" s="44"/>
      <c r="AA333" s="44"/>
      <c r="AB333" s="44"/>
      <c r="AC333" s="44"/>
    </row>
    <row r="334" customFormat="false" ht="15" hidden="false" customHeight="false" outlineLevel="0" collapsed="false">
      <c r="A334" s="71"/>
      <c r="B334" s="72"/>
      <c r="C334" s="71"/>
      <c r="D334" s="71"/>
      <c r="E334" s="107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44"/>
      <c r="V334" s="44"/>
      <c r="W334" s="44"/>
      <c r="X334" s="44"/>
      <c r="Y334" s="44"/>
      <c r="Z334" s="44"/>
      <c r="AA334" s="44"/>
      <c r="AB334" s="44"/>
      <c r="AC334" s="44"/>
    </row>
    <row r="335" customFormat="false" ht="15" hidden="false" customHeight="false" outlineLevel="0" collapsed="false">
      <c r="A335" s="71"/>
      <c r="B335" s="72"/>
      <c r="C335" s="71"/>
      <c r="D335" s="71"/>
      <c r="E335" s="107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44"/>
      <c r="V335" s="44"/>
      <c r="W335" s="44"/>
      <c r="X335" s="44"/>
      <c r="Y335" s="44"/>
      <c r="Z335" s="44"/>
      <c r="AA335" s="44"/>
      <c r="AB335" s="44"/>
      <c r="AC335" s="44"/>
    </row>
    <row r="336" customFormat="false" ht="15" hidden="false" customHeight="false" outlineLevel="0" collapsed="false">
      <c r="A336" s="71"/>
      <c r="B336" s="72"/>
      <c r="C336" s="71"/>
      <c r="D336" s="71"/>
      <c r="E336" s="107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44"/>
      <c r="V336" s="44"/>
      <c r="W336" s="44"/>
      <c r="X336" s="44"/>
      <c r="Y336" s="44"/>
      <c r="Z336" s="44"/>
      <c r="AA336" s="44"/>
      <c r="AB336" s="44"/>
      <c r="AC336" s="44"/>
    </row>
    <row r="337" customFormat="false" ht="15" hidden="false" customHeight="false" outlineLevel="0" collapsed="false">
      <c r="A337" s="71"/>
      <c r="B337" s="72"/>
      <c r="C337" s="71"/>
      <c r="D337" s="71"/>
      <c r="E337" s="107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44"/>
      <c r="V337" s="44"/>
      <c r="W337" s="44"/>
      <c r="X337" s="44"/>
      <c r="Y337" s="44"/>
      <c r="Z337" s="44"/>
      <c r="AA337" s="44"/>
      <c r="AB337" s="44"/>
      <c r="AC337" s="44"/>
    </row>
    <row r="338" customFormat="false" ht="15" hidden="false" customHeight="false" outlineLevel="0" collapsed="false">
      <c r="A338" s="71"/>
      <c r="B338" s="72"/>
      <c r="C338" s="71"/>
      <c r="D338" s="71"/>
      <c r="E338" s="107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44"/>
      <c r="V338" s="44"/>
      <c r="W338" s="44"/>
      <c r="X338" s="44"/>
      <c r="Y338" s="44"/>
      <c r="Z338" s="44"/>
      <c r="AA338" s="44"/>
      <c r="AB338" s="44"/>
      <c r="AC338" s="44"/>
    </row>
    <row r="339" customFormat="false" ht="15" hidden="false" customHeight="false" outlineLevel="0" collapsed="false">
      <c r="A339" s="71"/>
      <c r="B339" s="72"/>
      <c r="C339" s="71"/>
      <c r="D339" s="71"/>
      <c r="E339" s="107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44"/>
      <c r="V339" s="44"/>
      <c r="W339" s="44"/>
      <c r="X339" s="44"/>
      <c r="Y339" s="44"/>
      <c r="Z339" s="44"/>
      <c r="AA339" s="44"/>
      <c r="AB339" s="44"/>
      <c r="AC339" s="44"/>
    </row>
    <row r="340" customFormat="false" ht="15" hidden="false" customHeight="false" outlineLevel="0" collapsed="false">
      <c r="A340" s="71"/>
      <c r="B340" s="72"/>
      <c r="C340" s="71"/>
      <c r="D340" s="71"/>
      <c r="E340" s="107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44"/>
      <c r="V340" s="44"/>
      <c r="W340" s="44"/>
      <c r="X340" s="44"/>
      <c r="Y340" s="44"/>
      <c r="Z340" s="44"/>
      <c r="AA340" s="44"/>
      <c r="AB340" s="44"/>
      <c r="AC340" s="44"/>
    </row>
    <row r="341" customFormat="false" ht="15" hidden="false" customHeight="false" outlineLevel="0" collapsed="false">
      <c r="A341" s="71"/>
      <c r="B341" s="72"/>
      <c r="C341" s="71"/>
      <c r="D341" s="71"/>
      <c r="E341" s="107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44"/>
      <c r="V341" s="44"/>
      <c r="W341" s="44"/>
      <c r="X341" s="44"/>
      <c r="Y341" s="44"/>
      <c r="Z341" s="44"/>
      <c r="AA341" s="44"/>
      <c r="AB341" s="44"/>
      <c r="AC341" s="44"/>
    </row>
    <row r="342" customFormat="false" ht="15" hidden="false" customHeight="false" outlineLevel="0" collapsed="false">
      <c r="A342" s="71"/>
      <c r="B342" s="72"/>
      <c r="C342" s="71"/>
      <c r="D342" s="71"/>
      <c r="E342" s="107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44"/>
      <c r="V342" s="44"/>
      <c r="W342" s="44"/>
      <c r="X342" s="44"/>
      <c r="Y342" s="44"/>
      <c r="Z342" s="44"/>
      <c r="AA342" s="44"/>
      <c r="AB342" s="44"/>
      <c r="AC342" s="44"/>
    </row>
    <row r="343" customFormat="false" ht="15" hidden="false" customHeight="false" outlineLevel="0" collapsed="false">
      <c r="A343" s="71"/>
      <c r="B343" s="72"/>
      <c r="C343" s="71"/>
      <c r="D343" s="71"/>
      <c r="E343" s="107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44"/>
      <c r="V343" s="44"/>
      <c r="W343" s="44"/>
      <c r="X343" s="44"/>
      <c r="Y343" s="44"/>
      <c r="Z343" s="44"/>
      <c r="AA343" s="44"/>
      <c r="AB343" s="44"/>
      <c r="AC343" s="44"/>
    </row>
    <row r="344" customFormat="false" ht="15" hidden="false" customHeight="false" outlineLevel="0" collapsed="false">
      <c r="A344" s="71"/>
      <c r="B344" s="72"/>
      <c r="C344" s="71"/>
      <c r="D344" s="71"/>
      <c r="E344" s="107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44"/>
      <c r="V344" s="44"/>
      <c r="W344" s="44"/>
      <c r="X344" s="44"/>
      <c r="Y344" s="44"/>
      <c r="Z344" s="44"/>
      <c r="AA344" s="44"/>
      <c r="AB344" s="44"/>
      <c r="AC344" s="44"/>
    </row>
    <row r="345" customFormat="false" ht="15" hidden="false" customHeight="false" outlineLevel="0" collapsed="false">
      <c r="A345" s="71"/>
      <c r="B345" s="72"/>
      <c r="C345" s="71"/>
      <c r="D345" s="71"/>
      <c r="E345" s="107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44"/>
      <c r="V345" s="44"/>
      <c r="W345" s="44"/>
      <c r="X345" s="44"/>
      <c r="Y345" s="44"/>
      <c r="Z345" s="44"/>
      <c r="AA345" s="44"/>
      <c r="AB345" s="44"/>
      <c r="AC345" s="44"/>
    </row>
    <row r="346" customFormat="false" ht="15" hidden="false" customHeight="false" outlineLevel="0" collapsed="false">
      <c r="A346" s="71"/>
      <c r="B346" s="72"/>
      <c r="C346" s="71"/>
      <c r="D346" s="71"/>
      <c r="E346" s="107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44"/>
      <c r="V346" s="44"/>
      <c r="W346" s="44"/>
      <c r="X346" s="44"/>
      <c r="Y346" s="44"/>
      <c r="Z346" s="44"/>
      <c r="AA346" s="44"/>
      <c r="AB346" s="44"/>
      <c r="AC346" s="44"/>
    </row>
    <row r="347" customFormat="false" ht="15" hidden="false" customHeight="false" outlineLevel="0" collapsed="false">
      <c r="A347" s="71"/>
      <c r="B347" s="72"/>
      <c r="C347" s="71"/>
      <c r="D347" s="71"/>
      <c r="E347" s="107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44"/>
      <c r="V347" s="44"/>
      <c r="W347" s="44"/>
      <c r="X347" s="44"/>
      <c r="Y347" s="44"/>
      <c r="Z347" s="44"/>
      <c r="AA347" s="44"/>
      <c r="AB347" s="44"/>
      <c r="AC347" s="44"/>
    </row>
    <row r="348" customFormat="false" ht="15" hidden="false" customHeight="false" outlineLevel="0" collapsed="false">
      <c r="A348" s="71"/>
      <c r="B348" s="72"/>
      <c r="C348" s="71"/>
      <c r="D348" s="71"/>
      <c r="E348" s="107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44"/>
      <c r="V348" s="44"/>
      <c r="W348" s="44"/>
      <c r="X348" s="44"/>
      <c r="Y348" s="44"/>
      <c r="Z348" s="44"/>
      <c r="AA348" s="44"/>
      <c r="AB348" s="44"/>
      <c r="AC348" s="44"/>
    </row>
    <row r="349" customFormat="false" ht="15" hidden="false" customHeight="false" outlineLevel="0" collapsed="false">
      <c r="A349" s="71"/>
      <c r="B349" s="72"/>
      <c r="C349" s="71"/>
      <c r="D349" s="71"/>
      <c r="E349" s="107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44"/>
      <c r="V349" s="44"/>
      <c r="W349" s="44"/>
      <c r="X349" s="44"/>
      <c r="Y349" s="44"/>
      <c r="Z349" s="44"/>
      <c r="AA349" s="44"/>
      <c r="AB349" s="44"/>
      <c r="AC349" s="44"/>
    </row>
    <row r="350" customFormat="false" ht="15" hidden="false" customHeight="false" outlineLevel="0" collapsed="false">
      <c r="A350" s="71"/>
      <c r="B350" s="72"/>
      <c r="C350" s="71"/>
      <c r="D350" s="71"/>
      <c r="E350" s="107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44"/>
      <c r="V350" s="44"/>
      <c r="W350" s="44"/>
      <c r="X350" s="44"/>
      <c r="Y350" s="44"/>
      <c r="Z350" s="44"/>
      <c r="AA350" s="44"/>
      <c r="AB350" s="44"/>
      <c r="AC350" s="44"/>
    </row>
    <row r="351" customFormat="false" ht="15" hidden="false" customHeight="false" outlineLevel="0" collapsed="false">
      <c r="A351" s="71"/>
      <c r="B351" s="72"/>
      <c r="C351" s="71"/>
      <c r="D351" s="71"/>
      <c r="E351" s="107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44"/>
      <c r="V351" s="44"/>
      <c r="W351" s="44"/>
      <c r="X351" s="44"/>
      <c r="Y351" s="44"/>
      <c r="Z351" s="44"/>
      <c r="AA351" s="44"/>
      <c r="AB351" s="44"/>
      <c r="AC351" s="44"/>
    </row>
    <row r="352" customFormat="false" ht="15" hidden="false" customHeight="false" outlineLevel="0" collapsed="false">
      <c r="A352" s="71"/>
      <c r="B352" s="72"/>
      <c r="C352" s="71"/>
      <c r="D352" s="71"/>
      <c r="E352" s="107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44"/>
      <c r="V352" s="44"/>
      <c r="W352" s="44"/>
      <c r="X352" s="44"/>
      <c r="Y352" s="44"/>
      <c r="Z352" s="44"/>
      <c r="AA352" s="44"/>
      <c r="AB352" s="44"/>
      <c r="AC352" s="44"/>
    </row>
    <row r="353" customFormat="false" ht="15" hidden="false" customHeight="false" outlineLevel="0" collapsed="false">
      <c r="A353" s="71"/>
      <c r="B353" s="72"/>
      <c r="C353" s="71"/>
      <c r="D353" s="71"/>
      <c r="E353" s="107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44"/>
      <c r="V353" s="44"/>
      <c r="W353" s="44"/>
      <c r="X353" s="44"/>
      <c r="Y353" s="44"/>
      <c r="Z353" s="44"/>
      <c r="AA353" s="44"/>
      <c r="AB353" s="44"/>
      <c r="AC353" s="44"/>
    </row>
    <row r="354" customFormat="false" ht="15" hidden="false" customHeight="false" outlineLevel="0" collapsed="false">
      <c r="A354" s="71"/>
      <c r="B354" s="72"/>
      <c r="C354" s="71"/>
      <c r="D354" s="71"/>
      <c r="E354" s="107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44"/>
      <c r="V354" s="44"/>
      <c r="W354" s="44"/>
      <c r="X354" s="44"/>
      <c r="Y354" s="44"/>
      <c r="Z354" s="44"/>
      <c r="AA354" s="44"/>
      <c r="AB354" s="44"/>
      <c r="AC354" s="44"/>
    </row>
    <row r="355" customFormat="false" ht="15" hidden="false" customHeight="false" outlineLevel="0" collapsed="false">
      <c r="A355" s="71"/>
      <c r="B355" s="72"/>
      <c r="C355" s="71"/>
      <c r="D355" s="71"/>
      <c r="E355" s="107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44"/>
      <c r="V355" s="44"/>
      <c r="W355" s="44"/>
      <c r="X355" s="44"/>
      <c r="Y355" s="44"/>
      <c r="Z355" s="44"/>
      <c r="AA355" s="44"/>
      <c r="AB355" s="44"/>
      <c r="AC355" s="44"/>
    </row>
    <row r="356" customFormat="false" ht="15" hidden="false" customHeight="false" outlineLevel="0" collapsed="false">
      <c r="A356" s="71"/>
      <c r="B356" s="72"/>
      <c r="C356" s="71"/>
      <c r="D356" s="71"/>
      <c r="E356" s="107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44"/>
      <c r="V356" s="44"/>
      <c r="W356" s="44"/>
      <c r="X356" s="44"/>
      <c r="Y356" s="44"/>
      <c r="Z356" s="44"/>
      <c r="AA356" s="44"/>
      <c r="AB356" s="44"/>
      <c r="AC356" s="44"/>
    </row>
    <row r="357" customFormat="false" ht="15" hidden="false" customHeight="false" outlineLevel="0" collapsed="false">
      <c r="A357" s="71"/>
      <c r="B357" s="72"/>
      <c r="C357" s="71"/>
      <c r="D357" s="71"/>
      <c r="E357" s="107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44"/>
      <c r="V357" s="44"/>
      <c r="W357" s="44"/>
      <c r="X357" s="44"/>
      <c r="Y357" s="44"/>
      <c r="Z357" s="44"/>
      <c r="AA357" s="44"/>
      <c r="AB357" s="44"/>
      <c r="AC357" s="44"/>
    </row>
    <row r="358" customFormat="false" ht="15" hidden="false" customHeight="false" outlineLevel="0" collapsed="false">
      <c r="A358" s="71"/>
      <c r="B358" s="72"/>
      <c r="C358" s="71"/>
      <c r="D358" s="71"/>
      <c r="E358" s="107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44"/>
      <c r="V358" s="44"/>
      <c r="W358" s="44"/>
      <c r="X358" s="44"/>
      <c r="Y358" s="44"/>
      <c r="Z358" s="44"/>
      <c r="AA358" s="44"/>
      <c r="AB358" s="44"/>
      <c r="AC358" s="44"/>
    </row>
    <row r="359" customFormat="false" ht="15" hidden="false" customHeight="false" outlineLevel="0" collapsed="false">
      <c r="A359" s="71"/>
      <c r="B359" s="72"/>
      <c r="C359" s="71"/>
      <c r="D359" s="71"/>
      <c r="E359" s="107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44"/>
      <c r="V359" s="44"/>
      <c r="W359" s="44"/>
      <c r="X359" s="44"/>
      <c r="Y359" s="44"/>
      <c r="Z359" s="44"/>
      <c r="AA359" s="44"/>
      <c r="AB359" s="44"/>
      <c r="AC359" s="44"/>
    </row>
    <row r="360" customFormat="false" ht="15" hidden="false" customHeight="false" outlineLevel="0" collapsed="false">
      <c r="A360" s="71"/>
      <c r="B360" s="72"/>
      <c r="C360" s="71"/>
      <c r="D360" s="71"/>
      <c r="E360" s="107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44"/>
      <c r="V360" s="44"/>
      <c r="W360" s="44"/>
      <c r="X360" s="44"/>
      <c r="Y360" s="44"/>
      <c r="Z360" s="44"/>
      <c r="AA360" s="44"/>
      <c r="AB360" s="44"/>
      <c r="AC360" s="44"/>
    </row>
    <row r="361" customFormat="false" ht="15" hidden="false" customHeight="false" outlineLevel="0" collapsed="false">
      <c r="A361" s="71"/>
      <c r="B361" s="72"/>
      <c r="C361" s="71"/>
      <c r="D361" s="71"/>
      <c r="E361" s="107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44"/>
      <c r="V361" s="44"/>
      <c r="W361" s="44"/>
      <c r="X361" s="44"/>
      <c r="Y361" s="44"/>
      <c r="Z361" s="44"/>
      <c r="AA361" s="44"/>
      <c r="AB361" s="44"/>
      <c r="AC361" s="44"/>
    </row>
    <row r="362" customFormat="false" ht="15" hidden="false" customHeight="false" outlineLevel="0" collapsed="false">
      <c r="A362" s="71"/>
      <c r="B362" s="72"/>
      <c r="C362" s="71"/>
      <c r="D362" s="71"/>
      <c r="E362" s="107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44"/>
      <c r="V362" s="44"/>
      <c r="W362" s="44"/>
      <c r="X362" s="44"/>
      <c r="Y362" s="44"/>
      <c r="Z362" s="44"/>
      <c r="AA362" s="44"/>
      <c r="AB362" s="44"/>
      <c r="AC362" s="44"/>
    </row>
    <row r="363" customFormat="false" ht="15" hidden="false" customHeight="false" outlineLevel="0" collapsed="false">
      <c r="A363" s="71"/>
      <c r="B363" s="72"/>
      <c r="C363" s="71"/>
      <c r="D363" s="71"/>
      <c r="E363" s="107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44"/>
      <c r="V363" s="44"/>
      <c r="W363" s="44"/>
      <c r="X363" s="44"/>
      <c r="Y363" s="44"/>
      <c r="Z363" s="44"/>
      <c r="AA363" s="44"/>
      <c r="AB363" s="44"/>
      <c r="AC363" s="44"/>
    </row>
    <row r="364" customFormat="false" ht="15" hidden="false" customHeight="false" outlineLevel="0" collapsed="false">
      <c r="A364" s="71"/>
      <c r="B364" s="72"/>
      <c r="C364" s="71"/>
      <c r="D364" s="71"/>
      <c r="E364" s="107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44"/>
      <c r="V364" s="44"/>
      <c r="W364" s="44"/>
      <c r="X364" s="44"/>
      <c r="Y364" s="44"/>
      <c r="Z364" s="44"/>
      <c r="AA364" s="44"/>
      <c r="AB364" s="44"/>
      <c r="AC364" s="44"/>
    </row>
    <row r="365" customFormat="false" ht="15" hidden="false" customHeight="false" outlineLevel="0" collapsed="false">
      <c r="A365" s="71"/>
      <c r="B365" s="72"/>
      <c r="C365" s="71"/>
      <c r="D365" s="71"/>
      <c r="E365" s="107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44"/>
      <c r="V365" s="44"/>
      <c r="W365" s="44"/>
      <c r="X365" s="44"/>
      <c r="Y365" s="44"/>
      <c r="Z365" s="44"/>
      <c r="AA365" s="44"/>
      <c r="AB365" s="44"/>
      <c r="AC365" s="44"/>
    </row>
    <row r="366" customFormat="false" ht="15" hidden="false" customHeight="false" outlineLevel="0" collapsed="false">
      <c r="A366" s="71"/>
      <c r="B366" s="72"/>
      <c r="C366" s="71"/>
      <c r="D366" s="71"/>
      <c r="E366" s="107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44"/>
      <c r="V366" s="44"/>
      <c r="W366" s="44"/>
      <c r="X366" s="44"/>
      <c r="Y366" s="44"/>
      <c r="Z366" s="44"/>
      <c r="AA366" s="44"/>
      <c r="AB366" s="44"/>
      <c r="AC366" s="44"/>
    </row>
    <row r="367" customFormat="false" ht="15" hidden="false" customHeight="false" outlineLevel="0" collapsed="false">
      <c r="A367" s="71"/>
      <c r="B367" s="72"/>
      <c r="C367" s="71"/>
      <c r="D367" s="71"/>
      <c r="E367" s="107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44"/>
      <c r="V367" s="44"/>
      <c r="W367" s="44"/>
      <c r="X367" s="44"/>
      <c r="Y367" s="44"/>
      <c r="Z367" s="44"/>
      <c r="AA367" s="44"/>
      <c r="AB367" s="44"/>
      <c r="AC367" s="44"/>
    </row>
    <row r="368" customFormat="false" ht="15" hidden="false" customHeight="false" outlineLevel="0" collapsed="false">
      <c r="A368" s="71"/>
      <c r="B368" s="72"/>
      <c r="C368" s="71"/>
      <c r="D368" s="71"/>
      <c r="E368" s="107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44"/>
      <c r="V368" s="44"/>
      <c r="W368" s="44"/>
      <c r="X368" s="44"/>
      <c r="Y368" s="44"/>
      <c r="Z368" s="44"/>
      <c r="AA368" s="44"/>
      <c r="AB368" s="44"/>
      <c r="AC368" s="44"/>
    </row>
    <row r="369" customFormat="false" ht="15" hidden="false" customHeight="false" outlineLevel="0" collapsed="false">
      <c r="A369" s="71"/>
      <c r="B369" s="72"/>
      <c r="C369" s="71"/>
      <c r="D369" s="71"/>
      <c r="E369" s="107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44"/>
      <c r="V369" s="44"/>
      <c r="W369" s="44"/>
      <c r="X369" s="44"/>
      <c r="Y369" s="44"/>
      <c r="Z369" s="44"/>
      <c r="AA369" s="44"/>
      <c r="AB369" s="44"/>
      <c r="AC369" s="44"/>
    </row>
    <row r="370" customFormat="false" ht="15" hidden="false" customHeight="false" outlineLevel="0" collapsed="false">
      <c r="A370" s="71"/>
      <c r="B370" s="72"/>
      <c r="C370" s="71"/>
      <c r="D370" s="71"/>
      <c r="E370" s="107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44"/>
      <c r="V370" s="44"/>
      <c r="W370" s="44"/>
      <c r="X370" s="44"/>
      <c r="Y370" s="44"/>
      <c r="Z370" s="44"/>
      <c r="AA370" s="44"/>
      <c r="AB370" s="44"/>
      <c r="AC370" s="44"/>
    </row>
    <row r="371" customFormat="false" ht="15" hidden="false" customHeight="false" outlineLevel="0" collapsed="false">
      <c r="A371" s="71"/>
      <c r="B371" s="72"/>
      <c r="C371" s="71"/>
      <c r="D371" s="71"/>
      <c r="E371" s="107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44"/>
      <c r="V371" s="44"/>
      <c r="W371" s="44"/>
      <c r="X371" s="44"/>
      <c r="Y371" s="44"/>
      <c r="Z371" s="44"/>
      <c r="AA371" s="44"/>
      <c r="AB371" s="44"/>
      <c r="AC371" s="44"/>
    </row>
    <row r="372" customFormat="false" ht="15" hidden="false" customHeight="false" outlineLevel="0" collapsed="false">
      <c r="A372" s="71"/>
      <c r="B372" s="72"/>
      <c r="C372" s="71"/>
      <c r="D372" s="71"/>
      <c r="E372" s="107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44"/>
      <c r="V372" s="44"/>
      <c r="W372" s="44"/>
      <c r="X372" s="44"/>
      <c r="Y372" s="44"/>
      <c r="Z372" s="44"/>
      <c r="AA372" s="44"/>
      <c r="AB372" s="44"/>
      <c r="AC372" s="44"/>
    </row>
    <row r="373" customFormat="false" ht="15" hidden="false" customHeight="false" outlineLevel="0" collapsed="false">
      <c r="A373" s="71"/>
      <c r="B373" s="72"/>
      <c r="C373" s="71"/>
      <c r="D373" s="71"/>
      <c r="E373" s="107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44"/>
      <c r="V373" s="44"/>
      <c r="W373" s="44"/>
      <c r="X373" s="44"/>
      <c r="Y373" s="44"/>
      <c r="Z373" s="44"/>
      <c r="AA373" s="44"/>
      <c r="AB373" s="44"/>
      <c r="AC373" s="44"/>
    </row>
    <row r="374" customFormat="false" ht="15" hidden="false" customHeight="false" outlineLevel="0" collapsed="false">
      <c r="A374" s="71"/>
      <c r="B374" s="72"/>
      <c r="C374" s="71"/>
      <c r="D374" s="71"/>
      <c r="E374" s="107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44"/>
      <c r="V374" s="44"/>
      <c r="W374" s="44"/>
      <c r="X374" s="44"/>
      <c r="Y374" s="44"/>
      <c r="Z374" s="44"/>
      <c r="AA374" s="44"/>
      <c r="AB374" s="44"/>
      <c r="AC374" s="44"/>
    </row>
    <row r="375" customFormat="false" ht="15" hidden="false" customHeight="false" outlineLevel="0" collapsed="false">
      <c r="A375" s="71"/>
      <c r="B375" s="72"/>
      <c r="C375" s="71"/>
      <c r="D375" s="71"/>
      <c r="E375" s="107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44"/>
      <c r="V375" s="44"/>
      <c r="W375" s="44"/>
      <c r="X375" s="44"/>
      <c r="Y375" s="44"/>
      <c r="Z375" s="44"/>
      <c r="AA375" s="44"/>
      <c r="AB375" s="44"/>
      <c r="AC375" s="44"/>
    </row>
    <row r="376" customFormat="false" ht="15" hidden="false" customHeight="false" outlineLevel="0" collapsed="false">
      <c r="A376" s="71"/>
      <c r="B376" s="72"/>
      <c r="C376" s="71"/>
      <c r="D376" s="71"/>
      <c r="E376" s="107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44"/>
      <c r="V376" s="44"/>
      <c r="W376" s="44"/>
      <c r="X376" s="44"/>
      <c r="Y376" s="44"/>
      <c r="Z376" s="44"/>
      <c r="AA376" s="44"/>
      <c r="AB376" s="44"/>
      <c r="AC376" s="44"/>
    </row>
    <row r="377" customFormat="false" ht="15" hidden="false" customHeight="false" outlineLevel="0" collapsed="false">
      <c r="A377" s="71"/>
      <c r="B377" s="72"/>
      <c r="C377" s="71"/>
      <c r="D377" s="71"/>
      <c r="E377" s="107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44"/>
      <c r="V377" s="44"/>
      <c r="W377" s="44"/>
      <c r="X377" s="44"/>
      <c r="Y377" s="44"/>
      <c r="Z377" s="44"/>
      <c r="AA377" s="44"/>
      <c r="AB377" s="44"/>
      <c r="AC377" s="44"/>
    </row>
    <row r="378" customFormat="false" ht="15" hidden="false" customHeight="false" outlineLevel="0" collapsed="false">
      <c r="A378" s="71"/>
      <c r="B378" s="72"/>
      <c r="C378" s="71"/>
      <c r="D378" s="71"/>
      <c r="E378" s="107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44"/>
      <c r="V378" s="44"/>
      <c r="W378" s="44"/>
      <c r="X378" s="44"/>
      <c r="Y378" s="44"/>
      <c r="Z378" s="44"/>
      <c r="AA378" s="44"/>
      <c r="AB378" s="44"/>
      <c r="AC378" s="44"/>
    </row>
    <row r="379" customFormat="false" ht="15" hidden="false" customHeight="false" outlineLevel="0" collapsed="false">
      <c r="A379" s="71"/>
      <c r="B379" s="72"/>
      <c r="C379" s="71"/>
      <c r="D379" s="71"/>
      <c r="E379" s="107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44"/>
      <c r="V379" s="44"/>
      <c r="W379" s="44"/>
      <c r="X379" s="44"/>
      <c r="Y379" s="44"/>
      <c r="Z379" s="44"/>
      <c r="AA379" s="44"/>
      <c r="AB379" s="44"/>
      <c r="AC379" s="44"/>
    </row>
    <row r="380" customFormat="false" ht="15" hidden="false" customHeight="false" outlineLevel="0" collapsed="false">
      <c r="A380" s="71"/>
      <c r="B380" s="72"/>
      <c r="C380" s="71"/>
      <c r="D380" s="71"/>
      <c r="E380" s="107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44"/>
      <c r="V380" s="44"/>
      <c r="W380" s="44"/>
      <c r="X380" s="44"/>
      <c r="Y380" s="44"/>
      <c r="Z380" s="44"/>
      <c r="AA380" s="44"/>
      <c r="AB380" s="44"/>
      <c r="AC380" s="44"/>
    </row>
    <row r="381" customFormat="false" ht="15" hidden="false" customHeight="false" outlineLevel="0" collapsed="false">
      <c r="A381" s="71"/>
      <c r="B381" s="72"/>
      <c r="C381" s="71"/>
      <c r="D381" s="71"/>
      <c r="E381" s="107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44"/>
      <c r="V381" s="44"/>
      <c r="W381" s="44"/>
      <c r="X381" s="44"/>
      <c r="Y381" s="44"/>
      <c r="Z381" s="44"/>
      <c r="AA381" s="44"/>
      <c r="AB381" s="44"/>
      <c r="AC381" s="44"/>
    </row>
    <row r="382" customFormat="false" ht="15" hidden="false" customHeight="false" outlineLevel="0" collapsed="false">
      <c r="A382" s="71"/>
      <c r="B382" s="72"/>
      <c r="C382" s="71"/>
      <c r="D382" s="71"/>
      <c r="E382" s="107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44"/>
      <c r="V382" s="44"/>
      <c r="W382" s="44"/>
      <c r="X382" s="44"/>
      <c r="Y382" s="44"/>
      <c r="Z382" s="44"/>
      <c r="AA382" s="44"/>
      <c r="AB382" s="44"/>
      <c r="AC382" s="44"/>
    </row>
    <row r="383" customFormat="false" ht="15" hidden="false" customHeight="false" outlineLevel="0" collapsed="false">
      <c r="A383" s="71"/>
      <c r="B383" s="72"/>
      <c r="C383" s="71"/>
      <c r="D383" s="71"/>
      <c r="E383" s="107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44"/>
      <c r="V383" s="44"/>
      <c r="W383" s="44"/>
      <c r="X383" s="44"/>
      <c r="Y383" s="44"/>
      <c r="Z383" s="44"/>
      <c r="AA383" s="44"/>
      <c r="AB383" s="44"/>
      <c r="AC383" s="44"/>
    </row>
    <row r="384" customFormat="false" ht="15" hidden="false" customHeight="false" outlineLevel="0" collapsed="false">
      <c r="A384" s="71"/>
      <c r="B384" s="72"/>
      <c r="C384" s="71"/>
      <c r="D384" s="71"/>
      <c r="E384" s="107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44"/>
      <c r="V384" s="44"/>
      <c r="W384" s="44"/>
      <c r="X384" s="44"/>
      <c r="Y384" s="44"/>
      <c r="Z384" s="44"/>
      <c r="AA384" s="44"/>
      <c r="AB384" s="44"/>
      <c r="AC384" s="44"/>
    </row>
    <row r="385" customFormat="false" ht="15" hidden="false" customHeight="false" outlineLevel="0" collapsed="false">
      <c r="A385" s="71"/>
      <c r="B385" s="72"/>
      <c r="C385" s="71"/>
      <c r="D385" s="71"/>
      <c r="E385" s="107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44"/>
      <c r="V385" s="44"/>
      <c r="W385" s="44"/>
      <c r="X385" s="44"/>
      <c r="Y385" s="44"/>
      <c r="Z385" s="44"/>
      <c r="AA385" s="44"/>
      <c r="AB385" s="44"/>
      <c r="AC385" s="44"/>
    </row>
    <row r="386" customFormat="false" ht="15" hidden="false" customHeight="false" outlineLevel="0" collapsed="false">
      <c r="A386" s="71"/>
      <c r="B386" s="72"/>
      <c r="C386" s="71"/>
      <c r="D386" s="71"/>
      <c r="E386" s="107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44"/>
      <c r="V386" s="44"/>
      <c r="W386" s="44"/>
      <c r="X386" s="44"/>
      <c r="Y386" s="44"/>
      <c r="Z386" s="44"/>
      <c r="AA386" s="44"/>
      <c r="AB386" s="44"/>
      <c r="AC386" s="44"/>
    </row>
    <row r="387" customFormat="false" ht="15" hidden="false" customHeight="false" outlineLevel="0" collapsed="false">
      <c r="A387" s="71"/>
      <c r="B387" s="72"/>
      <c r="C387" s="71"/>
      <c r="D387" s="71"/>
      <c r="E387" s="107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44"/>
      <c r="V387" s="44"/>
      <c r="W387" s="44"/>
      <c r="X387" s="44"/>
      <c r="Y387" s="44"/>
      <c r="Z387" s="44"/>
      <c r="AA387" s="44"/>
      <c r="AB387" s="44"/>
      <c r="AC387" s="44"/>
    </row>
    <row r="388" customFormat="false" ht="15" hidden="false" customHeight="false" outlineLevel="0" collapsed="false">
      <c r="A388" s="71"/>
      <c r="B388" s="72"/>
      <c r="C388" s="71"/>
      <c r="D388" s="71"/>
      <c r="E388" s="107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44"/>
      <c r="V388" s="44"/>
      <c r="W388" s="44"/>
      <c r="X388" s="44"/>
      <c r="Y388" s="44"/>
      <c r="Z388" s="44"/>
      <c r="AA388" s="44"/>
      <c r="AB388" s="44"/>
      <c r="AC388" s="44"/>
    </row>
    <row r="389" customFormat="false" ht="15" hidden="false" customHeight="false" outlineLevel="0" collapsed="false">
      <c r="A389" s="71"/>
      <c r="B389" s="72"/>
      <c r="C389" s="71"/>
      <c r="D389" s="71"/>
      <c r="E389" s="107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44"/>
      <c r="V389" s="44"/>
      <c r="W389" s="44"/>
      <c r="X389" s="44"/>
      <c r="Y389" s="44"/>
      <c r="Z389" s="44"/>
      <c r="AA389" s="44"/>
      <c r="AB389" s="44"/>
      <c r="AC389" s="44"/>
    </row>
    <row r="390" customFormat="false" ht="15" hidden="false" customHeight="false" outlineLevel="0" collapsed="false">
      <c r="A390" s="71"/>
      <c r="B390" s="72"/>
      <c r="C390" s="71"/>
      <c r="D390" s="71"/>
      <c r="E390" s="107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44"/>
      <c r="V390" s="44"/>
      <c r="W390" s="44"/>
      <c r="X390" s="44"/>
      <c r="Y390" s="44"/>
      <c r="Z390" s="44"/>
      <c r="AA390" s="44"/>
      <c r="AB390" s="44"/>
      <c r="AC390" s="44"/>
    </row>
    <row r="391" customFormat="false" ht="15" hidden="false" customHeight="false" outlineLevel="0" collapsed="false">
      <c r="A391" s="71"/>
      <c r="B391" s="72"/>
      <c r="C391" s="71"/>
      <c r="D391" s="71"/>
      <c r="E391" s="107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44"/>
      <c r="V391" s="44"/>
      <c r="W391" s="44"/>
      <c r="X391" s="44"/>
      <c r="Y391" s="44"/>
      <c r="Z391" s="44"/>
      <c r="AA391" s="44"/>
      <c r="AB391" s="44"/>
      <c r="AC391" s="44"/>
    </row>
    <row r="392" customFormat="false" ht="15" hidden="false" customHeight="false" outlineLevel="0" collapsed="false">
      <c r="A392" s="71"/>
      <c r="B392" s="72"/>
      <c r="C392" s="71"/>
      <c r="D392" s="71"/>
      <c r="E392" s="107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44"/>
      <c r="V392" s="44"/>
      <c r="W392" s="44"/>
      <c r="X392" s="44"/>
      <c r="Y392" s="44"/>
      <c r="Z392" s="44"/>
      <c r="AA392" s="44"/>
      <c r="AB392" s="44"/>
      <c r="AC392" s="44"/>
    </row>
    <row r="393" customFormat="false" ht="15" hidden="false" customHeight="false" outlineLevel="0" collapsed="false">
      <c r="A393" s="71"/>
      <c r="B393" s="72"/>
      <c r="C393" s="71"/>
      <c r="D393" s="71"/>
      <c r="E393" s="107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44"/>
      <c r="V393" s="44"/>
      <c r="W393" s="44"/>
      <c r="X393" s="44"/>
      <c r="Y393" s="44"/>
      <c r="Z393" s="44"/>
      <c r="AA393" s="44"/>
      <c r="AB393" s="44"/>
      <c r="AC393" s="44"/>
    </row>
    <row r="394" customFormat="false" ht="15" hidden="false" customHeight="false" outlineLevel="0" collapsed="false">
      <c r="A394" s="71"/>
      <c r="B394" s="72"/>
      <c r="C394" s="71"/>
      <c r="D394" s="71"/>
      <c r="E394" s="107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44"/>
      <c r="V394" s="44"/>
      <c r="W394" s="44"/>
      <c r="X394" s="44"/>
      <c r="Y394" s="44"/>
      <c r="Z394" s="44"/>
      <c r="AA394" s="44"/>
      <c r="AB394" s="44"/>
      <c r="AC394" s="44"/>
    </row>
    <row r="395" customFormat="false" ht="15" hidden="false" customHeight="false" outlineLevel="0" collapsed="false">
      <c r="A395" s="71"/>
      <c r="B395" s="72"/>
      <c r="C395" s="71"/>
      <c r="D395" s="71"/>
      <c r="E395" s="107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44"/>
      <c r="V395" s="44"/>
      <c r="W395" s="44"/>
      <c r="X395" s="44"/>
      <c r="Y395" s="44"/>
      <c r="Z395" s="44"/>
      <c r="AA395" s="44"/>
      <c r="AB395" s="44"/>
      <c r="AC395" s="44"/>
    </row>
    <row r="396" customFormat="false" ht="15" hidden="false" customHeight="false" outlineLevel="0" collapsed="false">
      <c r="A396" s="71"/>
      <c r="B396" s="72"/>
      <c r="C396" s="71"/>
      <c r="D396" s="71"/>
      <c r="E396" s="107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44"/>
      <c r="V396" s="44"/>
      <c r="W396" s="44"/>
      <c r="X396" s="44"/>
      <c r="Y396" s="44"/>
      <c r="Z396" s="44"/>
      <c r="AA396" s="44"/>
      <c r="AB396" s="44"/>
      <c r="AC396" s="44"/>
    </row>
    <row r="397" customFormat="false" ht="15" hidden="false" customHeight="false" outlineLevel="0" collapsed="false">
      <c r="A397" s="71"/>
      <c r="B397" s="72"/>
      <c r="C397" s="71"/>
      <c r="D397" s="71"/>
      <c r="E397" s="107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44"/>
      <c r="V397" s="44"/>
      <c r="W397" s="44"/>
      <c r="X397" s="44"/>
      <c r="Y397" s="44"/>
      <c r="Z397" s="44"/>
      <c r="AA397" s="44"/>
      <c r="AB397" s="44"/>
      <c r="AC397" s="44"/>
    </row>
    <row r="398" customFormat="false" ht="15" hidden="false" customHeight="false" outlineLevel="0" collapsed="false">
      <c r="A398" s="71"/>
      <c r="B398" s="72"/>
      <c r="C398" s="71"/>
      <c r="D398" s="71"/>
      <c r="E398" s="107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44"/>
      <c r="V398" s="44"/>
      <c r="W398" s="44"/>
      <c r="X398" s="44"/>
      <c r="Y398" s="44"/>
      <c r="Z398" s="44"/>
      <c r="AA398" s="44"/>
      <c r="AB398" s="44"/>
      <c r="AC398" s="44"/>
    </row>
    <row r="399" customFormat="false" ht="15" hidden="false" customHeight="false" outlineLevel="0" collapsed="false">
      <c r="A399" s="71"/>
      <c r="B399" s="72"/>
      <c r="C399" s="71"/>
      <c r="D399" s="71"/>
      <c r="E399" s="107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44"/>
      <c r="V399" s="44"/>
      <c r="W399" s="44"/>
      <c r="X399" s="44"/>
      <c r="Y399" s="44"/>
      <c r="Z399" s="44"/>
      <c r="AA399" s="44"/>
      <c r="AB399" s="44"/>
      <c r="AC399" s="44"/>
    </row>
    <row r="400" customFormat="false" ht="15" hidden="false" customHeight="false" outlineLevel="0" collapsed="false">
      <c r="A400" s="71"/>
      <c r="B400" s="72"/>
      <c r="C400" s="71"/>
      <c r="D400" s="71"/>
      <c r="E400" s="107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44"/>
      <c r="V400" s="44"/>
      <c r="W400" s="44"/>
      <c r="X400" s="44"/>
      <c r="Y400" s="44"/>
      <c r="Z400" s="44"/>
      <c r="AA400" s="44"/>
      <c r="AB400" s="44"/>
      <c r="AC400" s="44"/>
    </row>
    <row r="401" customFormat="false" ht="15" hidden="false" customHeight="false" outlineLevel="0" collapsed="false">
      <c r="A401" s="71"/>
      <c r="B401" s="72"/>
      <c r="C401" s="71"/>
      <c r="D401" s="71"/>
      <c r="E401" s="107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44"/>
      <c r="V401" s="44"/>
      <c r="W401" s="44"/>
      <c r="X401" s="44"/>
      <c r="Y401" s="44"/>
      <c r="Z401" s="44"/>
      <c r="AA401" s="44"/>
      <c r="AB401" s="44"/>
      <c r="AC401" s="44"/>
    </row>
    <row r="402" customFormat="false" ht="15" hidden="false" customHeight="false" outlineLevel="0" collapsed="false">
      <c r="A402" s="71"/>
      <c r="B402" s="72"/>
      <c r="C402" s="71"/>
      <c r="D402" s="71"/>
      <c r="E402" s="107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44"/>
      <c r="V402" s="44"/>
      <c r="W402" s="44"/>
      <c r="X402" s="44"/>
      <c r="Y402" s="44"/>
      <c r="Z402" s="44"/>
      <c r="AA402" s="44"/>
      <c r="AB402" s="44"/>
      <c r="AC402" s="44"/>
    </row>
    <row r="403" customFormat="false" ht="15" hidden="false" customHeight="false" outlineLevel="0" collapsed="false">
      <c r="A403" s="71"/>
      <c r="B403" s="72"/>
      <c r="C403" s="71"/>
      <c r="D403" s="71"/>
      <c r="E403" s="107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44"/>
      <c r="V403" s="44"/>
      <c r="W403" s="44"/>
      <c r="X403" s="44"/>
      <c r="Y403" s="44"/>
      <c r="Z403" s="44"/>
      <c r="AA403" s="44"/>
      <c r="AB403" s="44"/>
      <c r="AC403" s="44"/>
    </row>
    <row r="404" customFormat="false" ht="15" hidden="false" customHeight="false" outlineLevel="0" collapsed="false">
      <c r="A404" s="71"/>
      <c r="B404" s="72"/>
      <c r="C404" s="71"/>
      <c r="D404" s="71"/>
      <c r="E404" s="107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44"/>
      <c r="V404" s="44"/>
      <c r="W404" s="44"/>
      <c r="X404" s="44"/>
      <c r="Y404" s="44"/>
      <c r="Z404" s="44"/>
      <c r="AA404" s="44"/>
      <c r="AB404" s="44"/>
      <c r="AC404" s="44"/>
    </row>
    <row r="405" customFormat="false" ht="15" hidden="false" customHeight="false" outlineLevel="0" collapsed="false">
      <c r="A405" s="71"/>
      <c r="B405" s="72"/>
      <c r="C405" s="71"/>
      <c r="D405" s="71"/>
      <c r="E405" s="107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44"/>
      <c r="V405" s="44"/>
      <c r="W405" s="44"/>
      <c r="X405" s="44"/>
      <c r="Y405" s="44"/>
      <c r="Z405" s="44"/>
      <c r="AA405" s="44"/>
      <c r="AB405" s="44"/>
      <c r="AC405" s="44"/>
    </row>
    <row r="406" customFormat="false" ht="15" hidden="false" customHeight="false" outlineLevel="0" collapsed="false">
      <c r="A406" s="71"/>
      <c r="B406" s="72"/>
      <c r="C406" s="71"/>
      <c r="D406" s="71"/>
      <c r="E406" s="107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44"/>
      <c r="V406" s="44"/>
      <c r="W406" s="44"/>
      <c r="X406" s="44"/>
      <c r="Y406" s="44"/>
      <c r="Z406" s="44"/>
      <c r="AA406" s="44"/>
      <c r="AB406" s="44"/>
      <c r="AC406" s="44"/>
    </row>
    <row r="407" customFormat="false" ht="15" hidden="false" customHeight="false" outlineLevel="0" collapsed="false">
      <c r="A407" s="71"/>
      <c r="B407" s="72"/>
      <c r="C407" s="71"/>
      <c r="D407" s="71"/>
      <c r="E407" s="107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44"/>
      <c r="V407" s="44"/>
      <c r="W407" s="44"/>
      <c r="X407" s="44"/>
      <c r="Y407" s="44"/>
      <c r="Z407" s="44"/>
      <c r="AA407" s="44"/>
      <c r="AB407" s="44"/>
      <c r="AC407" s="44"/>
    </row>
    <row r="408" customFormat="false" ht="15" hidden="false" customHeight="false" outlineLevel="0" collapsed="false">
      <c r="A408" s="71"/>
      <c r="B408" s="72"/>
      <c r="C408" s="71"/>
      <c r="D408" s="71"/>
      <c r="E408" s="107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44"/>
      <c r="V408" s="44"/>
      <c r="W408" s="44"/>
      <c r="X408" s="44"/>
      <c r="Y408" s="44"/>
      <c r="Z408" s="44"/>
      <c r="AA408" s="44"/>
      <c r="AB408" s="44"/>
      <c r="AC408" s="44"/>
    </row>
    <row r="409" customFormat="false" ht="15" hidden="false" customHeight="false" outlineLevel="0" collapsed="false">
      <c r="A409" s="71"/>
      <c r="B409" s="72"/>
      <c r="C409" s="71"/>
      <c r="D409" s="71"/>
      <c r="E409" s="107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44"/>
      <c r="V409" s="44"/>
      <c r="W409" s="44"/>
      <c r="X409" s="44"/>
      <c r="Y409" s="44"/>
      <c r="Z409" s="44"/>
      <c r="AA409" s="44"/>
      <c r="AB409" s="44"/>
      <c r="AC409" s="44"/>
    </row>
    <row r="410" customFormat="false" ht="15" hidden="false" customHeight="false" outlineLevel="0" collapsed="false">
      <c r="A410" s="71"/>
      <c r="B410" s="72"/>
      <c r="C410" s="71"/>
      <c r="D410" s="71"/>
      <c r="E410" s="107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44"/>
      <c r="V410" s="44"/>
      <c r="W410" s="44"/>
      <c r="X410" s="44"/>
      <c r="Y410" s="44"/>
      <c r="Z410" s="44"/>
      <c r="AA410" s="44"/>
      <c r="AB410" s="44"/>
      <c r="AC410" s="44"/>
    </row>
    <row r="411" customFormat="false" ht="15" hidden="false" customHeight="false" outlineLevel="0" collapsed="false">
      <c r="A411" s="71"/>
      <c r="B411" s="72"/>
      <c r="C411" s="71"/>
      <c r="D411" s="71"/>
      <c r="E411" s="107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44"/>
      <c r="V411" s="44"/>
      <c r="W411" s="44"/>
      <c r="X411" s="44"/>
      <c r="Y411" s="44"/>
      <c r="Z411" s="44"/>
      <c r="AA411" s="44"/>
      <c r="AB411" s="44"/>
      <c r="AC411" s="44"/>
    </row>
    <row r="412" customFormat="false" ht="15" hidden="false" customHeight="false" outlineLevel="0" collapsed="false">
      <c r="A412" s="71"/>
      <c r="B412" s="72"/>
      <c r="C412" s="71"/>
      <c r="D412" s="71"/>
      <c r="E412" s="107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44"/>
      <c r="V412" s="44"/>
      <c r="W412" s="44"/>
      <c r="X412" s="44"/>
      <c r="Y412" s="44"/>
      <c r="Z412" s="44"/>
      <c r="AA412" s="44"/>
      <c r="AB412" s="44"/>
      <c r="AC412" s="44"/>
    </row>
    <row r="413" customFormat="false" ht="15" hidden="false" customHeight="false" outlineLevel="0" collapsed="false">
      <c r="A413" s="71"/>
      <c r="B413" s="72"/>
      <c r="C413" s="71"/>
      <c r="D413" s="71"/>
      <c r="E413" s="107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44"/>
      <c r="V413" s="44"/>
      <c r="W413" s="44"/>
      <c r="X413" s="44"/>
      <c r="Y413" s="44"/>
      <c r="Z413" s="44"/>
      <c r="AA413" s="44"/>
      <c r="AB413" s="44"/>
      <c r="AC413" s="44"/>
    </row>
    <row r="414" customFormat="false" ht="15" hidden="false" customHeight="false" outlineLevel="0" collapsed="false">
      <c r="A414" s="71"/>
      <c r="B414" s="72"/>
      <c r="C414" s="71"/>
      <c r="D414" s="71"/>
      <c r="E414" s="107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44"/>
      <c r="V414" s="44"/>
      <c r="W414" s="44"/>
      <c r="X414" s="44"/>
      <c r="Y414" s="44"/>
      <c r="Z414" s="44"/>
      <c r="AA414" s="44"/>
      <c r="AB414" s="44"/>
      <c r="AC414" s="44"/>
    </row>
    <row r="415" customFormat="false" ht="15" hidden="false" customHeight="false" outlineLevel="0" collapsed="false">
      <c r="A415" s="71"/>
      <c r="B415" s="72"/>
      <c r="C415" s="71"/>
      <c r="D415" s="71"/>
      <c r="E415" s="107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44"/>
      <c r="V415" s="44"/>
      <c r="W415" s="44"/>
      <c r="X415" s="44"/>
      <c r="Y415" s="44"/>
      <c r="Z415" s="44"/>
      <c r="AA415" s="44"/>
      <c r="AB415" s="44"/>
      <c r="AC415" s="44"/>
    </row>
    <row r="416" customFormat="false" ht="15" hidden="false" customHeight="false" outlineLevel="0" collapsed="false">
      <c r="A416" s="71"/>
      <c r="B416" s="72"/>
      <c r="C416" s="71"/>
      <c r="D416" s="71"/>
      <c r="E416" s="107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44"/>
      <c r="V416" s="44"/>
      <c r="W416" s="44"/>
      <c r="X416" s="44"/>
      <c r="Y416" s="44"/>
      <c r="Z416" s="44"/>
      <c r="AA416" s="44"/>
      <c r="AB416" s="44"/>
      <c r="AC416" s="44"/>
    </row>
    <row r="417" customFormat="false" ht="15" hidden="false" customHeight="false" outlineLevel="0" collapsed="false">
      <c r="A417" s="71"/>
      <c r="B417" s="72"/>
      <c r="C417" s="71"/>
      <c r="D417" s="71"/>
      <c r="E417" s="107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44"/>
      <c r="V417" s="44"/>
      <c r="W417" s="44"/>
      <c r="X417" s="44"/>
      <c r="Y417" s="44"/>
      <c r="Z417" s="44"/>
      <c r="AA417" s="44"/>
      <c r="AB417" s="44"/>
      <c r="AC417" s="44"/>
    </row>
    <row r="418" customFormat="false" ht="15" hidden="false" customHeight="false" outlineLevel="0" collapsed="false">
      <c r="A418" s="71"/>
      <c r="B418" s="72"/>
      <c r="C418" s="71"/>
      <c r="D418" s="71"/>
      <c r="E418" s="107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44"/>
      <c r="V418" s="44"/>
      <c r="W418" s="44"/>
      <c r="X418" s="44"/>
      <c r="Y418" s="44"/>
      <c r="Z418" s="44"/>
      <c r="AA418" s="44"/>
      <c r="AB418" s="44"/>
      <c r="AC418" s="44"/>
    </row>
    <row r="419" customFormat="false" ht="15" hidden="false" customHeight="false" outlineLevel="0" collapsed="false">
      <c r="A419" s="71"/>
      <c r="B419" s="72"/>
      <c r="C419" s="71"/>
      <c r="D419" s="71"/>
      <c r="E419" s="107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44"/>
      <c r="V419" s="44"/>
      <c r="W419" s="44"/>
      <c r="X419" s="44"/>
      <c r="Y419" s="44"/>
      <c r="Z419" s="44"/>
      <c r="AA419" s="44"/>
      <c r="AB419" s="44"/>
      <c r="AC419" s="44"/>
    </row>
    <row r="420" customFormat="false" ht="15" hidden="false" customHeight="false" outlineLevel="0" collapsed="false">
      <c r="A420" s="71"/>
      <c r="B420" s="72"/>
      <c r="C420" s="71"/>
      <c r="D420" s="71"/>
      <c r="E420" s="107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44"/>
      <c r="V420" s="44"/>
      <c r="W420" s="44"/>
      <c r="X420" s="44"/>
      <c r="Y420" s="44"/>
      <c r="Z420" s="44"/>
      <c r="AA420" s="44"/>
      <c r="AB420" s="44"/>
      <c r="AC420" s="44"/>
    </row>
    <row r="421" customFormat="false" ht="15" hidden="false" customHeight="false" outlineLevel="0" collapsed="false">
      <c r="A421" s="71"/>
      <c r="B421" s="72"/>
      <c r="C421" s="71"/>
      <c r="D421" s="71"/>
      <c r="E421" s="107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44"/>
      <c r="V421" s="44"/>
      <c r="W421" s="44"/>
      <c r="X421" s="44"/>
      <c r="Y421" s="44"/>
      <c r="Z421" s="44"/>
      <c r="AA421" s="44"/>
      <c r="AB421" s="44"/>
      <c r="AC421" s="44"/>
    </row>
    <row r="422" customFormat="false" ht="15" hidden="false" customHeight="false" outlineLevel="0" collapsed="false">
      <c r="A422" s="71"/>
      <c r="B422" s="72"/>
      <c r="C422" s="71"/>
      <c r="D422" s="71"/>
      <c r="E422" s="107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44"/>
      <c r="V422" s="44"/>
      <c r="W422" s="44"/>
      <c r="X422" s="44"/>
      <c r="Y422" s="44"/>
      <c r="Z422" s="44"/>
      <c r="AA422" s="44"/>
      <c r="AB422" s="44"/>
      <c r="AC422" s="44"/>
    </row>
    <row r="423" customFormat="false" ht="15" hidden="false" customHeight="false" outlineLevel="0" collapsed="false">
      <c r="A423" s="71"/>
      <c r="B423" s="72"/>
      <c r="C423" s="71"/>
      <c r="D423" s="71"/>
      <c r="E423" s="107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44"/>
      <c r="V423" s="44"/>
      <c r="W423" s="44"/>
      <c r="X423" s="44"/>
      <c r="Y423" s="44"/>
      <c r="Z423" s="44"/>
      <c r="AA423" s="44"/>
      <c r="AB423" s="44"/>
      <c r="AC423" s="44"/>
    </row>
    <row r="424" customFormat="false" ht="15" hidden="false" customHeight="false" outlineLevel="0" collapsed="false">
      <c r="A424" s="71"/>
      <c r="B424" s="72"/>
      <c r="C424" s="71"/>
      <c r="D424" s="71"/>
      <c r="E424" s="107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44"/>
      <c r="V424" s="44"/>
      <c r="W424" s="44"/>
      <c r="X424" s="44"/>
      <c r="Y424" s="44"/>
      <c r="Z424" s="44"/>
      <c r="AA424" s="44"/>
      <c r="AB424" s="44"/>
      <c r="AC424" s="44"/>
    </row>
    <row r="425" customFormat="false" ht="15" hidden="false" customHeight="false" outlineLevel="0" collapsed="false">
      <c r="A425" s="71"/>
      <c r="B425" s="72"/>
      <c r="C425" s="71"/>
      <c r="D425" s="71"/>
      <c r="E425" s="107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44"/>
      <c r="V425" s="44"/>
      <c r="W425" s="44"/>
      <c r="X425" s="44"/>
      <c r="Y425" s="44"/>
      <c r="Z425" s="44"/>
      <c r="AA425" s="44"/>
      <c r="AB425" s="44"/>
      <c r="AC425" s="44"/>
    </row>
    <row r="426" customFormat="false" ht="15" hidden="false" customHeight="false" outlineLevel="0" collapsed="false">
      <c r="A426" s="71"/>
      <c r="B426" s="72"/>
      <c r="C426" s="71"/>
      <c r="D426" s="71"/>
      <c r="E426" s="107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44"/>
      <c r="V426" s="44"/>
      <c r="W426" s="44"/>
      <c r="X426" s="44"/>
      <c r="Y426" s="44"/>
      <c r="Z426" s="44"/>
      <c r="AA426" s="44"/>
      <c r="AB426" s="44"/>
      <c r="AC426" s="44"/>
    </row>
    <row r="427" customFormat="false" ht="15" hidden="false" customHeight="false" outlineLevel="0" collapsed="false">
      <c r="A427" s="71"/>
      <c r="B427" s="72"/>
      <c r="C427" s="71"/>
      <c r="D427" s="71"/>
      <c r="E427" s="107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44"/>
      <c r="V427" s="44"/>
      <c r="W427" s="44"/>
      <c r="X427" s="44"/>
      <c r="Y427" s="44"/>
      <c r="Z427" s="44"/>
      <c r="AA427" s="44"/>
      <c r="AB427" s="44"/>
      <c r="AC427" s="44"/>
    </row>
    <row r="428" customFormat="false" ht="15" hidden="false" customHeight="false" outlineLevel="0" collapsed="false">
      <c r="A428" s="71"/>
      <c r="B428" s="72"/>
      <c r="C428" s="71"/>
      <c r="D428" s="71"/>
      <c r="E428" s="107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44"/>
      <c r="V428" s="44"/>
      <c r="W428" s="44"/>
      <c r="X428" s="44"/>
      <c r="Y428" s="44"/>
      <c r="Z428" s="44"/>
      <c r="AA428" s="44"/>
      <c r="AB428" s="44"/>
      <c r="AC428" s="44"/>
    </row>
    <row r="429" customFormat="false" ht="15" hidden="false" customHeight="false" outlineLevel="0" collapsed="false">
      <c r="A429" s="71"/>
      <c r="B429" s="72"/>
      <c r="C429" s="71"/>
      <c r="D429" s="71"/>
      <c r="E429" s="107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44"/>
      <c r="V429" s="44"/>
      <c r="W429" s="44"/>
      <c r="X429" s="44"/>
      <c r="Y429" s="44"/>
      <c r="Z429" s="44"/>
      <c r="AA429" s="44"/>
      <c r="AB429" s="44"/>
      <c r="AC429" s="44"/>
    </row>
    <row r="430" customFormat="false" ht="15" hidden="false" customHeight="false" outlineLevel="0" collapsed="false">
      <c r="A430" s="71"/>
      <c r="B430" s="72"/>
      <c r="C430" s="71"/>
      <c r="D430" s="71"/>
      <c r="E430" s="107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44"/>
      <c r="V430" s="44"/>
      <c r="W430" s="44"/>
      <c r="X430" s="44"/>
      <c r="Y430" s="44"/>
      <c r="Z430" s="44"/>
      <c r="AA430" s="44"/>
      <c r="AB430" s="44"/>
      <c r="AC430" s="44"/>
    </row>
    <row r="431" customFormat="false" ht="15" hidden="false" customHeight="false" outlineLevel="0" collapsed="false">
      <c r="A431" s="71"/>
      <c r="B431" s="72"/>
      <c r="C431" s="71"/>
      <c r="D431" s="71"/>
      <c r="E431" s="107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44"/>
      <c r="V431" s="44"/>
      <c r="W431" s="44"/>
      <c r="X431" s="44"/>
      <c r="Y431" s="44"/>
      <c r="Z431" s="44"/>
      <c r="AA431" s="44"/>
      <c r="AB431" s="44"/>
      <c r="AC431" s="44"/>
    </row>
    <row r="432" customFormat="false" ht="15" hidden="false" customHeight="false" outlineLevel="0" collapsed="false">
      <c r="A432" s="71"/>
      <c r="B432" s="72"/>
      <c r="C432" s="71"/>
      <c r="D432" s="71"/>
      <c r="E432" s="107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44"/>
      <c r="V432" s="44"/>
      <c r="W432" s="44"/>
      <c r="X432" s="44"/>
      <c r="Y432" s="44"/>
      <c r="Z432" s="44"/>
      <c r="AA432" s="44"/>
      <c r="AB432" s="44"/>
      <c r="AC432" s="44"/>
    </row>
    <row r="433" customFormat="false" ht="15" hidden="false" customHeight="false" outlineLevel="0" collapsed="false">
      <c r="A433" s="71"/>
      <c r="B433" s="72"/>
      <c r="C433" s="71"/>
      <c r="D433" s="71"/>
      <c r="E433" s="107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44"/>
      <c r="V433" s="44"/>
      <c r="W433" s="44"/>
      <c r="X433" s="44"/>
      <c r="Y433" s="44"/>
      <c r="Z433" s="44"/>
      <c r="AA433" s="44"/>
      <c r="AB433" s="44"/>
      <c r="AC433" s="44"/>
    </row>
    <row r="434" customFormat="false" ht="15" hidden="false" customHeight="false" outlineLevel="0" collapsed="false">
      <c r="A434" s="71"/>
      <c r="B434" s="72"/>
      <c r="C434" s="71"/>
      <c r="D434" s="71"/>
      <c r="E434" s="107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44"/>
      <c r="V434" s="44"/>
      <c r="W434" s="44"/>
      <c r="X434" s="44"/>
      <c r="Y434" s="44"/>
      <c r="Z434" s="44"/>
      <c r="AA434" s="44"/>
      <c r="AB434" s="44"/>
      <c r="AC434" s="44"/>
    </row>
    <row r="435" customFormat="false" ht="15" hidden="false" customHeight="false" outlineLevel="0" collapsed="false">
      <c r="A435" s="71"/>
      <c r="B435" s="72"/>
      <c r="C435" s="71"/>
      <c r="D435" s="71"/>
      <c r="E435" s="107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44"/>
      <c r="V435" s="44"/>
      <c r="W435" s="44"/>
      <c r="X435" s="44"/>
      <c r="Y435" s="44"/>
      <c r="Z435" s="44"/>
      <c r="AA435" s="44"/>
      <c r="AB435" s="44"/>
      <c r="AC435" s="44"/>
    </row>
    <row r="436" customFormat="false" ht="15" hidden="false" customHeight="false" outlineLevel="0" collapsed="false">
      <c r="A436" s="71"/>
      <c r="B436" s="72"/>
      <c r="C436" s="71"/>
      <c r="D436" s="71"/>
      <c r="E436" s="107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44"/>
      <c r="V436" s="44"/>
      <c r="W436" s="44"/>
      <c r="X436" s="44"/>
      <c r="Y436" s="44"/>
      <c r="Z436" s="44"/>
      <c r="AA436" s="44"/>
      <c r="AB436" s="44"/>
      <c r="AC436" s="44"/>
    </row>
    <row r="437" customFormat="false" ht="15" hidden="false" customHeight="false" outlineLevel="0" collapsed="false">
      <c r="A437" s="71"/>
      <c r="B437" s="72"/>
      <c r="C437" s="71"/>
      <c r="D437" s="71"/>
      <c r="E437" s="107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44"/>
      <c r="V437" s="44"/>
      <c r="W437" s="44"/>
      <c r="X437" s="44"/>
      <c r="Y437" s="44"/>
      <c r="Z437" s="44"/>
      <c r="AA437" s="44"/>
      <c r="AB437" s="44"/>
      <c r="AC437" s="44"/>
    </row>
    <row r="438" customFormat="false" ht="15" hidden="false" customHeight="false" outlineLevel="0" collapsed="false">
      <c r="A438" s="71"/>
      <c r="B438" s="72"/>
      <c r="C438" s="71"/>
      <c r="D438" s="71"/>
      <c r="E438" s="107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44"/>
      <c r="V438" s="44"/>
      <c r="W438" s="44"/>
      <c r="X438" s="44"/>
      <c r="Y438" s="44"/>
      <c r="Z438" s="44"/>
      <c r="AA438" s="44"/>
      <c r="AB438" s="44"/>
      <c r="AC438" s="44"/>
    </row>
    <row r="439" customFormat="false" ht="15" hidden="false" customHeight="false" outlineLevel="0" collapsed="false">
      <c r="A439" s="71"/>
      <c r="B439" s="72"/>
      <c r="C439" s="71"/>
      <c r="D439" s="71"/>
      <c r="E439" s="107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44"/>
      <c r="V439" s="44"/>
      <c r="W439" s="44"/>
      <c r="X439" s="44"/>
      <c r="Y439" s="44"/>
      <c r="Z439" s="44"/>
      <c r="AA439" s="44"/>
      <c r="AB439" s="44"/>
      <c r="AC439" s="44"/>
    </row>
    <row r="440" customFormat="false" ht="15" hidden="false" customHeight="false" outlineLevel="0" collapsed="false">
      <c r="A440" s="71"/>
      <c r="B440" s="72"/>
      <c r="C440" s="71"/>
      <c r="D440" s="71"/>
      <c r="E440" s="107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44"/>
      <c r="V440" s="44"/>
      <c r="W440" s="44"/>
      <c r="X440" s="44"/>
      <c r="Y440" s="44"/>
      <c r="Z440" s="44"/>
      <c r="AA440" s="44"/>
      <c r="AB440" s="44"/>
      <c r="AC440" s="44"/>
    </row>
    <row r="441" customFormat="false" ht="15" hidden="false" customHeight="false" outlineLevel="0" collapsed="false">
      <c r="A441" s="71"/>
      <c r="B441" s="72"/>
      <c r="C441" s="71"/>
      <c r="D441" s="71"/>
      <c r="E441" s="107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44"/>
      <c r="V441" s="44"/>
      <c r="W441" s="44"/>
      <c r="X441" s="44"/>
      <c r="Y441" s="44"/>
      <c r="Z441" s="44"/>
      <c r="AA441" s="44"/>
      <c r="AB441" s="44"/>
      <c r="AC441" s="44"/>
    </row>
    <row r="442" customFormat="false" ht="15" hidden="false" customHeight="false" outlineLevel="0" collapsed="false">
      <c r="A442" s="71"/>
      <c r="B442" s="72"/>
      <c r="C442" s="71"/>
      <c r="D442" s="71"/>
      <c r="E442" s="107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44"/>
      <c r="V442" s="44"/>
      <c r="W442" s="44"/>
      <c r="X442" s="44"/>
      <c r="Y442" s="44"/>
      <c r="Z442" s="44"/>
      <c r="AA442" s="44"/>
      <c r="AB442" s="44"/>
      <c r="AC442" s="44"/>
    </row>
    <row r="443" customFormat="false" ht="15" hidden="false" customHeight="false" outlineLevel="0" collapsed="false">
      <c r="A443" s="71"/>
      <c r="B443" s="72"/>
      <c r="C443" s="71"/>
      <c r="D443" s="71"/>
      <c r="E443" s="107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44"/>
      <c r="V443" s="44"/>
      <c r="W443" s="44"/>
      <c r="X443" s="44"/>
      <c r="Y443" s="44"/>
      <c r="Z443" s="44"/>
      <c r="AA443" s="44"/>
      <c r="AB443" s="44"/>
      <c r="AC443" s="44"/>
    </row>
    <row r="444" customFormat="false" ht="15" hidden="false" customHeight="false" outlineLevel="0" collapsed="false">
      <c r="A444" s="71"/>
      <c r="B444" s="72"/>
      <c r="C444" s="71"/>
      <c r="D444" s="71"/>
      <c r="E444" s="107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44"/>
      <c r="V444" s="44"/>
      <c r="W444" s="44"/>
      <c r="X444" s="44"/>
      <c r="Y444" s="44"/>
      <c r="Z444" s="44"/>
      <c r="AA444" s="44"/>
      <c r="AB444" s="44"/>
      <c r="AC444" s="44"/>
    </row>
    <row r="445" customFormat="false" ht="15" hidden="false" customHeight="false" outlineLevel="0" collapsed="false">
      <c r="A445" s="71"/>
      <c r="B445" s="72"/>
      <c r="C445" s="71"/>
      <c r="D445" s="71"/>
      <c r="E445" s="107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44"/>
      <c r="V445" s="44"/>
      <c r="W445" s="44"/>
      <c r="X445" s="44"/>
      <c r="Y445" s="44"/>
      <c r="Z445" s="44"/>
      <c r="AA445" s="44"/>
      <c r="AB445" s="44"/>
      <c r="AC445" s="44"/>
    </row>
    <row r="446" customFormat="false" ht="15" hidden="false" customHeight="false" outlineLevel="0" collapsed="false">
      <c r="A446" s="71"/>
      <c r="B446" s="72"/>
      <c r="C446" s="71"/>
      <c r="D446" s="71"/>
      <c r="E446" s="107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44"/>
      <c r="V446" s="44"/>
      <c r="W446" s="44"/>
      <c r="X446" s="44"/>
      <c r="Y446" s="44"/>
      <c r="Z446" s="44"/>
      <c r="AA446" s="44"/>
      <c r="AB446" s="44"/>
      <c r="AC446" s="44"/>
    </row>
    <row r="447" customFormat="false" ht="15" hidden="false" customHeight="false" outlineLevel="0" collapsed="false">
      <c r="A447" s="71"/>
      <c r="B447" s="72"/>
      <c r="C447" s="71"/>
      <c r="D447" s="71"/>
      <c r="E447" s="107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44"/>
      <c r="V447" s="44"/>
      <c r="W447" s="44"/>
      <c r="X447" s="44"/>
      <c r="Y447" s="44"/>
      <c r="Z447" s="44"/>
      <c r="AA447" s="44"/>
      <c r="AB447" s="44"/>
      <c r="AC447" s="44"/>
    </row>
    <row r="448" customFormat="false" ht="15" hidden="false" customHeight="false" outlineLevel="0" collapsed="false">
      <c r="A448" s="71"/>
      <c r="B448" s="72"/>
      <c r="C448" s="71"/>
      <c r="D448" s="71"/>
      <c r="E448" s="107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44"/>
      <c r="V448" s="44"/>
      <c r="W448" s="44"/>
      <c r="X448" s="44"/>
      <c r="Y448" s="44"/>
      <c r="Z448" s="44"/>
      <c r="AA448" s="44"/>
      <c r="AB448" s="44"/>
      <c r="AC448" s="44"/>
    </row>
    <row r="449" customFormat="false" ht="15" hidden="false" customHeight="false" outlineLevel="0" collapsed="false">
      <c r="A449" s="71"/>
      <c r="B449" s="72"/>
      <c r="C449" s="71"/>
      <c r="D449" s="71"/>
      <c r="E449" s="107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44"/>
      <c r="V449" s="44"/>
      <c r="W449" s="44"/>
      <c r="X449" s="44"/>
      <c r="Y449" s="44"/>
      <c r="Z449" s="44"/>
      <c r="AA449" s="44"/>
      <c r="AB449" s="44"/>
      <c r="AC449" s="44"/>
    </row>
    <row r="450" customFormat="false" ht="15" hidden="false" customHeight="false" outlineLevel="0" collapsed="false">
      <c r="A450" s="71"/>
      <c r="B450" s="72"/>
      <c r="C450" s="71"/>
      <c r="D450" s="71"/>
      <c r="E450" s="107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44"/>
      <c r="V450" s="44"/>
      <c r="W450" s="44"/>
      <c r="X450" s="44"/>
      <c r="Y450" s="44"/>
      <c r="Z450" s="44"/>
      <c r="AA450" s="44"/>
      <c r="AB450" s="44"/>
      <c r="AC450" s="44"/>
    </row>
    <row r="451" customFormat="false" ht="15" hidden="false" customHeight="false" outlineLevel="0" collapsed="false">
      <c r="A451" s="71"/>
      <c r="B451" s="72"/>
      <c r="C451" s="71"/>
      <c r="D451" s="71"/>
      <c r="E451" s="107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44"/>
      <c r="V451" s="44"/>
      <c r="W451" s="44"/>
      <c r="X451" s="44"/>
      <c r="Y451" s="44"/>
      <c r="Z451" s="44"/>
      <c r="AA451" s="44"/>
      <c r="AB451" s="44"/>
      <c r="AC451" s="44"/>
    </row>
    <row r="452" customFormat="false" ht="15" hidden="false" customHeight="false" outlineLevel="0" collapsed="false">
      <c r="A452" s="71"/>
      <c r="B452" s="72"/>
      <c r="C452" s="71"/>
      <c r="D452" s="71"/>
      <c r="E452" s="107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44"/>
      <c r="V452" s="44"/>
      <c r="W452" s="44"/>
      <c r="X452" s="44"/>
      <c r="Y452" s="44"/>
      <c r="Z452" s="44"/>
      <c r="AA452" s="44"/>
      <c r="AB452" s="44"/>
      <c r="AC452" s="44"/>
    </row>
    <row r="453" customFormat="false" ht="15" hidden="false" customHeight="false" outlineLevel="0" collapsed="false">
      <c r="A453" s="71"/>
      <c r="B453" s="72"/>
      <c r="C453" s="71"/>
      <c r="D453" s="71"/>
      <c r="E453" s="107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44"/>
      <c r="V453" s="44"/>
      <c r="W453" s="44"/>
      <c r="X453" s="44"/>
      <c r="Y453" s="44"/>
      <c r="Z453" s="44"/>
      <c r="AA453" s="44"/>
      <c r="AB453" s="44"/>
      <c r="AC453" s="44"/>
    </row>
    <row r="454" customFormat="false" ht="15" hidden="false" customHeight="false" outlineLevel="0" collapsed="false">
      <c r="A454" s="71"/>
      <c r="B454" s="72"/>
      <c r="C454" s="71"/>
      <c r="D454" s="71"/>
      <c r="E454" s="107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44"/>
      <c r="V454" s="44"/>
      <c r="W454" s="44"/>
      <c r="X454" s="44"/>
      <c r="Y454" s="44"/>
      <c r="Z454" s="44"/>
      <c r="AA454" s="44"/>
      <c r="AB454" s="44"/>
      <c r="AC454" s="44"/>
    </row>
    <row r="455" customFormat="false" ht="15" hidden="false" customHeight="false" outlineLevel="0" collapsed="false">
      <c r="A455" s="71"/>
      <c r="B455" s="72"/>
      <c r="C455" s="71"/>
      <c r="D455" s="71"/>
      <c r="E455" s="107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44"/>
      <c r="V455" s="44"/>
      <c r="W455" s="44"/>
      <c r="X455" s="44"/>
      <c r="Y455" s="44"/>
      <c r="Z455" s="44"/>
      <c r="AA455" s="44"/>
      <c r="AB455" s="44"/>
      <c r="AC455" s="44"/>
    </row>
    <row r="456" customFormat="false" ht="15" hidden="false" customHeight="false" outlineLevel="0" collapsed="false">
      <c r="A456" s="71"/>
      <c r="B456" s="72"/>
      <c r="C456" s="71"/>
      <c r="D456" s="71"/>
      <c r="E456" s="107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44"/>
      <c r="V456" s="44"/>
      <c r="W456" s="44"/>
      <c r="X456" s="44"/>
      <c r="Y456" s="44"/>
      <c r="Z456" s="44"/>
      <c r="AA456" s="44"/>
      <c r="AB456" s="44"/>
      <c r="AC456" s="44"/>
    </row>
    <row r="457" customFormat="false" ht="15" hidden="false" customHeight="false" outlineLevel="0" collapsed="false">
      <c r="A457" s="71"/>
      <c r="B457" s="72"/>
      <c r="C457" s="71"/>
      <c r="D457" s="71"/>
      <c r="E457" s="107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44"/>
      <c r="V457" s="44"/>
      <c r="W457" s="44"/>
      <c r="X457" s="44"/>
      <c r="Y457" s="44"/>
      <c r="Z457" s="44"/>
      <c r="AA457" s="44"/>
      <c r="AB457" s="44"/>
      <c r="AC457" s="44"/>
    </row>
    <row r="458" customFormat="false" ht="15" hidden="false" customHeight="false" outlineLevel="0" collapsed="false">
      <c r="A458" s="71"/>
      <c r="B458" s="72"/>
      <c r="C458" s="71"/>
      <c r="D458" s="71"/>
      <c r="E458" s="107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44"/>
      <c r="V458" s="44"/>
      <c r="W458" s="44"/>
      <c r="X458" s="44"/>
      <c r="Y458" s="44"/>
      <c r="Z458" s="44"/>
      <c r="AA458" s="44"/>
      <c r="AB458" s="44"/>
      <c r="AC458" s="44"/>
    </row>
    <row r="459" customFormat="false" ht="15" hidden="false" customHeight="false" outlineLevel="0" collapsed="false">
      <c r="A459" s="71"/>
      <c r="B459" s="72"/>
      <c r="C459" s="71"/>
      <c r="D459" s="71"/>
      <c r="E459" s="107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44"/>
      <c r="V459" s="44"/>
      <c r="W459" s="44"/>
      <c r="X459" s="44"/>
      <c r="Y459" s="44"/>
      <c r="Z459" s="44"/>
      <c r="AA459" s="44"/>
      <c r="AB459" s="44"/>
      <c r="AC459" s="44"/>
    </row>
    <row r="460" customFormat="false" ht="15" hidden="false" customHeight="false" outlineLevel="0" collapsed="false">
      <c r="A460" s="71"/>
      <c r="B460" s="72"/>
      <c r="C460" s="71"/>
      <c r="D460" s="71"/>
      <c r="E460" s="107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44"/>
      <c r="V460" s="44"/>
      <c r="W460" s="44"/>
      <c r="X460" s="44"/>
      <c r="Y460" s="44"/>
      <c r="Z460" s="44"/>
      <c r="AA460" s="44"/>
      <c r="AB460" s="44"/>
      <c r="AC460" s="44"/>
    </row>
    <row r="461" customFormat="false" ht="15" hidden="false" customHeight="false" outlineLevel="0" collapsed="false">
      <c r="A461" s="71"/>
      <c r="B461" s="72"/>
      <c r="C461" s="71"/>
      <c r="D461" s="71"/>
      <c r="E461" s="107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44"/>
      <c r="V461" s="44"/>
      <c r="W461" s="44"/>
      <c r="X461" s="44"/>
      <c r="Y461" s="44"/>
      <c r="Z461" s="44"/>
      <c r="AA461" s="44"/>
      <c r="AB461" s="44"/>
      <c r="AC461" s="44"/>
    </row>
    <row r="462" customFormat="false" ht="15" hidden="false" customHeight="false" outlineLevel="0" collapsed="false">
      <c r="A462" s="71"/>
      <c r="B462" s="72"/>
      <c r="C462" s="71"/>
      <c r="D462" s="71"/>
      <c r="E462" s="107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44"/>
      <c r="V462" s="44"/>
      <c r="W462" s="44"/>
      <c r="X462" s="44"/>
      <c r="Y462" s="44"/>
      <c r="Z462" s="44"/>
      <c r="AA462" s="44"/>
      <c r="AB462" s="44"/>
      <c r="AC462" s="44"/>
    </row>
    <row r="463" customFormat="false" ht="15" hidden="false" customHeight="false" outlineLevel="0" collapsed="false">
      <c r="A463" s="71"/>
      <c r="B463" s="72"/>
      <c r="C463" s="71"/>
      <c r="D463" s="71"/>
      <c r="E463" s="107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44"/>
      <c r="V463" s="44"/>
      <c r="W463" s="44"/>
      <c r="X463" s="44"/>
      <c r="Y463" s="44"/>
      <c r="Z463" s="44"/>
      <c r="AA463" s="44"/>
      <c r="AB463" s="44"/>
      <c r="AC463" s="44"/>
    </row>
    <row r="464" customFormat="false" ht="15" hidden="false" customHeight="false" outlineLevel="0" collapsed="false">
      <c r="A464" s="71"/>
      <c r="B464" s="72"/>
      <c r="C464" s="71"/>
      <c r="D464" s="71"/>
      <c r="E464" s="107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44"/>
      <c r="V464" s="44"/>
      <c r="W464" s="44"/>
      <c r="X464" s="44"/>
      <c r="Y464" s="44"/>
      <c r="Z464" s="44"/>
      <c r="AA464" s="44"/>
      <c r="AB464" s="44"/>
      <c r="AC464" s="44"/>
    </row>
    <row r="465" customFormat="false" ht="15" hidden="false" customHeight="false" outlineLevel="0" collapsed="false">
      <c r="A465" s="71"/>
      <c r="B465" s="72"/>
      <c r="C465" s="71"/>
      <c r="D465" s="71"/>
      <c r="E465" s="107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44"/>
      <c r="V465" s="44"/>
      <c r="W465" s="44"/>
      <c r="X465" s="44"/>
      <c r="Y465" s="44"/>
      <c r="Z465" s="44"/>
      <c r="AA465" s="44"/>
      <c r="AB465" s="44"/>
      <c r="AC465" s="44"/>
    </row>
    <row r="466" customFormat="false" ht="15" hidden="false" customHeight="false" outlineLevel="0" collapsed="false">
      <c r="A466" s="71"/>
      <c r="B466" s="72"/>
      <c r="C466" s="71"/>
      <c r="D466" s="71"/>
      <c r="E466" s="107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44"/>
      <c r="V466" s="44"/>
      <c r="W466" s="44"/>
      <c r="X466" s="44"/>
      <c r="Y466" s="44"/>
      <c r="Z466" s="44"/>
      <c r="AA466" s="44"/>
      <c r="AB466" s="44"/>
      <c r="AC466" s="44"/>
    </row>
    <row r="467" customFormat="false" ht="15" hidden="false" customHeight="false" outlineLevel="0" collapsed="false">
      <c r="A467" s="71"/>
      <c r="B467" s="72"/>
      <c r="C467" s="71"/>
      <c r="D467" s="71"/>
      <c r="E467" s="107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44"/>
      <c r="V467" s="44"/>
      <c r="W467" s="44"/>
      <c r="X467" s="44"/>
      <c r="Y467" s="44"/>
      <c r="Z467" s="44"/>
      <c r="AA467" s="44"/>
      <c r="AB467" s="44"/>
      <c r="AC467" s="44"/>
    </row>
    <row r="468" customFormat="false" ht="15" hidden="false" customHeight="false" outlineLevel="0" collapsed="false">
      <c r="A468" s="71"/>
      <c r="B468" s="72"/>
      <c r="C468" s="71"/>
      <c r="D468" s="71"/>
      <c r="E468" s="107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44"/>
      <c r="V468" s="44"/>
      <c r="W468" s="44"/>
      <c r="X468" s="44"/>
      <c r="Y468" s="44"/>
      <c r="Z468" s="44"/>
      <c r="AA468" s="44"/>
      <c r="AB468" s="44"/>
      <c r="AC468" s="44"/>
    </row>
    <row r="469" customFormat="false" ht="15" hidden="false" customHeight="false" outlineLevel="0" collapsed="false">
      <c r="A469" s="71"/>
      <c r="B469" s="72"/>
      <c r="C469" s="71"/>
      <c r="D469" s="71"/>
      <c r="E469" s="107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44"/>
      <c r="V469" s="44"/>
      <c r="W469" s="44"/>
      <c r="X469" s="44"/>
      <c r="Y469" s="44"/>
      <c r="Z469" s="44"/>
      <c r="AA469" s="44"/>
      <c r="AB469" s="44"/>
      <c r="AC469" s="44"/>
    </row>
    <row r="470" customFormat="false" ht="15" hidden="false" customHeight="false" outlineLevel="0" collapsed="false">
      <c r="A470" s="71"/>
      <c r="B470" s="72"/>
      <c r="C470" s="71"/>
      <c r="D470" s="71"/>
      <c r="E470" s="107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44"/>
      <c r="V470" s="44"/>
      <c r="W470" s="44"/>
      <c r="X470" s="44"/>
      <c r="Y470" s="44"/>
      <c r="Z470" s="44"/>
      <c r="AA470" s="44"/>
      <c r="AB470" s="44"/>
      <c r="AC470" s="44"/>
    </row>
    <row r="471" customFormat="false" ht="15" hidden="false" customHeight="false" outlineLevel="0" collapsed="false">
      <c r="A471" s="71"/>
      <c r="B471" s="72"/>
      <c r="C471" s="71"/>
      <c r="D471" s="71"/>
      <c r="E471" s="107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44"/>
      <c r="V471" s="44"/>
      <c r="W471" s="44"/>
      <c r="X471" s="44"/>
      <c r="Y471" s="44"/>
      <c r="Z471" s="44"/>
      <c r="AA471" s="44"/>
      <c r="AB471" s="44"/>
      <c r="AC471" s="44"/>
    </row>
    <row r="472" customFormat="false" ht="15" hidden="false" customHeight="false" outlineLevel="0" collapsed="false">
      <c r="A472" s="71"/>
      <c r="B472" s="72"/>
      <c r="C472" s="71"/>
      <c r="D472" s="71"/>
      <c r="E472" s="107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44"/>
      <c r="V472" s="44"/>
      <c r="W472" s="44"/>
      <c r="X472" s="44"/>
      <c r="Y472" s="44"/>
      <c r="Z472" s="44"/>
      <c r="AA472" s="44"/>
      <c r="AB472" s="44"/>
      <c r="AC472" s="44"/>
    </row>
    <row r="473" customFormat="false" ht="15" hidden="false" customHeight="false" outlineLevel="0" collapsed="false">
      <c r="A473" s="71"/>
      <c r="B473" s="72"/>
      <c r="C473" s="71"/>
      <c r="D473" s="71"/>
      <c r="E473" s="107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44"/>
      <c r="V473" s="44"/>
      <c r="W473" s="44"/>
      <c r="X473" s="44"/>
      <c r="Y473" s="44"/>
      <c r="Z473" s="44"/>
      <c r="AA473" s="44"/>
      <c r="AB473" s="44"/>
      <c r="AC473" s="44"/>
    </row>
    <row r="474" customFormat="false" ht="15" hidden="false" customHeight="false" outlineLevel="0" collapsed="false">
      <c r="A474" s="71"/>
      <c r="B474" s="72"/>
      <c r="C474" s="71"/>
      <c r="D474" s="71"/>
      <c r="E474" s="107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44"/>
      <c r="V474" s="44"/>
      <c r="W474" s="44"/>
      <c r="X474" s="44"/>
      <c r="Y474" s="44"/>
      <c r="Z474" s="44"/>
      <c r="AA474" s="44"/>
      <c r="AB474" s="44"/>
      <c r="AC474" s="44"/>
    </row>
    <row r="475" customFormat="false" ht="15" hidden="false" customHeight="false" outlineLevel="0" collapsed="false">
      <c r="A475" s="71"/>
      <c r="B475" s="72"/>
      <c r="C475" s="71"/>
      <c r="D475" s="71"/>
      <c r="E475" s="107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44"/>
      <c r="V475" s="44"/>
      <c r="W475" s="44"/>
      <c r="X475" s="44"/>
      <c r="Y475" s="44"/>
      <c r="Z475" s="44"/>
      <c r="AA475" s="44"/>
      <c r="AB475" s="44"/>
      <c r="AC475" s="44"/>
    </row>
    <row r="476" customFormat="false" ht="15" hidden="false" customHeight="false" outlineLevel="0" collapsed="false">
      <c r="A476" s="71"/>
      <c r="B476" s="72"/>
      <c r="C476" s="71"/>
      <c r="D476" s="71"/>
      <c r="E476" s="107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44"/>
      <c r="V476" s="44"/>
      <c r="W476" s="44"/>
      <c r="X476" s="44"/>
      <c r="Y476" s="44"/>
      <c r="Z476" s="44"/>
      <c r="AA476" s="44"/>
      <c r="AB476" s="44"/>
      <c r="AC476" s="44"/>
    </row>
    <row r="477" customFormat="false" ht="15" hidden="false" customHeight="false" outlineLevel="0" collapsed="false">
      <c r="A477" s="71"/>
      <c r="B477" s="72"/>
      <c r="C477" s="71"/>
      <c r="D477" s="71"/>
      <c r="E477" s="107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44"/>
      <c r="V477" s="44"/>
      <c r="W477" s="44"/>
      <c r="X477" s="44"/>
      <c r="Y477" s="44"/>
      <c r="Z477" s="44"/>
      <c r="AA477" s="44"/>
      <c r="AB477" s="44"/>
      <c r="AC477" s="44"/>
    </row>
    <row r="478" customFormat="false" ht="15" hidden="false" customHeight="false" outlineLevel="0" collapsed="false">
      <c r="A478" s="71"/>
      <c r="B478" s="72"/>
      <c r="C478" s="71"/>
      <c r="D478" s="71"/>
      <c r="E478" s="107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44"/>
      <c r="V478" s="44"/>
      <c r="W478" s="44"/>
      <c r="X478" s="44"/>
      <c r="Y478" s="44"/>
      <c r="Z478" s="44"/>
      <c r="AA478" s="44"/>
      <c r="AB478" s="44"/>
      <c r="AC478" s="44"/>
    </row>
    <row r="479" customFormat="false" ht="15" hidden="false" customHeight="false" outlineLevel="0" collapsed="false">
      <c r="A479" s="71"/>
      <c r="B479" s="72"/>
      <c r="C479" s="71"/>
      <c r="D479" s="71"/>
      <c r="E479" s="107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44"/>
      <c r="V479" s="44"/>
      <c r="W479" s="44"/>
      <c r="X479" s="44"/>
      <c r="Y479" s="44"/>
      <c r="Z479" s="44"/>
      <c r="AA479" s="44"/>
      <c r="AB479" s="44"/>
      <c r="AC479" s="44"/>
    </row>
    <row r="480" customFormat="false" ht="15" hidden="false" customHeight="false" outlineLevel="0" collapsed="false">
      <c r="A480" s="71"/>
      <c r="B480" s="72"/>
      <c r="C480" s="71"/>
      <c r="D480" s="71"/>
      <c r="E480" s="107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44"/>
      <c r="V480" s="44"/>
      <c r="W480" s="44"/>
      <c r="X480" s="44"/>
      <c r="Y480" s="44"/>
      <c r="Z480" s="44"/>
      <c r="AA480" s="44"/>
      <c r="AB480" s="44"/>
      <c r="AC480" s="44"/>
    </row>
    <row r="481" customFormat="false" ht="15" hidden="false" customHeight="false" outlineLevel="0" collapsed="false">
      <c r="A481" s="71"/>
      <c r="B481" s="72"/>
      <c r="C481" s="71"/>
      <c r="D481" s="71"/>
      <c r="E481" s="107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44"/>
      <c r="V481" s="44"/>
      <c r="W481" s="44"/>
      <c r="X481" s="44"/>
      <c r="Y481" s="44"/>
      <c r="Z481" s="44"/>
      <c r="AA481" s="44"/>
      <c r="AB481" s="44"/>
      <c r="AC481" s="44"/>
    </row>
    <row r="482" customFormat="false" ht="15" hidden="false" customHeight="false" outlineLevel="0" collapsed="false">
      <c r="A482" s="71"/>
      <c r="B482" s="72"/>
      <c r="C482" s="71"/>
      <c r="D482" s="71"/>
      <c r="E482" s="107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44"/>
      <c r="V482" s="44"/>
      <c r="W482" s="44"/>
      <c r="X482" s="44"/>
      <c r="Y482" s="44"/>
      <c r="Z482" s="44"/>
      <c r="AA482" s="44"/>
      <c r="AB482" s="44"/>
      <c r="AC482" s="44"/>
    </row>
    <row r="483" customFormat="false" ht="15" hidden="false" customHeight="false" outlineLevel="0" collapsed="false">
      <c r="A483" s="71"/>
      <c r="B483" s="72"/>
      <c r="C483" s="71"/>
      <c r="D483" s="71"/>
      <c r="E483" s="107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44"/>
      <c r="V483" s="44"/>
      <c r="W483" s="44"/>
      <c r="X483" s="44"/>
      <c r="Y483" s="44"/>
      <c r="Z483" s="44"/>
      <c r="AA483" s="44"/>
      <c r="AB483" s="44"/>
      <c r="AC483" s="44"/>
    </row>
    <row r="484" customFormat="false" ht="15" hidden="false" customHeight="false" outlineLevel="0" collapsed="false">
      <c r="A484" s="71"/>
      <c r="B484" s="72"/>
      <c r="C484" s="71"/>
      <c r="D484" s="71"/>
      <c r="E484" s="107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44"/>
      <c r="V484" s="44"/>
      <c r="W484" s="44"/>
      <c r="X484" s="44"/>
      <c r="Y484" s="44"/>
      <c r="Z484" s="44"/>
      <c r="AA484" s="44"/>
      <c r="AB484" s="44"/>
      <c r="AC484" s="44"/>
    </row>
    <row r="485" customFormat="false" ht="15" hidden="false" customHeight="false" outlineLevel="0" collapsed="false">
      <c r="A485" s="71"/>
      <c r="B485" s="72"/>
      <c r="C485" s="71"/>
      <c r="D485" s="71"/>
      <c r="E485" s="107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44"/>
      <c r="V485" s="44"/>
      <c r="W485" s="44"/>
      <c r="X485" s="44"/>
      <c r="Y485" s="44"/>
      <c r="Z485" s="44"/>
      <c r="AA485" s="44"/>
      <c r="AB485" s="44"/>
      <c r="AC485" s="44"/>
    </row>
    <row r="486" customFormat="false" ht="15" hidden="false" customHeight="false" outlineLevel="0" collapsed="false">
      <c r="A486" s="71"/>
      <c r="B486" s="72"/>
      <c r="C486" s="71"/>
      <c r="D486" s="71"/>
      <c r="E486" s="107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44"/>
      <c r="V486" s="44"/>
      <c r="W486" s="44"/>
      <c r="X486" s="44"/>
      <c r="Y486" s="44"/>
      <c r="Z486" s="44"/>
      <c r="AA486" s="44"/>
      <c r="AB486" s="44"/>
      <c r="AC486" s="44"/>
    </row>
    <row r="487" customFormat="false" ht="15" hidden="false" customHeight="false" outlineLevel="0" collapsed="false">
      <c r="A487" s="71"/>
      <c r="B487" s="72"/>
      <c r="C487" s="71"/>
      <c r="D487" s="71"/>
      <c r="E487" s="107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44"/>
      <c r="V487" s="44"/>
      <c r="W487" s="44"/>
      <c r="X487" s="44"/>
      <c r="Y487" s="44"/>
      <c r="Z487" s="44"/>
      <c r="AA487" s="44"/>
      <c r="AB487" s="44"/>
      <c r="AC487" s="44"/>
    </row>
    <row r="488" customFormat="false" ht="15" hidden="false" customHeight="false" outlineLevel="0" collapsed="false">
      <c r="A488" s="71"/>
      <c r="B488" s="72"/>
      <c r="C488" s="71"/>
      <c r="D488" s="71"/>
      <c r="E488" s="107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44"/>
      <c r="V488" s="44"/>
      <c r="W488" s="44"/>
      <c r="X488" s="44"/>
      <c r="Y488" s="44"/>
      <c r="Z488" s="44"/>
      <c r="AA488" s="44"/>
      <c r="AB488" s="44"/>
      <c r="AC488" s="44"/>
    </row>
    <row r="489" customFormat="false" ht="15" hidden="false" customHeight="false" outlineLevel="0" collapsed="false">
      <c r="A489" s="71"/>
      <c r="B489" s="72"/>
      <c r="C489" s="71"/>
      <c r="D489" s="71"/>
      <c r="E489" s="107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44"/>
      <c r="V489" s="44"/>
      <c r="W489" s="44"/>
      <c r="X489" s="44"/>
      <c r="Y489" s="44"/>
      <c r="Z489" s="44"/>
      <c r="AA489" s="44"/>
      <c r="AB489" s="44"/>
      <c r="AC489" s="44"/>
    </row>
    <row r="490" customFormat="false" ht="15" hidden="false" customHeight="false" outlineLevel="0" collapsed="false">
      <c r="A490" s="71"/>
      <c r="B490" s="72"/>
      <c r="C490" s="71"/>
      <c r="D490" s="71"/>
      <c r="E490" s="107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44"/>
      <c r="V490" s="44"/>
      <c r="W490" s="44"/>
      <c r="X490" s="44"/>
      <c r="Y490" s="44"/>
      <c r="Z490" s="44"/>
      <c r="AA490" s="44"/>
      <c r="AB490" s="44"/>
      <c r="AC490" s="44"/>
    </row>
    <row r="491" customFormat="false" ht="15" hidden="false" customHeight="false" outlineLevel="0" collapsed="false">
      <c r="A491" s="71"/>
      <c r="B491" s="72"/>
      <c r="C491" s="71"/>
      <c r="D491" s="71"/>
      <c r="E491" s="107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44"/>
      <c r="V491" s="44"/>
      <c r="W491" s="44"/>
      <c r="X491" s="44"/>
      <c r="Y491" s="44"/>
      <c r="Z491" s="44"/>
      <c r="AA491" s="44"/>
      <c r="AB491" s="44"/>
      <c r="AC491" s="44"/>
    </row>
    <row r="492" customFormat="false" ht="15" hidden="false" customHeight="false" outlineLevel="0" collapsed="false">
      <c r="A492" s="71"/>
      <c r="B492" s="72"/>
      <c r="C492" s="71"/>
      <c r="D492" s="71"/>
      <c r="E492" s="107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44"/>
      <c r="V492" s="44"/>
      <c r="W492" s="44"/>
      <c r="X492" s="44"/>
      <c r="Y492" s="44"/>
      <c r="Z492" s="44"/>
      <c r="AA492" s="44"/>
      <c r="AB492" s="44"/>
      <c r="AC492" s="44"/>
    </row>
    <row r="493" customFormat="false" ht="15" hidden="false" customHeight="false" outlineLevel="0" collapsed="false">
      <c r="A493" s="71"/>
      <c r="B493" s="72"/>
      <c r="C493" s="71"/>
      <c r="D493" s="71"/>
      <c r="E493" s="107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44"/>
      <c r="V493" s="44"/>
      <c r="W493" s="44"/>
      <c r="X493" s="44"/>
      <c r="Y493" s="44"/>
      <c r="Z493" s="44"/>
      <c r="AA493" s="44"/>
      <c r="AB493" s="44"/>
      <c r="AC493" s="44"/>
    </row>
    <row r="494" customFormat="false" ht="15" hidden="false" customHeight="false" outlineLevel="0" collapsed="false">
      <c r="A494" s="71"/>
      <c r="B494" s="72"/>
      <c r="C494" s="71"/>
      <c r="D494" s="71"/>
      <c r="E494" s="107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44"/>
      <c r="V494" s="44"/>
      <c r="W494" s="44"/>
      <c r="X494" s="44"/>
      <c r="Y494" s="44"/>
      <c r="Z494" s="44"/>
      <c r="AA494" s="44"/>
      <c r="AB494" s="44"/>
      <c r="AC494" s="44"/>
    </row>
    <row r="495" customFormat="false" ht="15" hidden="false" customHeight="false" outlineLevel="0" collapsed="false">
      <c r="A495" s="71"/>
      <c r="B495" s="72"/>
      <c r="C495" s="71"/>
      <c r="D495" s="71"/>
      <c r="E495" s="107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44"/>
      <c r="V495" s="44"/>
      <c r="W495" s="44"/>
      <c r="X495" s="44"/>
      <c r="Y495" s="44"/>
      <c r="Z495" s="44"/>
      <c r="AA495" s="44"/>
      <c r="AB495" s="44"/>
      <c r="AC495" s="44"/>
    </row>
    <row r="496" customFormat="false" ht="15" hidden="false" customHeight="false" outlineLevel="0" collapsed="false">
      <c r="A496" s="71"/>
      <c r="B496" s="72"/>
      <c r="C496" s="71"/>
      <c r="D496" s="71"/>
      <c r="E496" s="107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44"/>
      <c r="V496" s="44"/>
      <c r="W496" s="44"/>
      <c r="X496" s="44"/>
      <c r="Y496" s="44"/>
      <c r="Z496" s="44"/>
      <c r="AA496" s="44"/>
      <c r="AB496" s="44"/>
      <c r="AC496" s="44"/>
    </row>
    <row r="497" customFormat="false" ht="15" hidden="false" customHeight="false" outlineLevel="0" collapsed="false">
      <c r="A497" s="71"/>
      <c r="B497" s="72"/>
      <c r="C497" s="71"/>
      <c r="D497" s="71"/>
      <c r="E497" s="107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44"/>
      <c r="V497" s="44"/>
      <c r="W497" s="44"/>
      <c r="X497" s="44"/>
      <c r="Y497" s="44"/>
      <c r="Z497" s="44"/>
      <c r="AA497" s="44"/>
      <c r="AB497" s="44"/>
      <c r="AC497" s="44"/>
    </row>
    <row r="498" customFormat="false" ht="15" hidden="false" customHeight="false" outlineLevel="0" collapsed="false">
      <c r="A498" s="71"/>
      <c r="B498" s="72"/>
      <c r="C498" s="71"/>
      <c r="D498" s="71"/>
      <c r="E498" s="107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44"/>
      <c r="V498" s="44"/>
      <c r="W498" s="44"/>
      <c r="X498" s="44"/>
      <c r="Y498" s="44"/>
      <c r="Z498" s="44"/>
      <c r="AA498" s="44"/>
      <c r="AB498" s="44"/>
      <c r="AC498" s="44"/>
    </row>
    <row r="499" customFormat="false" ht="15" hidden="false" customHeight="false" outlineLevel="0" collapsed="false">
      <c r="A499" s="71"/>
      <c r="B499" s="72"/>
      <c r="C499" s="71"/>
      <c r="D499" s="71"/>
      <c r="E499" s="107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44"/>
      <c r="V499" s="44"/>
      <c r="W499" s="44"/>
      <c r="X499" s="44"/>
      <c r="Y499" s="44"/>
      <c r="Z499" s="44"/>
      <c r="AA499" s="44"/>
      <c r="AB499" s="44"/>
      <c r="AC499" s="44"/>
    </row>
    <row r="500" customFormat="false" ht="15" hidden="false" customHeight="false" outlineLevel="0" collapsed="false">
      <c r="A500" s="71"/>
      <c r="B500" s="72"/>
      <c r="C500" s="71"/>
      <c r="D500" s="71"/>
      <c r="E500" s="107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44"/>
      <c r="V500" s="44"/>
      <c r="W500" s="44"/>
      <c r="X500" s="44"/>
      <c r="Y500" s="44"/>
      <c r="Z500" s="44"/>
      <c r="AA500" s="44"/>
      <c r="AB500" s="44"/>
      <c r="AC500" s="44"/>
    </row>
    <row r="501" customFormat="false" ht="15" hidden="false" customHeight="false" outlineLevel="0" collapsed="false">
      <c r="A501" s="71"/>
      <c r="B501" s="72"/>
      <c r="C501" s="71"/>
      <c r="D501" s="71"/>
      <c r="E501" s="107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44"/>
      <c r="V501" s="44"/>
      <c r="W501" s="44"/>
      <c r="X501" s="44"/>
      <c r="Y501" s="44"/>
      <c r="Z501" s="44"/>
      <c r="AA501" s="44"/>
      <c r="AB501" s="44"/>
      <c r="AC501" s="44"/>
    </row>
    <row r="502" customFormat="false" ht="15" hidden="false" customHeight="false" outlineLevel="0" collapsed="false">
      <c r="A502" s="71"/>
      <c r="B502" s="72"/>
      <c r="C502" s="71"/>
      <c r="D502" s="71"/>
      <c r="E502" s="107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44"/>
      <c r="V502" s="44"/>
      <c r="W502" s="44"/>
      <c r="X502" s="44"/>
      <c r="Y502" s="44"/>
      <c r="Z502" s="44"/>
      <c r="AA502" s="44"/>
      <c r="AB502" s="44"/>
      <c r="AC502" s="44"/>
    </row>
    <row r="503" customFormat="false" ht="15" hidden="false" customHeight="false" outlineLevel="0" collapsed="false">
      <c r="A503" s="71"/>
      <c r="B503" s="72"/>
      <c r="C503" s="71"/>
      <c r="D503" s="71"/>
      <c r="E503" s="107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44"/>
      <c r="V503" s="44"/>
      <c r="W503" s="44"/>
      <c r="X503" s="44"/>
      <c r="Y503" s="44"/>
      <c r="Z503" s="44"/>
      <c r="AA503" s="44"/>
      <c r="AB503" s="44"/>
      <c r="AC503" s="44"/>
    </row>
    <row r="504" customFormat="false" ht="15" hidden="false" customHeight="false" outlineLevel="0" collapsed="false">
      <c r="A504" s="71"/>
      <c r="B504" s="72"/>
      <c r="C504" s="71"/>
      <c r="D504" s="71"/>
      <c r="E504" s="107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44"/>
      <c r="V504" s="44"/>
      <c r="W504" s="44"/>
      <c r="X504" s="44"/>
      <c r="Y504" s="44"/>
      <c r="Z504" s="44"/>
      <c r="AA504" s="44"/>
      <c r="AB504" s="44"/>
      <c r="AC504" s="44"/>
    </row>
    <row r="505" customFormat="false" ht="15" hidden="false" customHeight="false" outlineLevel="0" collapsed="false">
      <c r="A505" s="71"/>
      <c r="B505" s="72"/>
      <c r="C505" s="71"/>
      <c r="D505" s="71"/>
      <c r="E505" s="107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44"/>
      <c r="V505" s="44"/>
      <c r="W505" s="44"/>
      <c r="X505" s="44"/>
      <c r="Y505" s="44"/>
      <c r="Z505" s="44"/>
      <c r="AA505" s="44"/>
      <c r="AB505" s="44"/>
      <c r="AC505" s="44"/>
    </row>
    <row r="506" customFormat="false" ht="15" hidden="false" customHeight="false" outlineLevel="0" collapsed="false">
      <c r="A506" s="71"/>
      <c r="B506" s="72"/>
      <c r="C506" s="71"/>
      <c r="D506" s="71"/>
      <c r="E506" s="107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44"/>
      <c r="V506" s="44"/>
      <c r="W506" s="44"/>
      <c r="X506" s="44"/>
      <c r="Y506" s="44"/>
      <c r="Z506" s="44"/>
      <c r="AA506" s="44"/>
      <c r="AB506" s="44"/>
      <c r="AC506" s="44"/>
    </row>
    <row r="507" customFormat="false" ht="15" hidden="false" customHeight="false" outlineLevel="0" collapsed="false">
      <c r="A507" s="71"/>
      <c r="B507" s="72"/>
      <c r="C507" s="71"/>
      <c r="D507" s="71"/>
      <c r="E507" s="107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44"/>
      <c r="V507" s="44"/>
      <c r="W507" s="44"/>
      <c r="X507" s="44"/>
      <c r="Y507" s="44"/>
      <c r="Z507" s="44"/>
      <c r="AA507" s="44"/>
      <c r="AB507" s="44"/>
      <c r="AC507" s="44"/>
    </row>
    <row r="508" customFormat="false" ht="15" hidden="false" customHeight="false" outlineLevel="0" collapsed="false">
      <c r="A508" s="71"/>
      <c r="B508" s="72"/>
      <c r="C508" s="71"/>
      <c r="D508" s="71"/>
      <c r="E508" s="107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44"/>
      <c r="V508" s="44"/>
      <c r="W508" s="44"/>
      <c r="X508" s="44"/>
      <c r="Y508" s="44"/>
      <c r="Z508" s="44"/>
      <c r="AA508" s="44"/>
      <c r="AB508" s="44"/>
      <c r="AC508" s="44"/>
    </row>
    <row r="509" customFormat="false" ht="15" hidden="false" customHeight="false" outlineLevel="0" collapsed="false">
      <c r="A509" s="71"/>
      <c r="B509" s="72"/>
      <c r="C509" s="71"/>
      <c r="D509" s="71"/>
      <c r="E509" s="107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44"/>
      <c r="V509" s="44"/>
      <c r="W509" s="44"/>
      <c r="X509" s="44"/>
      <c r="Y509" s="44"/>
      <c r="Z509" s="44"/>
      <c r="AA509" s="44"/>
      <c r="AB509" s="44"/>
      <c r="AC509" s="44"/>
    </row>
    <row r="510" customFormat="false" ht="15" hidden="false" customHeight="false" outlineLevel="0" collapsed="false">
      <c r="A510" s="71"/>
      <c r="B510" s="72"/>
      <c r="C510" s="71"/>
      <c r="D510" s="71"/>
      <c r="E510" s="107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44"/>
      <c r="V510" s="44"/>
      <c r="W510" s="44"/>
      <c r="X510" s="44"/>
      <c r="Y510" s="44"/>
      <c r="Z510" s="44"/>
      <c r="AA510" s="44"/>
      <c r="AB510" s="44"/>
      <c r="AC510" s="44"/>
    </row>
    <row r="511" customFormat="false" ht="15" hidden="false" customHeight="false" outlineLevel="0" collapsed="false">
      <c r="A511" s="71"/>
      <c r="B511" s="72"/>
      <c r="C511" s="71"/>
      <c r="D511" s="71"/>
      <c r="E511" s="107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44"/>
      <c r="V511" s="44"/>
      <c r="W511" s="44"/>
      <c r="X511" s="44"/>
      <c r="Y511" s="44"/>
      <c r="Z511" s="44"/>
      <c r="AA511" s="44"/>
      <c r="AB511" s="44"/>
      <c r="AC511" s="44"/>
    </row>
    <row r="512" customFormat="false" ht="15" hidden="false" customHeight="false" outlineLevel="0" collapsed="false">
      <c r="A512" s="71"/>
      <c r="B512" s="72"/>
      <c r="C512" s="71"/>
      <c r="D512" s="71"/>
      <c r="E512" s="107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44"/>
      <c r="V512" s="44"/>
      <c r="W512" s="44"/>
      <c r="X512" s="44"/>
      <c r="Y512" s="44"/>
      <c r="Z512" s="44"/>
      <c r="AA512" s="44"/>
      <c r="AB512" s="44"/>
      <c r="AC512" s="44"/>
    </row>
    <row r="513" customFormat="false" ht="15" hidden="false" customHeight="false" outlineLevel="0" collapsed="false">
      <c r="A513" s="71"/>
      <c r="B513" s="72"/>
      <c r="C513" s="71"/>
      <c r="D513" s="71"/>
      <c r="E513" s="107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44"/>
      <c r="V513" s="44"/>
      <c r="W513" s="44"/>
      <c r="X513" s="44"/>
      <c r="Y513" s="44"/>
      <c r="Z513" s="44"/>
      <c r="AA513" s="44"/>
      <c r="AB513" s="44"/>
      <c r="AC513" s="44"/>
    </row>
    <row r="514" customFormat="false" ht="15" hidden="false" customHeight="false" outlineLevel="0" collapsed="false">
      <c r="A514" s="71"/>
      <c r="B514" s="72"/>
      <c r="C514" s="71"/>
      <c r="D514" s="71"/>
      <c r="E514" s="107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44"/>
      <c r="V514" s="44"/>
      <c r="W514" s="44"/>
      <c r="X514" s="44"/>
      <c r="Y514" s="44"/>
      <c r="Z514" s="44"/>
      <c r="AA514" s="44"/>
      <c r="AB514" s="44"/>
      <c r="AC514" s="44"/>
    </row>
    <row r="515" customFormat="false" ht="15" hidden="false" customHeight="false" outlineLevel="0" collapsed="false">
      <c r="A515" s="71"/>
      <c r="B515" s="72"/>
      <c r="C515" s="71"/>
      <c r="D515" s="71"/>
      <c r="E515" s="107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44"/>
      <c r="V515" s="44"/>
      <c r="W515" s="44"/>
      <c r="X515" s="44"/>
      <c r="Y515" s="44"/>
      <c r="Z515" s="44"/>
      <c r="AA515" s="44"/>
      <c r="AB515" s="44"/>
      <c r="AC515" s="44"/>
    </row>
    <row r="516" customFormat="false" ht="15" hidden="false" customHeight="false" outlineLevel="0" collapsed="false">
      <c r="A516" s="71"/>
      <c r="B516" s="72"/>
      <c r="C516" s="71"/>
      <c r="D516" s="71"/>
      <c r="E516" s="107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44"/>
      <c r="V516" s="44"/>
      <c r="W516" s="44"/>
      <c r="X516" s="44"/>
      <c r="Y516" s="44"/>
      <c r="Z516" s="44"/>
      <c r="AA516" s="44"/>
      <c r="AB516" s="44"/>
      <c r="AC516" s="44"/>
    </row>
    <row r="517" customFormat="false" ht="15" hidden="false" customHeight="false" outlineLevel="0" collapsed="false">
      <c r="A517" s="71"/>
      <c r="B517" s="72"/>
      <c r="C517" s="71"/>
      <c r="D517" s="71"/>
      <c r="E517" s="107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44"/>
      <c r="V517" s="44"/>
      <c r="W517" s="44"/>
      <c r="X517" s="44"/>
      <c r="Y517" s="44"/>
      <c r="Z517" s="44"/>
      <c r="AA517" s="44"/>
      <c r="AB517" s="44"/>
      <c r="AC517" s="44"/>
    </row>
    <row r="518" customFormat="false" ht="15" hidden="false" customHeight="false" outlineLevel="0" collapsed="false">
      <c r="A518" s="71"/>
      <c r="B518" s="72"/>
      <c r="C518" s="71"/>
      <c r="D518" s="71"/>
      <c r="E518" s="107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44"/>
      <c r="V518" s="44"/>
      <c r="W518" s="44"/>
      <c r="X518" s="44"/>
      <c r="Y518" s="44"/>
      <c r="Z518" s="44"/>
      <c r="AA518" s="44"/>
      <c r="AB518" s="44"/>
      <c r="AC518" s="44"/>
    </row>
    <row r="519" customFormat="false" ht="15" hidden="false" customHeight="false" outlineLevel="0" collapsed="false">
      <c r="A519" s="71"/>
      <c r="B519" s="72"/>
      <c r="C519" s="71"/>
      <c r="D519" s="71"/>
      <c r="E519" s="107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44"/>
      <c r="V519" s="44"/>
      <c r="W519" s="44"/>
      <c r="X519" s="44"/>
      <c r="Y519" s="44"/>
      <c r="Z519" s="44"/>
      <c r="AA519" s="44"/>
      <c r="AB519" s="44"/>
      <c r="AC519" s="44"/>
    </row>
    <row r="520" customFormat="false" ht="15" hidden="false" customHeight="false" outlineLevel="0" collapsed="false">
      <c r="A520" s="71"/>
      <c r="B520" s="72"/>
      <c r="C520" s="71"/>
      <c r="D520" s="71"/>
      <c r="E520" s="107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44"/>
      <c r="V520" s="44"/>
      <c r="W520" s="44"/>
      <c r="X520" s="44"/>
      <c r="Y520" s="44"/>
      <c r="Z520" s="44"/>
      <c r="AA520" s="44"/>
      <c r="AB520" s="44"/>
      <c r="AC520" s="44"/>
    </row>
    <row r="521" customFormat="false" ht="15" hidden="false" customHeight="false" outlineLevel="0" collapsed="false">
      <c r="A521" s="71"/>
      <c r="B521" s="72"/>
      <c r="C521" s="71"/>
      <c r="D521" s="71"/>
      <c r="E521" s="107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44"/>
      <c r="V521" s="44"/>
      <c r="W521" s="44"/>
      <c r="X521" s="44"/>
      <c r="Y521" s="44"/>
      <c r="Z521" s="44"/>
      <c r="AA521" s="44"/>
      <c r="AB521" s="44"/>
      <c r="AC521" s="44"/>
    </row>
    <row r="522" customFormat="false" ht="15" hidden="false" customHeight="false" outlineLevel="0" collapsed="false">
      <c r="A522" s="71"/>
      <c r="B522" s="72"/>
      <c r="C522" s="71"/>
      <c r="D522" s="71"/>
      <c r="E522" s="107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44"/>
      <c r="V522" s="44"/>
      <c r="W522" s="44"/>
      <c r="X522" s="44"/>
      <c r="Y522" s="44"/>
      <c r="Z522" s="44"/>
      <c r="AA522" s="44"/>
      <c r="AB522" s="44"/>
      <c r="AC522" s="44"/>
    </row>
    <row r="523" customFormat="false" ht="15" hidden="false" customHeight="false" outlineLevel="0" collapsed="false">
      <c r="A523" s="71"/>
      <c r="B523" s="72"/>
      <c r="C523" s="71"/>
      <c r="D523" s="71"/>
      <c r="E523" s="107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44"/>
      <c r="V523" s="44"/>
      <c r="W523" s="44"/>
      <c r="X523" s="44"/>
      <c r="Y523" s="44"/>
      <c r="Z523" s="44"/>
      <c r="AA523" s="44"/>
      <c r="AB523" s="44"/>
      <c r="AC523" s="44"/>
    </row>
    <row r="524" customFormat="false" ht="15" hidden="false" customHeight="false" outlineLevel="0" collapsed="false">
      <c r="A524" s="71"/>
      <c r="B524" s="72"/>
      <c r="C524" s="71"/>
      <c r="D524" s="71"/>
      <c r="E524" s="107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44"/>
      <c r="V524" s="44"/>
      <c r="W524" s="44"/>
      <c r="X524" s="44"/>
      <c r="Y524" s="44"/>
      <c r="Z524" s="44"/>
      <c r="AA524" s="44"/>
      <c r="AB524" s="44"/>
      <c r="AC524" s="44"/>
    </row>
    <row r="525" customFormat="false" ht="15" hidden="false" customHeight="false" outlineLevel="0" collapsed="false">
      <c r="A525" s="71"/>
      <c r="B525" s="72"/>
      <c r="C525" s="71"/>
      <c r="D525" s="71"/>
      <c r="E525" s="107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44"/>
      <c r="V525" s="44"/>
      <c r="W525" s="44"/>
      <c r="X525" s="44"/>
      <c r="Y525" s="44"/>
      <c r="Z525" s="44"/>
      <c r="AA525" s="44"/>
      <c r="AB525" s="44"/>
      <c r="AC525" s="44"/>
    </row>
    <row r="526" customFormat="false" ht="15" hidden="false" customHeight="false" outlineLevel="0" collapsed="false">
      <c r="A526" s="71"/>
      <c r="B526" s="72"/>
      <c r="C526" s="71"/>
      <c r="D526" s="71"/>
      <c r="E526" s="107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44"/>
      <c r="V526" s="44"/>
      <c r="W526" s="44"/>
      <c r="X526" s="44"/>
      <c r="Y526" s="44"/>
      <c r="Z526" s="44"/>
      <c r="AA526" s="44"/>
      <c r="AB526" s="44"/>
      <c r="AC526" s="44"/>
    </row>
    <row r="527" customFormat="false" ht="15" hidden="false" customHeight="false" outlineLevel="0" collapsed="false">
      <c r="A527" s="71"/>
      <c r="B527" s="72"/>
      <c r="C527" s="71"/>
      <c r="D527" s="71"/>
      <c r="E527" s="107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44"/>
      <c r="V527" s="44"/>
      <c r="W527" s="44"/>
      <c r="X527" s="44"/>
      <c r="Y527" s="44"/>
      <c r="Z527" s="44"/>
      <c r="AA527" s="44"/>
      <c r="AB527" s="44"/>
      <c r="AC527" s="44"/>
    </row>
    <row r="528" customFormat="false" ht="15" hidden="false" customHeight="false" outlineLevel="0" collapsed="false">
      <c r="A528" s="71"/>
      <c r="B528" s="72"/>
      <c r="C528" s="71"/>
      <c r="D528" s="71"/>
      <c r="E528" s="107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44"/>
      <c r="V528" s="44"/>
      <c r="W528" s="44"/>
      <c r="X528" s="44"/>
      <c r="Y528" s="44"/>
      <c r="Z528" s="44"/>
      <c r="AA528" s="44"/>
      <c r="AB528" s="44"/>
      <c r="AC528" s="44"/>
    </row>
    <row r="529" customFormat="false" ht="15" hidden="false" customHeight="false" outlineLevel="0" collapsed="false">
      <c r="A529" s="71"/>
      <c r="B529" s="72"/>
      <c r="C529" s="71"/>
      <c r="D529" s="71"/>
      <c r="E529" s="107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44"/>
      <c r="V529" s="44"/>
      <c r="W529" s="44"/>
      <c r="X529" s="44"/>
      <c r="Y529" s="44"/>
      <c r="Z529" s="44"/>
      <c r="AA529" s="44"/>
      <c r="AB529" s="44"/>
      <c r="AC529" s="44"/>
    </row>
    <row r="530" customFormat="false" ht="15" hidden="false" customHeight="false" outlineLevel="0" collapsed="false">
      <c r="A530" s="71"/>
      <c r="B530" s="72"/>
      <c r="C530" s="71"/>
      <c r="D530" s="71"/>
      <c r="E530" s="107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44"/>
      <c r="V530" s="44"/>
      <c r="W530" s="44"/>
      <c r="X530" s="44"/>
      <c r="Y530" s="44"/>
      <c r="Z530" s="44"/>
      <c r="AA530" s="44"/>
      <c r="AB530" s="44"/>
      <c r="AC530" s="44"/>
    </row>
    <row r="531" customFormat="false" ht="15" hidden="false" customHeight="false" outlineLevel="0" collapsed="false">
      <c r="A531" s="71"/>
      <c r="B531" s="72"/>
      <c r="C531" s="71"/>
      <c r="D531" s="71"/>
      <c r="E531" s="107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44"/>
      <c r="V531" s="44"/>
      <c r="W531" s="44"/>
      <c r="X531" s="44"/>
      <c r="Y531" s="44"/>
      <c r="Z531" s="44"/>
      <c r="AA531" s="44"/>
      <c r="AB531" s="44"/>
      <c r="AC531" s="44"/>
    </row>
    <row r="532" customFormat="false" ht="15" hidden="false" customHeight="false" outlineLevel="0" collapsed="false">
      <c r="A532" s="71"/>
      <c r="B532" s="72"/>
      <c r="C532" s="71"/>
      <c r="D532" s="71"/>
      <c r="E532" s="107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44"/>
      <c r="V532" s="44"/>
      <c r="W532" s="44"/>
      <c r="X532" s="44"/>
      <c r="Y532" s="44"/>
      <c r="Z532" s="44"/>
      <c r="AA532" s="44"/>
      <c r="AB532" s="44"/>
      <c r="AC532" s="44"/>
    </row>
    <row r="533" customFormat="false" ht="15" hidden="false" customHeight="false" outlineLevel="0" collapsed="false">
      <c r="A533" s="71"/>
      <c r="B533" s="72"/>
      <c r="C533" s="71"/>
      <c r="D533" s="71"/>
      <c r="E533" s="107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44"/>
      <c r="V533" s="44"/>
      <c r="W533" s="44"/>
      <c r="X533" s="44"/>
      <c r="Y533" s="44"/>
      <c r="Z533" s="44"/>
      <c r="AA533" s="44"/>
      <c r="AB533" s="44"/>
      <c r="AC533" s="44"/>
    </row>
    <row r="534" customFormat="false" ht="15" hidden="false" customHeight="false" outlineLevel="0" collapsed="false">
      <c r="A534" s="71"/>
      <c r="B534" s="72"/>
      <c r="C534" s="71"/>
      <c r="D534" s="71"/>
      <c r="E534" s="107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44"/>
      <c r="V534" s="44"/>
      <c r="W534" s="44"/>
      <c r="X534" s="44"/>
      <c r="Y534" s="44"/>
      <c r="Z534" s="44"/>
      <c r="AA534" s="44"/>
      <c r="AB534" s="44"/>
      <c r="AC534" s="44"/>
    </row>
    <row r="535" customFormat="false" ht="15" hidden="false" customHeight="false" outlineLevel="0" collapsed="false">
      <c r="A535" s="71"/>
      <c r="B535" s="72"/>
      <c r="C535" s="71"/>
      <c r="D535" s="71"/>
      <c r="E535" s="107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44"/>
      <c r="V535" s="44"/>
      <c r="W535" s="44"/>
      <c r="X535" s="44"/>
      <c r="Y535" s="44"/>
      <c r="Z535" s="44"/>
      <c r="AA535" s="44"/>
      <c r="AB535" s="44"/>
      <c r="AC535" s="44"/>
    </row>
    <row r="536" customFormat="false" ht="15" hidden="false" customHeight="false" outlineLevel="0" collapsed="false">
      <c r="A536" s="71"/>
      <c r="B536" s="72"/>
      <c r="C536" s="71"/>
      <c r="D536" s="71"/>
      <c r="E536" s="107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44"/>
      <c r="V536" s="44"/>
      <c r="W536" s="44"/>
      <c r="X536" s="44"/>
      <c r="Y536" s="44"/>
      <c r="Z536" s="44"/>
      <c r="AA536" s="44"/>
      <c r="AB536" s="44"/>
      <c r="AC536" s="44"/>
    </row>
    <row r="537" customFormat="false" ht="15" hidden="false" customHeight="false" outlineLevel="0" collapsed="false">
      <c r="A537" s="71"/>
      <c r="B537" s="72"/>
      <c r="C537" s="71"/>
      <c r="D537" s="71"/>
      <c r="E537" s="107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44"/>
      <c r="V537" s="44"/>
      <c r="W537" s="44"/>
      <c r="X537" s="44"/>
      <c r="Y537" s="44"/>
      <c r="Z537" s="44"/>
      <c r="AA537" s="44"/>
      <c r="AB537" s="44"/>
      <c r="AC537" s="44"/>
    </row>
    <row r="538" customFormat="false" ht="15" hidden="false" customHeight="false" outlineLevel="0" collapsed="false">
      <c r="A538" s="71"/>
      <c r="B538" s="72"/>
      <c r="C538" s="71"/>
      <c r="D538" s="71"/>
      <c r="E538" s="107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44"/>
      <c r="V538" s="44"/>
      <c r="W538" s="44"/>
      <c r="X538" s="44"/>
      <c r="Y538" s="44"/>
      <c r="Z538" s="44"/>
      <c r="AA538" s="44"/>
      <c r="AB538" s="44"/>
      <c r="AC538" s="44"/>
    </row>
    <row r="539" customFormat="false" ht="15" hidden="false" customHeight="false" outlineLevel="0" collapsed="false">
      <c r="A539" s="71"/>
      <c r="B539" s="72"/>
      <c r="C539" s="71"/>
      <c r="D539" s="71"/>
      <c r="E539" s="107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44"/>
      <c r="V539" s="44"/>
      <c r="W539" s="44"/>
      <c r="X539" s="44"/>
      <c r="Y539" s="44"/>
      <c r="Z539" s="44"/>
      <c r="AA539" s="44"/>
      <c r="AB539" s="44"/>
      <c r="AC539" s="44"/>
    </row>
    <row r="540" customFormat="false" ht="15" hidden="false" customHeight="false" outlineLevel="0" collapsed="false">
      <c r="A540" s="71"/>
      <c r="B540" s="72"/>
      <c r="C540" s="71"/>
      <c r="D540" s="71"/>
      <c r="E540" s="107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44"/>
      <c r="V540" s="44"/>
      <c r="W540" s="44"/>
      <c r="X540" s="44"/>
      <c r="Y540" s="44"/>
      <c r="Z540" s="44"/>
      <c r="AA540" s="44"/>
      <c r="AB540" s="44"/>
      <c r="AC540" s="44"/>
    </row>
    <row r="541" customFormat="false" ht="15" hidden="false" customHeight="false" outlineLevel="0" collapsed="false">
      <c r="A541" s="71"/>
      <c r="B541" s="72"/>
      <c r="C541" s="71"/>
      <c r="D541" s="71"/>
      <c r="E541" s="107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44"/>
      <c r="V541" s="44"/>
      <c r="W541" s="44"/>
      <c r="X541" s="44"/>
      <c r="Y541" s="44"/>
      <c r="Z541" s="44"/>
      <c r="AA541" s="44"/>
      <c r="AB541" s="44"/>
      <c r="AC541" s="44"/>
    </row>
    <row r="542" customFormat="false" ht="15" hidden="false" customHeight="false" outlineLevel="0" collapsed="false">
      <c r="A542" s="71"/>
      <c r="B542" s="72"/>
      <c r="C542" s="71"/>
      <c r="D542" s="71"/>
      <c r="E542" s="107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44"/>
      <c r="V542" s="44"/>
      <c r="W542" s="44"/>
      <c r="X542" s="44"/>
      <c r="Y542" s="44"/>
      <c r="Z542" s="44"/>
      <c r="AA542" s="44"/>
      <c r="AB542" s="44"/>
      <c r="AC542" s="44"/>
    </row>
    <row r="543" customFormat="false" ht="15" hidden="false" customHeight="false" outlineLevel="0" collapsed="false">
      <c r="A543" s="71"/>
      <c r="B543" s="72"/>
      <c r="C543" s="71"/>
      <c r="D543" s="71"/>
      <c r="E543" s="107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44"/>
      <c r="V543" s="44"/>
      <c r="W543" s="44"/>
      <c r="X543" s="44"/>
      <c r="Y543" s="44"/>
      <c r="Z543" s="44"/>
      <c r="AA543" s="44"/>
      <c r="AB543" s="44"/>
      <c r="AC543" s="44"/>
    </row>
    <row r="544" customFormat="false" ht="15" hidden="false" customHeight="false" outlineLevel="0" collapsed="false">
      <c r="A544" s="71"/>
      <c r="B544" s="72"/>
      <c r="C544" s="71"/>
      <c r="D544" s="71"/>
      <c r="E544" s="107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44"/>
      <c r="V544" s="44"/>
      <c r="W544" s="44"/>
      <c r="X544" s="44"/>
      <c r="Y544" s="44"/>
      <c r="Z544" s="44"/>
      <c r="AA544" s="44"/>
      <c r="AB544" s="44"/>
      <c r="AC544" s="44"/>
    </row>
    <row r="545" customFormat="false" ht="15" hidden="false" customHeight="false" outlineLevel="0" collapsed="false">
      <c r="A545" s="71"/>
      <c r="B545" s="72"/>
      <c r="C545" s="71"/>
      <c r="D545" s="71"/>
      <c r="E545" s="107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44"/>
      <c r="V545" s="44"/>
      <c r="W545" s="44"/>
      <c r="X545" s="44"/>
      <c r="Y545" s="44"/>
      <c r="Z545" s="44"/>
      <c r="AA545" s="44"/>
      <c r="AB545" s="44"/>
      <c r="AC545" s="44"/>
    </row>
    <row r="546" customFormat="false" ht="15" hidden="false" customHeight="false" outlineLevel="0" collapsed="false">
      <c r="A546" s="71"/>
      <c r="B546" s="72"/>
      <c r="C546" s="71"/>
      <c r="D546" s="71"/>
      <c r="E546" s="107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44"/>
      <c r="V546" s="44"/>
      <c r="W546" s="44"/>
      <c r="X546" s="44"/>
      <c r="Y546" s="44"/>
      <c r="Z546" s="44"/>
      <c r="AA546" s="44"/>
      <c r="AB546" s="44"/>
      <c r="AC546" s="44"/>
    </row>
    <row r="547" customFormat="false" ht="15" hidden="false" customHeight="false" outlineLevel="0" collapsed="false">
      <c r="A547" s="71"/>
      <c r="B547" s="72"/>
      <c r="C547" s="71"/>
      <c r="D547" s="71"/>
      <c r="E547" s="107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44"/>
      <c r="V547" s="44"/>
      <c r="W547" s="44"/>
      <c r="X547" s="44"/>
      <c r="Y547" s="44"/>
      <c r="Z547" s="44"/>
      <c r="AA547" s="44"/>
      <c r="AB547" s="44"/>
      <c r="AC547" s="44"/>
    </row>
    <row r="548" customFormat="false" ht="15" hidden="false" customHeight="false" outlineLevel="0" collapsed="false">
      <c r="A548" s="71"/>
      <c r="B548" s="72"/>
      <c r="C548" s="71"/>
      <c r="D548" s="71"/>
      <c r="E548" s="107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44"/>
      <c r="V548" s="44"/>
      <c r="W548" s="44"/>
      <c r="X548" s="44"/>
      <c r="Y548" s="44"/>
      <c r="Z548" s="44"/>
      <c r="AA548" s="44"/>
      <c r="AB548" s="44"/>
      <c r="AC548" s="44"/>
    </row>
    <row r="549" customFormat="false" ht="15" hidden="false" customHeight="false" outlineLevel="0" collapsed="false">
      <c r="A549" s="71"/>
      <c r="B549" s="72"/>
      <c r="C549" s="71"/>
      <c r="D549" s="71"/>
      <c r="E549" s="107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44"/>
      <c r="V549" s="44"/>
      <c r="W549" s="44"/>
      <c r="X549" s="44"/>
      <c r="Y549" s="44"/>
      <c r="Z549" s="44"/>
      <c r="AA549" s="44"/>
      <c r="AB549" s="44"/>
      <c r="AC549" s="44"/>
    </row>
    <row r="550" customFormat="false" ht="15" hidden="false" customHeight="false" outlineLevel="0" collapsed="false">
      <c r="A550" s="71"/>
      <c r="B550" s="72"/>
      <c r="C550" s="71"/>
      <c r="D550" s="71"/>
      <c r="E550" s="107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44"/>
      <c r="V550" s="44"/>
      <c r="W550" s="44"/>
      <c r="X550" s="44"/>
      <c r="Y550" s="44"/>
      <c r="Z550" s="44"/>
      <c r="AA550" s="44"/>
      <c r="AB550" s="44"/>
      <c r="AC550" s="44"/>
    </row>
    <row r="551" customFormat="false" ht="15" hidden="false" customHeight="false" outlineLevel="0" collapsed="false">
      <c r="A551" s="71"/>
      <c r="B551" s="72"/>
      <c r="C551" s="71"/>
      <c r="D551" s="71"/>
      <c r="E551" s="107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44"/>
      <c r="V551" s="44"/>
      <c r="W551" s="44"/>
      <c r="X551" s="44"/>
      <c r="Y551" s="44"/>
      <c r="Z551" s="44"/>
      <c r="AA551" s="44"/>
      <c r="AB551" s="44"/>
      <c r="AC551" s="44"/>
    </row>
    <row r="552" customFormat="false" ht="15" hidden="false" customHeight="false" outlineLevel="0" collapsed="false">
      <c r="A552" s="71"/>
      <c r="B552" s="72"/>
      <c r="C552" s="71"/>
      <c r="D552" s="71"/>
      <c r="E552" s="107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44"/>
      <c r="V552" s="44"/>
      <c r="W552" s="44"/>
      <c r="X552" s="44"/>
      <c r="Y552" s="44"/>
      <c r="Z552" s="44"/>
      <c r="AA552" s="44"/>
      <c r="AB552" s="44"/>
      <c r="AC552" s="44"/>
    </row>
    <row r="553" customFormat="false" ht="15" hidden="false" customHeight="false" outlineLevel="0" collapsed="false">
      <c r="A553" s="71"/>
      <c r="B553" s="72"/>
      <c r="C553" s="71"/>
      <c r="D553" s="71"/>
      <c r="E553" s="107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44"/>
      <c r="V553" s="44"/>
      <c r="W553" s="44"/>
      <c r="X553" s="44"/>
      <c r="Y553" s="44"/>
      <c r="Z553" s="44"/>
      <c r="AA553" s="44"/>
      <c r="AB553" s="44"/>
      <c r="AC553" s="44"/>
    </row>
    <row r="554" customFormat="false" ht="15" hidden="false" customHeight="false" outlineLevel="0" collapsed="false">
      <c r="A554" s="71"/>
      <c r="B554" s="72"/>
      <c r="C554" s="71"/>
      <c r="D554" s="71"/>
      <c r="E554" s="107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44"/>
      <c r="V554" s="44"/>
      <c r="W554" s="44"/>
      <c r="X554" s="44"/>
      <c r="Y554" s="44"/>
      <c r="Z554" s="44"/>
      <c r="AA554" s="44"/>
      <c r="AB554" s="44"/>
      <c r="AC554" s="44"/>
    </row>
    <row r="555" customFormat="false" ht="15" hidden="false" customHeight="false" outlineLevel="0" collapsed="false">
      <c r="A555" s="71"/>
      <c r="B555" s="72"/>
      <c r="C555" s="71"/>
      <c r="D555" s="71"/>
      <c r="E555" s="107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44"/>
      <c r="V555" s="44"/>
      <c r="W555" s="44"/>
      <c r="X555" s="44"/>
      <c r="Y555" s="44"/>
      <c r="Z555" s="44"/>
      <c r="AA555" s="44"/>
      <c r="AB555" s="44"/>
      <c r="AC555" s="44"/>
    </row>
    <row r="556" customFormat="false" ht="15" hidden="false" customHeight="false" outlineLevel="0" collapsed="false">
      <c r="A556" s="71"/>
      <c r="B556" s="72"/>
      <c r="C556" s="71"/>
      <c r="D556" s="71"/>
      <c r="E556" s="107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44"/>
      <c r="V556" s="44"/>
      <c r="W556" s="44"/>
      <c r="X556" s="44"/>
      <c r="Y556" s="44"/>
      <c r="Z556" s="44"/>
      <c r="AA556" s="44"/>
      <c r="AB556" s="44"/>
      <c r="AC556" s="44"/>
    </row>
    <row r="557" customFormat="false" ht="15" hidden="false" customHeight="false" outlineLevel="0" collapsed="false">
      <c r="A557" s="71"/>
      <c r="B557" s="72"/>
      <c r="C557" s="71"/>
      <c r="D557" s="71"/>
      <c r="E557" s="107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44"/>
      <c r="V557" s="44"/>
      <c r="W557" s="44"/>
      <c r="X557" s="44"/>
      <c r="Y557" s="44"/>
      <c r="Z557" s="44"/>
      <c r="AA557" s="44"/>
      <c r="AB557" s="44"/>
      <c r="AC557" s="44"/>
    </row>
    <row r="558" customFormat="false" ht="15" hidden="false" customHeight="false" outlineLevel="0" collapsed="false">
      <c r="A558" s="71"/>
      <c r="B558" s="72"/>
      <c r="C558" s="71"/>
      <c r="D558" s="71"/>
      <c r="E558" s="107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44"/>
      <c r="V558" s="44"/>
      <c r="W558" s="44"/>
      <c r="X558" s="44"/>
      <c r="Y558" s="44"/>
      <c r="Z558" s="44"/>
      <c r="AA558" s="44"/>
      <c r="AB558" s="44"/>
      <c r="AC558" s="44"/>
    </row>
    <row r="559" customFormat="false" ht="15" hidden="false" customHeight="false" outlineLevel="0" collapsed="false">
      <c r="A559" s="71"/>
      <c r="B559" s="72"/>
      <c r="C559" s="71"/>
      <c r="D559" s="71"/>
      <c r="E559" s="107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44"/>
      <c r="V559" s="44"/>
      <c r="W559" s="44"/>
      <c r="X559" s="44"/>
      <c r="Y559" s="44"/>
      <c r="Z559" s="44"/>
      <c r="AA559" s="44"/>
      <c r="AB559" s="44"/>
      <c r="AC559" s="44"/>
    </row>
    <row r="560" customFormat="false" ht="15" hidden="false" customHeight="false" outlineLevel="0" collapsed="false">
      <c r="A560" s="71"/>
      <c r="B560" s="72"/>
      <c r="C560" s="71"/>
      <c r="D560" s="71"/>
      <c r="E560" s="107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44"/>
      <c r="V560" s="44"/>
      <c r="W560" s="44"/>
      <c r="X560" s="44"/>
      <c r="Y560" s="44"/>
      <c r="Z560" s="44"/>
      <c r="AA560" s="44"/>
      <c r="AB560" s="44"/>
      <c r="AC560" s="44"/>
    </row>
    <row r="561" customFormat="false" ht="15" hidden="false" customHeight="false" outlineLevel="0" collapsed="false">
      <c r="A561" s="71"/>
      <c r="B561" s="72"/>
      <c r="C561" s="71"/>
      <c r="D561" s="71"/>
      <c r="E561" s="107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44"/>
      <c r="V561" s="44"/>
      <c r="W561" s="44"/>
      <c r="X561" s="44"/>
      <c r="Y561" s="44"/>
      <c r="Z561" s="44"/>
      <c r="AA561" s="44"/>
      <c r="AB561" s="44"/>
      <c r="AC561" s="44"/>
    </row>
    <row r="562" customFormat="false" ht="15" hidden="false" customHeight="false" outlineLevel="0" collapsed="false">
      <c r="A562" s="71"/>
      <c r="B562" s="72"/>
      <c r="C562" s="71"/>
      <c r="D562" s="71"/>
      <c r="E562" s="107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44"/>
      <c r="V562" s="44"/>
      <c r="W562" s="44"/>
      <c r="X562" s="44"/>
      <c r="Y562" s="44"/>
      <c r="Z562" s="44"/>
      <c r="AA562" s="44"/>
      <c r="AB562" s="44"/>
      <c r="AC562" s="44"/>
    </row>
    <row r="563" customFormat="false" ht="15" hidden="false" customHeight="false" outlineLevel="0" collapsed="false">
      <c r="A563" s="71"/>
      <c r="B563" s="72"/>
      <c r="C563" s="71"/>
      <c r="D563" s="71"/>
      <c r="E563" s="107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44"/>
      <c r="V563" s="44"/>
      <c r="W563" s="44"/>
      <c r="X563" s="44"/>
      <c r="Y563" s="44"/>
      <c r="Z563" s="44"/>
      <c r="AA563" s="44"/>
      <c r="AB563" s="44"/>
      <c r="AC563" s="44"/>
    </row>
    <row r="564" customFormat="false" ht="15" hidden="false" customHeight="false" outlineLevel="0" collapsed="false">
      <c r="A564" s="71"/>
      <c r="B564" s="72"/>
      <c r="C564" s="71"/>
      <c r="D564" s="71"/>
      <c r="E564" s="107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44"/>
      <c r="V564" s="44"/>
      <c r="W564" s="44"/>
      <c r="X564" s="44"/>
      <c r="Y564" s="44"/>
      <c r="Z564" s="44"/>
      <c r="AA564" s="44"/>
      <c r="AB564" s="44"/>
      <c r="AC564" s="44"/>
    </row>
    <row r="565" customFormat="false" ht="15" hidden="false" customHeight="false" outlineLevel="0" collapsed="false">
      <c r="A565" s="71"/>
      <c r="B565" s="72"/>
      <c r="C565" s="71"/>
      <c r="D565" s="71"/>
      <c r="E565" s="107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44"/>
      <c r="V565" s="44"/>
      <c r="W565" s="44"/>
      <c r="X565" s="44"/>
      <c r="Y565" s="44"/>
      <c r="Z565" s="44"/>
      <c r="AA565" s="44"/>
      <c r="AB565" s="44"/>
      <c r="AC565" s="44"/>
    </row>
    <row r="566" customFormat="false" ht="15" hidden="false" customHeight="false" outlineLevel="0" collapsed="false">
      <c r="A566" s="71"/>
      <c r="B566" s="72"/>
      <c r="C566" s="71"/>
      <c r="D566" s="71"/>
      <c r="E566" s="107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44"/>
      <c r="V566" s="44"/>
      <c r="W566" s="44"/>
      <c r="X566" s="44"/>
      <c r="Y566" s="44"/>
      <c r="Z566" s="44"/>
      <c r="AA566" s="44"/>
      <c r="AB566" s="44"/>
      <c r="AC566" s="44"/>
    </row>
    <row r="567" customFormat="false" ht="15" hidden="false" customHeight="false" outlineLevel="0" collapsed="false">
      <c r="A567" s="71"/>
      <c r="B567" s="72"/>
      <c r="C567" s="71"/>
      <c r="D567" s="71"/>
      <c r="E567" s="107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44"/>
      <c r="V567" s="44"/>
      <c r="W567" s="44"/>
      <c r="X567" s="44"/>
      <c r="Y567" s="44"/>
      <c r="Z567" s="44"/>
      <c r="AA567" s="44"/>
      <c r="AB567" s="44"/>
      <c r="AC567" s="44"/>
    </row>
    <row r="568" customFormat="false" ht="15" hidden="false" customHeight="false" outlineLevel="0" collapsed="false">
      <c r="A568" s="71"/>
      <c r="B568" s="72"/>
      <c r="C568" s="71"/>
      <c r="D568" s="71"/>
      <c r="E568" s="107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44"/>
      <c r="V568" s="44"/>
      <c r="W568" s="44"/>
      <c r="X568" s="44"/>
      <c r="Y568" s="44"/>
      <c r="Z568" s="44"/>
      <c r="AA568" s="44"/>
      <c r="AB568" s="44"/>
      <c r="AC568" s="44"/>
    </row>
    <row r="569" customFormat="false" ht="15" hidden="false" customHeight="false" outlineLevel="0" collapsed="false">
      <c r="A569" s="71"/>
      <c r="B569" s="72"/>
      <c r="C569" s="71"/>
      <c r="D569" s="71"/>
      <c r="E569" s="107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44"/>
      <c r="V569" s="44"/>
      <c r="W569" s="44"/>
      <c r="X569" s="44"/>
      <c r="Y569" s="44"/>
      <c r="Z569" s="44"/>
      <c r="AA569" s="44"/>
      <c r="AB569" s="44"/>
      <c r="AC569" s="44"/>
    </row>
    <row r="570" customFormat="false" ht="15" hidden="false" customHeight="false" outlineLevel="0" collapsed="false">
      <c r="A570" s="71"/>
      <c r="B570" s="72"/>
      <c r="C570" s="71"/>
      <c r="D570" s="71"/>
      <c r="E570" s="107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44"/>
      <c r="V570" s="44"/>
      <c r="W570" s="44"/>
      <c r="X570" s="44"/>
      <c r="Y570" s="44"/>
      <c r="Z570" s="44"/>
      <c r="AA570" s="44"/>
      <c r="AB570" s="44"/>
      <c r="AC570" s="44"/>
    </row>
    <row r="571" customFormat="false" ht="15" hidden="false" customHeight="false" outlineLevel="0" collapsed="false">
      <c r="A571" s="71"/>
      <c r="B571" s="72"/>
      <c r="C571" s="71"/>
      <c r="D571" s="71"/>
      <c r="E571" s="107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44"/>
      <c r="V571" s="44"/>
      <c r="W571" s="44"/>
      <c r="X571" s="44"/>
      <c r="Y571" s="44"/>
      <c r="Z571" s="44"/>
      <c r="AA571" s="44"/>
      <c r="AB571" s="44"/>
      <c r="AC571" s="44"/>
    </row>
    <row r="572" customFormat="false" ht="15" hidden="false" customHeight="false" outlineLevel="0" collapsed="false">
      <c r="A572" s="71"/>
      <c r="B572" s="72"/>
      <c r="C572" s="71"/>
      <c r="D572" s="71"/>
      <c r="E572" s="107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44"/>
      <c r="V572" s="44"/>
      <c r="W572" s="44"/>
      <c r="X572" s="44"/>
      <c r="Y572" s="44"/>
      <c r="Z572" s="44"/>
      <c r="AA572" s="44"/>
      <c r="AB572" s="44"/>
      <c r="AC572" s="44"/>
    </row>
    <row r="573" customFormat="false" ht="15" hidden="false" customHeight="false" outlineLevel="0" collapsed="false">
      <c r="A573" s="71"/>
      <c r="B573" s="72"/>
      <c r="C573" s="71"/>
      <c r="D573" s="71"/>
      <c r="E573" s="107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44"/>
      <c r="V573" s="44"/>
      <c r="W573" s="44"/>
      <c r="X573" s="44"/>
      <c r="Y573" s="44"/>
      <c r="Z573" s="44"/>
      <c r="AA573" s="44"/>
      <c r="AB573" s="44"/>
      <c r="AC573" s="44"/>
    </row>
    <row r="574" customFormat="false" ht="15" hidden="false" customHeight="false" outlineLevel="0" collapsed="false">
      <c r="A574" s="71"/>
      <c r="B574" s="72"/>
      <c r="C574" s="71"/>
      <c r="D574" s="71"/>
      <c r="E574" s="107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44"/>
      <c r="V574" s="44"/>
      <c r="W574" s="44"/>
      <c r="X574" s="44"/>
      <c r="Y574" s="44"/>
      <c r="Z574" s="44"/>
      <c r="AA574" s="44"/>
      <c r="AB574" s="44"/>
      <c r="AC574" s="44"/>
    </row>
    <row r="575" customFormat="false" ht="15" hidden="false" customHeight="false" outlineLevel="0" collapsed="false">
      <c r="A575" s="71"/>
      <c r="B575" s="72"/>
      <c r="C575" s="71"/>
      <c r="D575" s="71"/>
      <c r="E575" s="107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44"/>
      <c r="V575" s="44"/>
      <c r="W575" s="44"/>
      <c r="X575" s="44"/>
      <c r="Y575" s="44"/>
      <c r="Z575" s="44"/>
      <c r="AA575" s="44"/>
      <c r="AB575" s="44"/>
      <c r="AC575" s="44"/>
    </row>
    <row r="576" customFormat="false" ht="15" hidden="false" customHeight="false" outlineLevel="0" collapsed="false">
      <c r="A576" s="71"/>
      <c r="B576" s="72"/>
      <c r="C576" s="71"/>
      <c r="D576" s="71"/>
      <c r="E576" s="107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44"/>
      <c r="V576" s="44"/>
      <c r="W576" s="44"/>
      <c r="X576" s="44"/>
      <c r="Y576" s="44"/>
      <c r="Z576" s="44"/>
      <c r="AA576" s="44"/>
      <c r="AB576" s="44"/>
      <c r="AC576" s="44"/>
    </row>
    <row r="577" customFormat="false" ht="15" hidden="false" customHeight="false" outlineLevel="0" collapsed="false">
      <c r="A577" s="71"/>
      <c r="B577" s="72"/>
      <c r="C577" s="71"/>
      <c r="D577" s="71"/>
      <c r="E577" s="107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44"/>
      <c r="V577" s="44"/>
      <c r="W577" s="44"/>
      <c r="X577" s="44"/>
      <c r="Y577" s="44"/>
      <c r="Z577" s="44"/>
      <c r="AA577" s="44"/>
      <c r="AB577" s="44"/>
      <c r="AC577" s="44"/>
    </row>
    <row r="578" customFormat="false" ht="15" hidden="false" customHeight="false" outlineLevel="0" collapsed="false">
      <c r="A578" s="71"/>
      <c r="B578" s="72"/>
      <c r="C578" s="71"/>
      <c r="D578" s="71"/>
      <c r="E578" s="107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44"/>
      <c r="V578" s="44"/>
      <c r="W578" s="44"/>
      <c r="X578" s="44"/>
      <c r="Y578" s="44"/>
      <c r="Z578" s="44"/>
      <c r="AA578" s="44"/>
      <c r="AB578" s="44"/>
      <c r="AC578" s="44"/>
    </row>
    <row r="579" customFormat="false" ht="15" hidden="false" customHeight="false" outlineLevel="0" collapsed="false">
      <c r="A579" s="71"/>
      <c r="B579" s="72"/>
      <c r="C579" s="71"/>
      <c r="D579" s="71"/>
      <c r="E579" s="107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44"/>
      <c r="V579" s="44"/>
      <c r="W579" s="44"/>
      <c r="X579" s="44"/>
      <c r="Y579" s="44"/>
      <c r="Z579" s="44"/>
      <c r="AA579" s="44"/>
      <c r="AB579" s="44"/>
      <c r="AC579" s="44"/>
    </row>
    <row r="580" customFormat="false" ht="15" hidden="false" customHeight="false" outlineLevel="0" collapsed="false">
      <c r="A580" s="71"/>
      <c r="B580" s="72"/>
      <c r="C580" s="71"/>
      <c r="D580" s="71"/>
      <c r="E580" s="107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44"/>
      <c r="V580" s="44"/>
      <c r="W580" s="44"/>
      <c r="X580" s="44"/>
      <c r="Y580" s="44"/>
      <c r="Z580" s="44"/>
      <c r="AA580" s="44"/>
      <c r="AB580" s="44"/>
      <c r="AC580" s="44"/>
    </row>
    <row r="581" customFormat="false" ht="15" hidden="false" customHeight="false" outlineLevel="0" collapsed="false">
      <c r="A581" s="71"/>
      <c r="B581" s="72"/>
      <c r="C581" s="71"/>
      <c r="D581" s="71"/>
      <c r="E581" s="107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44"/>
      <c r="V581" s="44"/>
      <c r="W581" s="44"/>
      <c r="X581" s="44"/>
      <c r="Y581" s="44"/>
      <c r="Z581" s="44"/>
      <c r="AA581" s="44"/>
      <c r="AB581" s="44"/>
      <c r="AC581" s="44"/>
    </row>
    <row r="582" customFormat="false" ht="15" hidden="false" customHeight="false" outlineLevel="0" collapsed="false">
      <c r="A582" s="71"/>
      <c r="B582" s="72"/>
      <c r="C582" s="71"/>
      <c r="D582" s="71"/>
      <c r="E582" s="107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44"/>
      <c r="V582" s="44"/>
      <c r="W582" s="44"/>
      <c r="X582" s="44"/>
      <c r="Y582" s="44"/>
      <c r="Z582" s="44"/>
      <c r="AA582" s="44"/>
      <c r="AB582" s="44"/>
      <c r="AC582" s="44"/>
    </row>
    <row r="583" customFormat="false" ht="15" hidden="false" customHeight="false" outlineLevel="0" collapsed="false">
      <c r="A583" s="71"/>
      <c r="B583" s="72"/>
      <c r="C583" s="71"/>
      <c r="D583" s="71"/>
      <c r="E583" s="107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44"/>
      <c r="V583" s="44"/>
      <c r="W583" s="44"/>
      <c r="X583" s="44"/>
      <c r="Y583" s="44"/>
      <c r="Z583" s="44"/>
      <c r="AA583" s="44"/>
      <c r="AB583" s="44"/>
      <c r="AC583" s="44"/>
    </row>
    <row r="584" customFormat="false" ht="15" hidden="false" customHeight="false" outlineLevel="0" collapsed="false">
      <c r="A584" s="71"/>
      <c r="B584" s="72"/>
      <c r="C584" s="71"/>
      <c r="D584" s="71"/>
      <c r="E584" s="107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44"/>
      <c r="V584" s="44"/>
      <c r="W584" s="44"/>
      <c r="X584" s="44"/>
      <c r="Y584" s="44"/>
      <c r="Z584" s="44"/>
      <c r="AA584" s="44"/>
      <c r="AB584" s="44"/>
      <c r="AC584" s="44"/>
    </row>
    <row r="585" customFormat="false" ht="15" hidden="false" customHeight="false" outlineLevel="0" collapsed="false">
      <c r="A585" s="71"/>
      <c r="B585" s="72"/>
      <c r="C585" s="71"/>
      <c r="D585" s="71"/>
      <c r="E585" s="107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44"/>
      <c r="V585" s="44"/>
      <c r="W585" s="44"/>
      <c r="X585" s="44"/>
      <c r="Y585" s="44"/>
      <c r="Z585" s="44"/>
      <c r="AA585" s="44"/>
      <c r="AB585" s="44"/>
      <c r="AC585" s="44"/>
    </row>
    <row r="586" customFormat="false" ht="15" hidden="false" customHeight="false" outlineLevel="0" collapsed="false">
      <c r="A586" s="71"/>
      <c r="B586" s="72"/>
      <c r="C586" s="71"/>
      <c r="D586" s="71"/>
      <c r="E586" s="107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44"/>
      <c r="V586" s="44"/>
      <c r="W586" s="44"/>
      <c r="X586" s="44"/>
      <c r="Y586" s="44"/>
      <c r="Z586" s="44"/>
      <c r="AA586" s="44"/>
      <c r="AB586" s="44"/>
      <c r="AC586" s="44"/>
    </row>
    <row r="587" customFormat="false" ht="15" hidden="false" customHeight="false" outlineLevel="0" collapsed="false">
      <c r="A587" s="71"/>
      <c r="B587" s="72"/>
      <c r="C587" s="71"/>
      <c r="D587" s="71"/>
      <c r="E587" s="107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44"/>
      <c r="V587" s="44"/>
      <c r="W587" s="44"/>
      <c r="X587" s="44"/>
      <c r="Y587" s="44"/>
      <c r="Z587" s="44"/>
      <c r="AA587" s="44"/>
      <c r="AB587" s="44"/>
      <c r="AC587" s="44"/>
    </row>
    <row r="588" customFormat="false" ht="15" hidden="false" customHeight="false" outlineLevel="0" collapsed="false">
      <c r="A588" s="71"/>
      <c r="B588" s="72"/>
      <c r="C588" s="71"/>
      <c r="D588" s="71"/>
      <c r="E588" s="107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44"/>
      <c r="V588" s="44"/>
      <c r="W588" s="44"/>
      <c r="X588" s="44"/>
      <c r="Y588" s="44"/>
      <c r="Z588" s="44"/>
      <c r="AA588" s="44"/>
      <c r="AB588" s="44"/>
      <c r="AC588" s="44"/>
    </row>
    <row r="589" customFormat="false" ht="15" hidden="false" customHeight="false" outlineLevel="0" collapsed="false">
      <c r="A589" s="71"/>
      <c r="B589" s="72"/>
      <c r="C589" s="71"/>
      <c r="D589" s="71"/>
      <c r="E589" s="107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44"/>
      <c r="V589" s="44"/>
      <c r="W589" s="44"/>
      <c r="X589" s="44"/>
      <c r="Y589" s="44"/>
      <c r="Z589" s="44"/>
      <c r="AA589" s="44"/>
      <c r="AB589" s="44"/>
      <c r="AC589" s="44"/>
    </row>
    <row r="590" customFormat="false" ht="15" hidden="false" customHeight="false" outlineLevel="0" collapsed="false">
      <c r="A590" s="71"/>
      <c r="B590" s="72"/>
      <c r="C590" s="71"/>
      <c r="D590" s="71"/>
      <c r="E590" s="107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44"/>
      <c r="V590" s="44"/>
      <c r="W590" s="44"/>
      <c r="X590" s="44"/>
      <c r="Y590" s="44"/>
      <c r="Z590" s="44"/>
      <c r="AA590" s="44"/>
      <c r="AB590" s="44"/>
      <c r="AC590" s="44"/>
    </row>
    <row r="591" customFormat="false" ht="15" hidden="false" customHeight="false" outlineLevel="0" collapsed="false">
      <c r="A591" s="71"/>
      <c r="B591" s="72"/>
      <c r="C591" s="71"/>
      <c r="D591" s="71"/>
      <c r="E591" s="107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44"/>
      <c r="V591" s="44"/>
      <c r="W591" s="44"/>
      <c r="X591" s="44"/>
      <c r="Y591" s="44"/>
      <c r="Z591" s="44"/>
      <c r="AA591" s="44"/>
      <c r="AB591" s="44"/>
      <c r="AC591" s="44"/>
    </row>
    <row r="592" customFormat="false" ht="15" hidden="false" customHeight="false" outlineLevel="0" collapsed="false">
      <c r="A592" s="71"/>
      <c r="B592" s="72"/>
      <c r="C592" s="71"/>
      <c r="D592" s="71"/>
      <c r="E592" s="107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44"/>
      <c r="V592" s="44"/>
      <c r="W592" s="44"/>
      <c r="X592" s="44"/>
      <c r="Y592" s="44"/>
      <c r="Z592" s="44"/>
      <c r="AA592" s="44"/>
      <c r="AB592" s="44"/>
      <c r="AC592" s="44"/>
    </row>
    <row r="593" customFormat="false" ht="15" hidden="false" customHeight="false" outlineLevel="0" collapsed="false">
      <c r="A593" s="71"/>
      <c r="B593" s="72"/>
      <c r="C593" s="71"/>
      <c r="D593" s="71"/>
      <c r="E593" s="107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44"/>
      <c r="V593" s="44"/>
      <c r="W593" s="44"/>
      <c r="X593" s="44"/>
      <c r="Y593" s="44"/>
      <c r="Z593" s="44"/>
      <c r="AA593" s="44"/>
      <c r="AB593" s="44"/>
      <c r="AC593" s="44"/>
    </row>
    <row r="594" customFormat="false" ht="15" hidden="false" customHeight="false" outlineLevel="0" collapsed="false">
      <c r="A594" s="71"/>
      <c r="B594" s="72"/>
      <c r="C594" s="71"/>
      <c r="D594" s="71"/>
      <c r="E594" s="107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44"/>
      <c r="V594" s="44"/>
      <c r="W594" s="44"/>
      <c r="X594" s="44"/>
      <c r="Y594" s="44"/>
      <c r="Z594" s="44"/>
      <c r="AA594" s="44"/>
      <c r="AB594" s="44"/>
      <c r="AC594" s="44"/>
    </row>
    <row r="595" customFormat="false" ht="15" hidden="false" customHeight="false" outlineLevel="0" collapsed="false">
      <c r="A595" s="71"/>
      <c r="B595" s="72"/>
      <c r="C595" s="71"/>
      <c r="D595" s="71"/>
      <c r="E595" s="107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44"/>
      <c r="V595" s="44"/>
      <c r="W595" s="44"/>
      <c r="X595" s="44"/>
      <c r="Y595" s="44"/>
      <c r="Z595" s="44"/>
      <c r="AA595" s="44"/>
      <c r="AB595" s="44"/>
      <c r="AC595" s="44"/>
    </row>
    <row r="596" customFormat="false" ht="15" hidden="false" customHeight="false" outlineLevel="0" collapsed="false">
      <c r="A596" s="71"/>
      <c r="B596" s="72"/>
      <c r="C596" s="71"/>
      <c r="D596" s="71"/>
      <c r="E596" s="107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44"/>
      <c r="V596" s="44"/>
      <c r="W596" s="44"/>
      <c r="X596" s="44"/>
      <c r="Y596" s="44"/>
      <c r="Z596" s="44"/>
      <c r="AA596" s="44"/>
      <c r="AB596" s="44"/>
      <c r="AC596" s="44"/>
    </row>
    <row r="597" customFormat="false" ht="15" hidden="false" customHeight="false" outlineLevel="0" collapsed="false">
      <c r="A597" s="71"/>
      <c r="B597" s="72"/>
      <c r="C597" s="71"/>
      <c r="D597" s="71"/>
      <c r="E597" s="107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44"/>
      <c r="V597" s="44"/>
      <c r="W597" s="44"/>
      <c r="X597" s="44"/>
      <c r="Y597" s="44"/>
      <c r="Z597" s="44"/>
      <c r="AA597" s="44"/>
      <c r="AB597" s="44"/>
      <c r="AC597" s="44"/>
    </row>
    <row r="598" customFormat="false" ht="15" hidden="false" customHeight="false" outlineLevel="0" collapsed="false">
      <c r="A598" s="71"/>
      <c r="B598" s="72"/>
      <c r="C598" s="71"/>
      <c r="D598" s="71"/>
      <c r="E598" s="107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44"/>
      <c r="V598" s="44"/>
      <c r="W598" s="44"/>
      <c r="X598" s="44"/>
      <c r="Y598" s="44"/>
      <c r="Z598" s="44"/>
      <c r="AA598" s="44"/>
      <c r="AB598" s="44"/>
      <c r="AC598" s="44"/>
    </row>
    <row r="599" customFormat="false" ht="15" hidden="false" customHeight="false" outlineLevel="0" collapsed="false">
      <c r="A599" s="71"/>
      <c r="B599" s="72"/>
      <c r="C599" s="71"/>
      <c r="D599" s="71"/>
      <c r="E599" s="107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44"/>
      <c r="V599" s="44"/>
      <c r="W599" s="44"/>
      <c r="X599" s="44"/>
      <c r="Y599" s="44"/>
      <c r="Z599" s="44"/>
      <c r="AA599" s="44"/>
      <c r="AB599" s="44"/>
      <c r="AC599" s="44"/>
    </row>
    <row r="600" customFormat="false" ht="15" hidden="false" customHeight="false" outlineLevel="0" collapsed="false">
      <c r="A600" s="71"/>
      <c r="B600" s="72"/>
      <c r="C600" s="71"/>
      <c r="D600" s="71"/>
      <c r="E600" s="107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44"/>
      <c r="V600" s="44"/>
      <c r="W600" s="44"/>
      <c r="X600" s="44"/>
      <c r="Y600" s="44"/>
      <c r="Z600" s="44"/>
      <c r="AA600" s="44"/>
      <c r="AB600" s="44"/>
      <c r="AC600" s="44"/>
    </row>
    <row r="601" customFormat="false" ht="15" hidden="false" customHeight="false" outlineLevel="0" collapsed="false">
      <c r="A601" s="71"/>
      <c r="B601" s="72"/>
      <c r="C601" s="71"/>
      <c r="D601" s="71"/>
      <c r="E601" s="107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44"/>
      <c r="V601" s="44"/>
      <c r="W601" s="44"/>
      <c r="X601" s="44"/>
      <c r="Y601" s="44"/>
      <c r="Z601" s="44"/>
      <c r="AA601" s="44"/>
      <c r="AB601" s="44"/>
      <c r="AC601" s="44"/>
    </row>
    <row r="602" customFormat="false" ht="15" hidden="false" customHeight="false" outlineLevel="0" collapsed="false">
      <c r="A602" s="71"/>
      <c r="B602" s="72"/>
      <c r="C602" s="71"/>
      <c r="D602" s="71"/>
      <c r="E602" s="107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44"/>
      <c r="V602" s="44"/>
      <c r="W602" s="44"/>
      <c r="X602" s="44"/>
      <c r="Y602" s="44"/>
      <c r="Z602" s="44"/>
      <c r="AA602" s="44"/>
      <c r="AB602" s="44"/>
      <c r="AC602" s="44"/>
    </row>
    <row r="603" customFormat="false" ht="15" hidden="false" customHeight="false" outlineLevel="0" collapsed="false">
      <c r="A603" s="71"/>
      <c r="B603" s="72"/>
      <c r="C603" s="71"/>
      <c r="D603" s="71"/>
      <c r="E603" s="107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44"/>
      <c r="V603" s="44"/>
      <c r="W603" s="44"/>
      <c r="X603" s="44"/>
      <c r="Y603" s="44"/>
      <c r="Z603" s="44"/>
      <c r="AA603" s="44"/>
      <c r="AB603" s="44"/>
      <c r="AC603" s="44"/>
    </row>
    <row r="604" customFormat="false" ht="15" hidden="false" customHeight="false" outlineLevel="0" collapsed="false">
      <c r="A604" s="71"/>
      <c r="B604" s="72"/>
      <c r="C604" s="71"/>
      <c r="D604" s="71"/>
      <c r="E604" s="107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44"/>
      <c r="V604" s="44"/>
      <c r="W604" s="44"/>
      <c r="X604" s="44"/>
      <c r="Y604" s="44"/>
      <c r="Z604" s="44"/>
      <c r="AA604" s="44"/>
      <c r="AB604" s="44"/>
      <c r="AC604" s="44"/>
    </row>
    <row r="605" customFormat="false" ht="15" hidden="false" customHeight="false" outlineLevel="0" collapsed="false">
      <c r="A605" s="71"/>
      <c r="B605" s="72"/>
      <c r="C605" s="71"/>
      <c r="D605" s="71"/>
      <c r="E605" s="107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44"/>
      <c r="V605" s="44"/>
      <c r="W605" s="44"/>
      <c r="X605" s="44"/>
      <c r="Y605" s="44"/>
      <c r="Z605" s="44"/>
      <c r="AA605" s="44"/>
      <c r="AB605" s="44"/>
      <c r="AC605" s="44"/>
    </row>
    <row r="606" customFormat="false" ht="15" hidden="false" customHeight="false" outlineLevel="0" collapsed="false">
      <c r="A606" s="71"/>
      <c r="B606" s="72"/>
      <c r="C606" s="71"/>
      <c r="D606" s="71"/>
      <c r="E606" s="107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44"/>
      <c r="V606" s="44"/>
      <c r="W606" s="44"/>
      <c r="X606" s="44"/>
      <c r="Y606" s="44"/>
      <c r="Z606" s="44"/>
      <c r="AA606" s="44"/>
      <c r="AB606" s="44"/>
      <c r="AC606" s="44"/>
    </row>
    <row r="607" customFormat="false" ht="15" hidden="false" customHeight="false" outlineLevel="0" collapsed="false">
      <c r="A607" s="71"/>
      <c r="B607" s="72"/>
      <c r="C607" s="71"/>
      <c r="D607" s="71"/>
      <c r="E607" s="107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44"/>
      <c r="V607" s="44"/>
      <c r="W607" s="44"/>
      <c r="X607" s="44"/>
      <c r="Y607" s="44"/>
      <c r="Z607" s="44"/>
      <c r="AA607" s="44"/>
      <c r="AB607" s="44"/>
      <c r="AC607" s="44"/>
    </row>
    <row r="608" customFormat="false" ht="15" hidden="false" customHeight="false" outlineLevel="0" collapsed="false">
      <c r="A608" s="71"/>
      <c r="B608" s="72"/>
      <c r="C608" s="71"/>
      <c r="D608" s="71"/>
      <c r="E608" s="107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44"/>
      <c r="V608" s="44"/>
      <c r="W608" s="44"/>
      <c r="X608" s="44"/>
      <c r="Y608" s="44"/>
      <c r="Z608" s="44"/>
      <c r="AA608" s="44"/>
      <c r="AB608" s="44"/>
      <c r="AC608" s="44"/>
    </row>
    <row r="609" customFormat="false" ht="15" hidden="false" customHeight="false" outlineLevel="0" collapsed="false">
      <c r="A609" s="71"/>
      <c r="B609" s="72"/>
      <c r="C609" s="71"/>
      <c r="D609" s="71"/>
      <c r="E609" s="107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44"/>
      <c r="V609" s="44"/>
      <c r="W609" s="44"/>
      <c r="X609" s="44"/>
      <c r="Y609" s="44"/>
      <c r="Z609" s="44"/>
      <c r="AA609" s="44"/>
      <c r="AB609" s="44"/>
      <c r="AC609" s="44"/>
    </row>
    <row r="610" customFormat="false" ht="15" hidden="false" customHeight="false" outlineLevel="0" collapsed="false">
      <c r="A610" s="71"/>
      <c r="B610" s="72"/>
      <c r="C610" s="71"/>
      <c r="D610" s="71"/>
      <c r="E610" s="107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44"/>
      <c r="V610" s="44"/>
      <c r="W610" s="44"/>
      <c r="X610" s="44"/>
      <c r="Y610" s="44"/>
      <c r="Z610" s="44"/>
      <c r="AA610" s="44"/>
      <c r="AB610" s="44"/>
      <c r="AC610" s="44"/>
    </row>
    <row r="611" customFormat="false" ht="15" hidden="false" customHeight="false" outlineLevel="0" collapsed="false">
      <c r="A611" s="71"/>
      <c r="B611" s="72"/>
      <c r="C611" s="71"/>
      <c r="D611" s="71"/>
      <c r="E611" s="107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44"/>
      <c r="V611" s="44"/>
      <c r="W611" s="44"/>
      <c r="X611" s="44"/>
      <c r="Y611" s="44"/>
      <c r="Z611" s="44"/>
      <c r="AA611" s="44"/>
      <c r="AB611" s="44"/>
      <c r="AC611" s="44"/>
    </row>
    <row r="612" customFormat="false" ht="15" hidden="false" customHeight="false" outlineLevel="0" collapsed="false">
      <c r="A612" s="71"/>
      <c r="B612" s="72"/>
      <c r="C612" s="71"/>
      <c r="D612" s="71"/>
      <c r="E612" s="107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44"/>
      <c r="V612" s="44"/>
      <c r="W612" s="44"/>
      <c r="X612" s="44"/>
      <c r="Y612" s="44"/>
      <c r="Z612" s="44"/>
      <c r="AA612" s="44"/>
      <c r="AB612" s="44"/>
      <c r="AC612" s="44"/>
    </row>
    <row r="613" customFormat="false" ht="15" hidden="false" customHeight="false" outlineLevel="0" collapsed="false">
      <c r="A613" s="71"/>
      <c r="B613" s="72"/>
      <c r="C613" s="71"/>
      <c r="D613" s="71"/>
      <c r="E613" s="107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44"/>
      <c r="V613" s="44"/>
      <c r="W613" s="44"/>
      <c r="X613" s="44"/>
      <c r="Y613" s="44"/>
      <c r="Z613" s="44"/>
      <c r="AA613" s="44"/>
      <c r="AB613" s="44"/>
      <c r="AC613" s="44"/>
    </row>
    <row r="614" customFormat="false" ht="15" hidden="false" customHeight="false" outlineLevel="0" collapsed="false">
      <c r="A614" s="71"/>
      <c r="B614" s="72"/>
      <c r="C614" s="71"/>
      <c r="D614" s="71"/>
      <c r="E614" s="107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44"/>
      <c r="V614" s="44"/>
      <c r="W614" s="44"/>
      <c r="X614" s="44"/>
      <c r="Y614" s="44"/>
      <c r="Z614" s="44"/>
      <c r="AA614" s="44"/>
      <c r="AB614" s="44"/>
      <c r="AC614" s="44"/>
    </row>
    <row r="615" customFormat="false" ht="15" hidden="false" customHeight="false" outlineLevel="0" collapsed="false">
      <c r="A615" s="71"/>
      <c r="B615" s="72"/>
      <c r="C615" s="71"/>
      <c r="D615" s="71"/>
      <c r="E615" s="107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44"/>
      <c r="V615" s="44"/>
      <c r="W615" s="44"/>
      <c r="X615" s="44"/>
      <c r="Y615" s="44"/>
      <c r="Z615" s="44"/>
      <c r="AA615" s="44"/>
      <c r="AB615" s="44"/>
      <c r="AC615" s="44"/>
    </row>
    <row r="616" customFormat="false" ht="15" hidden="false" customHeight="false" outlineLevel="0" collapsed="false">
      <c r="A616" s="71"/>
      <c r="B616" s="72"/>
      <c r="C616" s="71"/>
      <c r="D616" s="71"/>
      <c r="E616" s="107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44"/>
      <c r="V616" s="44"/>
      <c r="W616" s="44"/>
      <c r="X616" s="44"/>
      <c r="Y616" s="44"/>
      <c r="Z616" s="44"/>
      <c r="AA616" s="44"/>
      <c r="AB616" s="44"/>
      <c r="AC616" s="44"/>
    </row>
    <row r="617" customFormat="false" ht="15" hidden="false" customHeight="false" outlineLevel="0" collapsed="false">
      <c r="A617" s="71"/>
      <c r="B617" s="72"/>
      <c r="C617" s="71"/>
      <c r="D617" s="71"/>
      <c r="E617" s="107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44"/>
      <c r="V617" s="44"/>
      <c r="W617" s="44"/>
      <c r="X617" s="44"/>
      <c r="Y617" s="44"/>
      <c r="Z617" s="44"/>
      <c r="AA617" s="44"/>
      <c r="AB617" s="44"/>
      <c r="AC617" s="44"/>
    </row>
    <row r="618" customFormat="false" ht="15" hidden="false" customHeight="false" outlineLevel="0" collapsed="false">
      <c r="A618" s="71"/>
      <c r="B618" s="72"/>
      <c r="C618" s="71"/>
      <c r="D618" s="71"/>
      <c r="E618" s="107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44"/>
      <c r="V618" s="44"/>
      <c r="W618" s="44"/>
      <c r="X618" s="44"/>
      <c r="Y618" s="44"/>
      <c r="Z618" s="44"/>
      <c r="AA618" s="44"/>
      <c r="AB618" s="44"/>
      <c r="AC618" s="44"/>
    </row>
    <row r="619" customFormat="false" ht="15" hidden="false" customHeight="false" outlineLevel="0" collapsed="false">
      <c r="A619" s="71"/>
      <c r="B619" s="72"/>
      <c r="C619" s="71"/>
      <c r="D619" s="71"/>
      <c r="E619" s="107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44"/>
      <c r="V619" s="44"/>
      <c r="W619" s="44"/>
      <c r="X619" s="44"/>
      <c r="Y619" s="44"/>
      <c r="Z619" s="44"/>
      <c r="AA619" s="44"/>
      <c r="AB619" s="44"/>
      <c r="AC619" s="44"/>
    </row>
    <row r="620" customFormat="false" ht="15" hidden="false" customHeight="false" outlineLevel="0" collapsed="false">
      <c r="A620" s="71"/>
      <c r="B620" s="72"/>
      <c r="C620" s="71"/>
      <c r="D620" s="71"/>
      <c r="E620" s="107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44"/>
      <c r="V620" s="44"/>
      <c r="W620" s="44"/>
      <c r="X620" s="44"/>
      <c r="Y620" s="44"/>
      <c r="Z620" s="44"/>
      <c r="AA620" s="44"/>
      <c r="AB620" s="44"/>
      <c r="AC620" s="44"/>
    </row>
    <row r="621" customFormat="false" ht="15" hidden="false" customHeight="false" outlineLevel="0" collapsed="false">
      <c r="A621" s="71"/>
      <c r="B621" s="72"/>
      <c r="C621" s="71"/>
      <c r="D621" s="71"/>
      <c r="E621" s="107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44"/>
      <c r="V621" s="44"/>
      <c r="W621" s="44"/>
      <c r="X621" s="44"/>
      <c r="Y621" s="44"/>
      <c r="Z621" s="44"/>
      <c r="AA621" s="44"/>
      <c r="AB621" s="44"/>
      <c r="AC621" s="44"/>
    </row>
    <row r="622" customFormat="false" ht="15" hidden="false" customHeight="false" outlineLevel="0" collapsed="false">
      <c r="A622" s="71"/>
      <c r="B622" s="72"/>
      <c r="C622" s="71"/>
      <c r="D622" s="71"/>
      <c r="E622" s="107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44"/>
      <c r="V622" s="44"/>
      <c r="W622" s="44"/>
      <c r="X622" s="44"/>
      <c r="Y622" s="44"/>
      <c r="Z622" s="44"/>
      <c r="AA622" s="44"/>
      <c r="AB622" s="44"/>
      <c r="AC622" s="44"/>
    </row>
    <row r="623" customFormat="false" ht="15" hidden="false" customHeight="false" outlineLevel="0" collapsed="false">
      <c r="A623" s="71"/>
      <c r="B623" s="72"/>
      <c r="C623" s="71"/>
      <c r="D623" s="71"/>
      <c r="E623" s="107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44"/>
      <c r="V623" s="44"/>
      <c r="W623" s="44"/>
      <c r="X623" s="44"/>
      <c r="Y623" s="44"/>
      <c r="Z623" s="44"/>
      <c r="AA623" s="44"/>
      <c r="AB623" s="44"/>
      <c r="AC623" s="44"/>
    </row>
    <row r="624" customFormat="false" ht="15" hidden="false" customHeight="false" outlineLevel="0" collapsed="false">
      <c r="A624" s="71"/>
      <c r="B624" s="72"/>
      <c r="C624" s="71"/>
      <c r="D624" s="71"/>
      <c r="E624" s="107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44"/>
      <c r="V624" s="44"/>
      <c r="W624" s="44"/>
      <c r="X624" s="44"/>
      <c r="Y624" s="44"/>
      <c r="Z624" s="44"/>
      <c r="AA624" s="44"/>
      <c r="AB624" s="44"/>
      <c r="AC624" s="44"/>
    </row>
    <row r="625" customFormat="false" ht="15" hidden="false" customHeight="false" outlineLevel="0" collapsed="false">
      <c r="A625" s="71"/>
      <c r="B625" s="72"/>
      <c r="C625" s="71"/>
      <c r="D625" s="71"/>
      <c r="E625" s="107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44"/>
      <c r="V625" s="44"/>
      <c r="W625" s="44"/>
      <c r="X625" s="44"/>
      <c r="Y625" s="44"/>
      <c r="Z625" s="44"/>
      <c r="AA625" s="44"/>
      <c r="AB625" s="44"/>
      <c r="AC625" s="44"/>
    </row>
    <row r="626" customFormat="false" ht="15" hidden="false" customHeight="false" outlineLevel="0" collapsed="false">
      <c r="A626" s="71"/>
      <c r="B626" s="72"/>
      <c r="C626" s="71"/>
      <c r="D626" s="71"/>
      <c r="E626" s="107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44"/>
      <c r="V626" s="44"/>
      <c r="W626" s="44"/>
      <c r="X626" s="44"/>
      <c r="Y626" s="44"/>
      <c r="Z626" s="44"/>
      <c r="AA626" s="44"/>
      <c r="AB626" s="44"/>
      <c r="AC626" s="44"/>
    </row>
    <row r="627" customFormat="false" ht="15" hidden="false" customHeight="false" outlineLevel="0" collapsed="false">
      <c r="A627" s="71"/>
      <c r="B627" s="72"/>
      <c r="C627" s="71"/>
      <c r="D627" s="71"/>
      <c r="E627" s="107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44"/>
      <c r="V627" s="44"/>
      <c r="W627" s="44"/>
      <c r="X627" s="44"/>
      <c r="Y627" s="44"/>
      <c r="Z627" s="44"/>
      <c r="AA627" s="44"/>
      <c r="AB627" s="44"/>
      <c r="AC627" s="44"/>
    </row>
    <row r="628" customFormat="false" ht="15" hidden="false" customHeight="false" outlineLevel="0" collapsed="false">
      <c r="A628" s="71"/>
      <c r="B628" s="72"/>
      <c r="C628" s="71"/>
      <c r="D628" s="71"/>
      <c r="E628" s="107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44"/>
      <c r="V628" s="44"/>
      <c r="W628" s="44"/>
      <c r="X628" s="44"/>
      <c r="Y628" s="44"/>
      <c r="Z628" s="44"/>
      <c r="AA628" s="44"/>
      <c r="AB628" s="44"/>
      <c r="AC628" s="44"/>
    </row>
    <row r="629" customFormat="false" ht="15" hidden="false" customHeight="false" outlineLevel="0" collapsed="false">
      <c r="A629" s="71"/>
      <c r="B629" s="72"/>
      <c r="C629" s="71"/>
      <c r="D629" s="71"/>
      <c r="E629" s="107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44"/>
      <c r="V629" s="44"/>
      <c r="W629" s="44"/>
      <c r="X629" s="44"/>
      <c r="Y629" s="44"/>
      <c r="Z629" s="44"/>
      <c r="AA629" s="44"/>
      <c r="AB629" s="44"/>
      <c r="AC629" s="44"/>
    </row>
    <row r="630" customFormat="false" ht="15" hidden="false" customHeight="false" outlineLevel="0" collapsed="false">
      <c r="A630" s="71"/>
      <c r="B630" s="72"/>
      <c r="C630" s="71"/>
      <c r="D630" s="71"/>
      <c r="E630" s="107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44"/>
      <c r="V630" s="44"/>
      <c r="W630" s="44"/>
      <c r="X630" s="44"/>
      <c r="Y630" s="44"/>
      <c r="Z630" s="44"/>
      <c r="AA630" s="44"/>
      <c r="AB630" s="44"/>
      <c r="AC630" s="44"/>
    </row>
    <row r="631" customFormat="false" ht="15" hidden="false" customHeight="false" outlineLevel="0" collapsed="false">
      <c r="A631" s="71"/>
      <c r="B631" s="72"/>
      <c r="C631" s="71"/>
      <c r="D631" s="71"/>
      <c r="E631" s="107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44"/>
      <c r="V631" s="44"/>
      <c r="W631" s="44"/>
      <c r="X631" s="44"/>
      <c r="Y631" s="44"/>
      <c r="Z631" s="44"/>
      <c r="AA631" s="44"/>
      <c r="AB631" s="44"/>
      <c r="AC631" s="44"/>
    </row>
    <row r="632" customFormat="false" ht="15" hidden="false" customHeight="false" outlineLevel="0" collapsed="false">
      <c r="A632" s="71"/>
      <c r="B632" s="72"/>
      <c r="C632" s="71"/>
      <c r="D632" s="71"/>
      <c r="E632" s="107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44"/>
      <c r="V632" s="44"/>
      <c r="W632" s="44"/>
      <c r="X632" s="44"/>
      <c r="Y632" s="44"/>
      <c r="Z632" s="44"/>
      <c r="AA632" s="44"/>
      <c r="AB632" s="44"/>
      <c r="AC632" s="44"/>
    </row>
    <row r="633" customFormat="false" ht="15" hidden="false" customHeight="false" outlineLevel="0" collapsed="false">
      <c r="A633" s="71"/>
      <c r="B633" s="72"/>
      <c r="C633" s="71"/>
      <c r="D633" s="71"/>
      <c r="E633" s="107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44"/>
      <c r="V633" s="44"/>
      <c r="W633" s="44"/>
      <c r="X633" s="44"/>
      <c r="Y633" s="44"/>
      <c r="Z633" s="44"/>
      <c r="AA633" s="44"/>
      <c r="AB633" s="44"/>
      <c r="AC633" s="44"/>
    </row>
    <row r="634" customFormat="false" ht="15" hidden="false" customHeight="false" outlineLevel="0" collapsed="false">
      <c r="A634" s="71"/>
      <c r="B634" s="72"/>
      <c r="C634" s="71"/>
      <c r="D634" s="71"/>
      <c r="E634" s="107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44"/>
      <c r="V634" s="44"/>
      <c r="W634" s="44"/>
      <c r="X634" s="44"/>
      <c r="Y634" s="44"/>
      <c r="Z634" s="44"/>
      <c r="AA634" s="44"/>
      <c r="AB634" s="44"/>
      <c r="AC634" s="44"/>
    </row>
    <row r="635" customFormat="false" ht="15" hidden="false" customHeight="false" outlineLevel="0" collapsed="false">
      <c r="A635" s="71"/>
      <c r="B635" s="72"/>
      <c r="C635" s="71"/>
      <c r="D635" s="71"/>
      <c r="E635" s="107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44"/>
      <c r="V635" s="44"/>
      <c r="W635" s="44"/>
      <c r="X635" s="44"/>
      <c r="Y635" s="44"/>
      <c r="Z635" s="44"/>
      <c r="AA635" s="44"/>
      <c r="AB635" s="44"/>
      <c r="AC635" s="44"/>
    </row>
    <row r="636" customFormat="false" ht="15" hidden="false" customHeight="false" outlineLevel="0" collapsed="false">
      <c r="A636" s="71"/>
      <c r="B636" s="72"/>
      <c r="C636" s="71"/>
      <c r="D636" s="71"/>
      <c r="E636" s="107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44"/>
      <c r="V636" s="44"/>
      <c r="W636" s="44"/>
      <c r="X636" s="44"/>
      <c r="Y636" s="44"/>
      <c r="Z636" s="44"/>
      <c r="AA636" s="44"/>
      <c r="AB636" s="44"/>
      <c r="AC636" s="44"/>
    </row>
    <row r="637" customFormat="false" ht="15" hidden="false" customHeight="false" outlineLevel="0" collapsed="false">
      <c r="A637" s="71"/>
      <c r="B637" s="72"/>
      <c r="C637" s="71"/>
      <c r="D637" s="71"/>
      <c r="E637" s="107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44"/>
      <c r="V637" s="44"/>
      <c r="W637" s="44"/>
      <c r="X637" s="44"/>
      <c r="Y637" s="44"/>
      <c r="Z637" s="44"/>
      <c r="AA637" s="44"/>
      <c r="AB637" s="44"/>
      <c r="AC637" s="44"/>
    </row>
    <row r="638" customFormat="false" ht="15" hidden="false" customHeight="false" outlineLevel="0" collapsed="false">
      <c r="A638" s="71"/>
      <c r="B638" s="72"/>
      <c r="C638" s="71"/>
      <c r="D638" s="71"/>
      <c r="E638" s="107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44"/>
      <c r="V638" s="44"/>
      <c r="W638" s="44"/>
      <c r="X638" s="44"/>
      <c r="Y638" s="44"/>
      <c r="Z638" s="44"/>
      <c r="AA638" s="44"/>
      <c r="AB638" s="44"/>
      <c r="AC638" s="44"/>
    </row>
    <row r="639" customFormat="false" ht="15" hidden="false" customHeight="false" outlineLevel="0" collapsed="false">
      <c r="A639" s="71"/>
      <c r="B639" s="72"/>
      <c r="C639" s="71"/>
      <c r="D639" s="71"/>
      <c r="E639" s="107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44"/>
      <c r="V639" s="44"/>
      <c r="W639" s="44"/>
      <c r="X639" s="44"/>
      <c r="Y639" s="44"/>
      <c r="Z639" s="44"/>
      <c r="AA639" s="44"/>
      <c r="AB639" s="44"/>
      <c r="AC639" s="44"/>
    </row>
    <row r="640" customFormat="false" ht="15" hidden="false" customHeight="false" outlineLevel="0" collapsed="false">
      <c r="A640" s="71"/>
      <c r="B640" s="72"/>
      <c r="C640" s="71"/>
      <c r="D640" s="71"/>
      <c r="E640" s="107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44"/>
      <c r="V640" s="44"/>
      <c r="W640" s="44"/>
      <c r="X640" s="44"/>
      <c r="Y640" s="44"/>
      <c r="Z640" s="44"/>
      <c r="AA640" s="44"/>
      <c r="AB640" s="44"/>
      <c r="AC640" s="44"/>
    </row>
    <row r="641" customFormat="false" ht="15" hidden="false" customHeight="false" outlineLevel="0" collapsed="false">
      <c r="A641" s="71"/>
      <c r="B641" s="72"/>
      <c r="C641" s="71"/>
      <c r="D641" s="71"/>
      <c r="E641" s="107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44"/>
      <c r="V641" s="44"/>
      <c r="W641" s="44"/>
      <c r="X641" s="44"/>
      <c r="Y641" s="44"/>
      <c r="Z641" s="44"/>
      <c r="AA641" s="44"/>
      <c r="AB641" s="44"/>
      <c r="AC641" s="44"/>
    </row>
    <row r="642" customFormat="false" ht="15" hidden="false" customHeight="false" outlineLevel="0" collapsed="false">
      <c r="A642" s="71"/>
      <c r="B642" s="72"/>
      <c r="C642" s="71"/>
      <c r="D642" s="71"/>
      <c r="E642" s="107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44"/>
      <c r="V642" s="44"/>
      <c r="W642" s="44"/>
      <c r="X642" s="44"/>
      <c r="Y642" s="44"/>
      <c r="Z642" s="44"/>
      <c r="AA642" s="44"/>
      <c r="AB642" s="44"/>
      <c r="AC642" s="44"/>
    </row>
    <row r="643" customFormat="false" ht="15" hidden="false" customHeight="false" outlineLevel="0" collapsed="false">
      <c r="A643" s="71"/>
      <c r="B643" s="72"/>
      <c r="C643" s="71"/>
      <c r="D643" s="71"/>
      <c r="E643" s="107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44"/>
      <c r="V643" s="44"/>
      <c r="W643" s="44"/>
      <c r="X643" s="44"/>
      <c r="Y643" s="44"/>
      <c r="Z643" s="44"/>
      <c r="AA643" s="44"/>
      <c r="AB643" s="44"/>
      <c r="AC643" s="44"/>
    </row>
    <row r="644" customFormat="false" ht="15" hidden="false" customHeight="false" outlineLevel="0" collapsed="false">
      <c r="A644" s="71"/>
      <c r="B644" s="72"/>
      <c r="C644" s="71"/>
      <c r="D644" s="71"/>
      <c r="E644" s="107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44"/>
      <c r="V644" s="44"/>
      <c r="W644" s="44"/>
      <c r="X644" s="44"/>
      <c r="Y644" s="44"/>
      <c r="Z644" s="44"/>
      <c r="AA644" s="44"/>
      <c r="AB644" s="44"/>
      <c r="AC644" s="44"/>
    </row>
    <row r="645" customFormat="false" ht="15" hidden="false" customHeight="false" outlineLevel="0" collapsed="false">
      <c r="A645" s="71"/>
      <c r="B645" s="72"/>
      <c r="C645" s="71"/>
      <c r="D645" s="71"/>
      <c r="E645" s="107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44"/>
      <c r="V645" s="44"/>
      <c r="W645" s="44"/>
      <c r="X645" s="44"/>
      <c r="Y645" s="44"/>
      <c r="Z645" s="44"/>
      <c r="AA645" s="44"/>
      <c r="AB645" s="44"/>
      <c r="AC645" s="44"/>
    </row>
    <row r="646" customFormat="false" ht="15" hidden="false" customHeight="false" outlineLevel="0" collapsed="false">
      <c r="A646" s="71"/>
      <c r="B646" s="72"/>
      <c r="C646" s="71"/>
      <c r="D646" s="71"/>
      <c r="E646" s="107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44"/>
      <c r="V646" s="44"/>
      <c r="W646" s="44"/>
      <c r="X646" s="44"/>
      <c r="Y646" s="44"/>
      <c r="Z646" s="44"/>
      <c r="AA646" s="44"/>
      <c r="AB646" s="44"/>
      <c r="AC646" s="44"/>
    </row>
    <row r="647" customFormat="false" ht="15" hidden="false" customHeight="false" outlineLevel="0" collapsed="false">
      <c r="A647" s="71"/>
      <c r="B647" s="72"/>
      <c r="C647" s="71"/>
      <c r="D647" s="71"/>
      <c r="E647" s="107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44"/>
      <c r="V647" s="44"/>
      <c r="W647" s="44"/>
      <c r="X647" s="44"/>
      <c r="Y647" s="44"/>
      <c r="Z647" s="44"/>
      <c r="AA647" s="44"/>
      <c r="AB647" s="44"/>
      <c r="AC647" s="44"/>
    </row>
    <row r="648" customFormat="false" ht="15" hidden="false" customHeight="false" outlineLevel="0" collapsed="false">
      <c r="A648" s="71"/>
      <c r="B648" s="72"/>
      <c r="C648" s="71"/>
      <c r="D648" s="71"/>
      <c r="E648" s="107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44"/>
      <c r="V648" s="44"/>
      <c r="W648" s="44"/>
      <c r="X648" s="44"/>
      <c r="Y648" s="44"/>
      <c r="Z648" s="44"/>
      <c r="AA648" s="44"/>
      <c r="AB648" s="44"/>
      <c r="AC648" s="44"/>
    </row>
    <row r="649" customFormat="false" ht="15" hidden="false" customHeight="false" outlineLevel="0" collapsed="false">
      <c r="A649" s="71"/>
      <c r="B649" s="72"/>
      <c r="C649" s="71"/>
      <c r="D649" s="71"/>
      <c r="E649" s="107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44"/>
      <c r="V649" s="44"/>
      <c r="W649" s="44"/>
      <c r="X649" s="44"/>
      <c r="Y649" s="44"/>
      <c r="Z649" s="44"/>
      <c r="AA649" s="44"/>
      <c r="AB649" s="44"/>
      <c r="AC649" s="44"/>
    </row>
    <row r="650" customFormat="false" ht="15" hidden="false" customHeight="false" outlineLevel="0" collapsed="false">
      <c r="A650" s="71"/>
      <c r="B650" s="72"/>
      <c r="C650" s="71"/>
      <c r="D650" s="71"/>
      <c r="E650" s="107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44"/>
      <c r="V650" s="44"/>
      <c r="W650" s="44"/>
      <c r="X650" s="44"/>
      <c r="Y650" s="44"/>
      <c r="Z650" s="44"/>
      <c r="AA650" s="44"/>
      <c r="AB650" s="44"/>
      <c r="AC650" s="44"/>
    </row>
    <row r="651" customFormat="false" ht="15" hidden="false" customHeight="false" outlineLevel="0" collapsed="false">
      <c r="A651" s="71"/>
      <c r="B651" s="72"/>
      <c r="C651" s="71"/>
      <c r="D651" s="71"/>
      <c r="E651" s="107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44"/>
      <c r="V651" s="44"/>
      <c r="W651" s="44"/>
      <c r="X651" s="44"/>
      <c r="Y651" s="44"/>
      <c r="Z651" s="44"/>
      <c r="AA651" s="44"/>
      <c r="AB651" s="44"/>
      <c r="AC651" s="44"/>
    </row>
    <row r="652" customFormat="false" ht="15" hidden="false" customHeight="false" outlineLevel="0" collapsed="false">
      <c r="A652" s="71"/>
      <c r="B652" s="72"/>
      <c r="C652" s="71"/>
      <c r="D652" s="71"/>
      <c r="E652" s="107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44"/>
      <c r="V652" s="44"/>
      <c r="W652" s="44"/>
      <c r="X652" s="44"/>
      <c r="Y652" s="44"/>
      <c r="Z652" s="44"/>
      <c r="AA652" s="44"/>
      <c r="AB652" s="44"/>
      <c r="AC652" s="44"/>
    </row>
    <row r="653" customFormat="false" ht="15" hidden="false" customHeight="false" outlineLevel="0" collapsed="false">
      <c r="A653" s="71"/>
      <c r="B653" s="72"/>
      <c r="C653" s="71"/>
      <c r="D653" s="71"/>
      <c r="E653" s="107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44"/>
      <c r="V653" s="44"/>
      <c r="W653" s="44"/>
      <c r="X653" s="44"/>
      <c r="Y653" s="44"/>
      <c r="Z653" s="44"/>
      <c r="AA653" s="44"/>
      <c r="AB653" s="44"/>
      <c r="AC653" s="44"/>
    </row>
    <row r="654" customFormat="false" ht="15" hidden="false" customHeight="false" outlineLevel="0" collapsed="false">
      <c r="A654" s="71"/>
      <c r="B654" s="72"/>
      <c r="C654" s="71"/>
      <c r="D654" s="71"/>
      <c r="E654" s="107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44"/>
      <c r="V654" s="44"/>
      <c r="W654" s="44"/>
      <c r="X654" s="44"/>
      <c r="Y654" s="44"/>
      <c r="Z654" s="44"/>
      <c r="AA654" s="44"/>
      <c r="AB654" s="44"/>
      <c r="AC654" s="44"/>
    </row>
    <row r="655" customFormat="false" ht="15" hidden="false" customHeight="false" outlineLevel="0" collapsed="false">
      <c r="A655" s="71"/>
      <c r="B655" s="72"/>
      <c r="C655" s="71"/>
      <c r="D655" s="71"/>
      <c r="E655" s="107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44"/>
      <c r="V655" s="44"/>
      <c r="W655" s="44"/>
      <c r="X655" s="44"/>
      <c r="Y655" s="44"/>
      <c r="Z655" s="44"/>
      <c r="AA655" s="44"/>
      <c r="AB655" s="44"/>
      <c r="AC655" s="44"/>
    </row>
    <row r="656" customFormat="false" ht="15" hidden="false" customHeight="false" outlineLevel="0" collapsed="false">
      <c r="A656" s="71"/>
      <c r="B656" s="72"/>
      <c r="C656" s="71"/>
      <c r="D656" s="71"/>
      <c r="E656" s="107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44"/>
      <c r="V656" s="44"/>
      <c r="W656" s="44"/>
      <c r="X656" s="44"/>
      <c r="Y656" s="44"/>
      <c r="Z656" s="44"/>
      <c r="AA656" s="44"/>
      <c r="AB656" s="44"/>
      <c r="AC656" s="44"/>
    </row>
    <row r="657" customFormat="false" ht="15" hidden="false" customHeight="false" outlineLevel="0" collapsed="false">
      <c r="A657" s="71"/>
      <c r="B657" s="72"/>
      <c r="C657" s="71"/>
      <c r="D657" s="71"/>
      <c r="E657" s="107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44"/>
      <c r="V657" s="44"/>
      <c r="W657" s="44"/>
      <c r="X657" s="44"/>
      <c r="Y657" s="44"/>
      <c r="Z657" s="44"/>
      <c r="AA657" s="44"/>
      <c r="AB657" s="44"/>
      <c r="AC657" s="44"/>
    </row>
    <row r="658" customFormat="false" ht="15" hidden="false" customHeight="false" outlineLevel="0" collapsed="false">
      <c r="A658" s="71"/>
      <c r="B658" s="72"/>
      <c r="C658" s="71"/>
      <c r="D658" s="71"/>
      <c r="E658" s="107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44"/>
      <c r="V658" s="44"/>
      <c r="W658" s="44"/>
      <c r="X658" s="44"/>
      <c r="Y658" s="44"/>
      <c r="Z658" s="44"/>
      <c r="AA658" s="44"/>
      <c r="AB658" s="44"/>
      <c r="AC658" s="44"/>
    </row>
    <row r="659" customFormat="false" ht="15" hidden="false" customHeight="false" outlineLevel="0" collapsed="false">
      <c r="A659" s="71"/>
      <c r="B659" s="72"/>
      <c r="C659" s="71"/>
      <c r="D659" s="71"/>
      <c r="E659" s="107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44"/>
      <c r="V659" s="44"/>
      <c r="W659" s="44"/>
      <c r="X659" s="44"/>
      <c r="Y659" s="44"/>
      <c r="Z659" s="44"/>
      <c r="AA659" s="44"/>
      <c r="AB659" s="44"/>
      <c r="AC659" s="44"/>
    </row>
    <row r="660" customFormat="false" ht="15" hidden="false" customHeight="false" outlineLevel="0" collapsed="false">
      <c r="A660" s="71"/>
      <c r="B660" s="72"/>
      <c r="C660" s="71"/>
      <c r="D660" s="71"/>
      <c r="E660" s="107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44"/>
      <c r="V660" s="44"/>
      <c r="W660" s="44"/>
      <c r="X660" s="44"/>
      <c r="Y660" s="44"/>
      <c r="Z660" s="44"/>
      <c r="AA660" s="44"/>
      <c r="AB660" s="44"/>
      <c r="AC660" s="44"/>
    </row>
    <row r="661" customFormat="false" ht="15" hidden="false" customHeight="false" outlineLevel="0" collapsed="false">
      <c r="A661" s="71"/>
      <c r="B661" s="72"/>
      <c r="C661" s="71"/>
      <c r="D661" s="71"/>
      <c r="E661" s="107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44"/>
      <c r="V661" s="44"/>
      <c r="W661" s="44"/>
      <c r="X661" s="44"/>
      <c r="Y661" s="44"/>
      <c r="Z661" s="44"/>
      <c r="AA661" s="44"/>
      <c r="AB661" s="44"/>
      <c r="AC661" s="44"/>
    </row>
    <row r="662" customFormat="false" ht="15" hidden="false" customHeight="false" outlineLevel="0" collapsed="false">
      <c r="A662" s="71"/>
      <c r="B662" s="72"/>
      <c r="C662" s="71"/>
      <c r="D662" s="71"/>
      <c r="E662" s="107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44"/>
      <c r="V662" s="44"/>
      <c r="W662" s="44"/>
      <c r="X662" s="44"/>
      <c r="Y662" s="44"/>
      <c r="Z662" s="44"/>
      <c r="AA662" s="44"/>
      <c r="AB662" s="44"/>
      <c r="AC662" s="44"/>
    </row>
    <row r="663" customFormat="false" ht="15" hidden="false" customHeight="false" outlineLevel="0" collapsed="false">
      <c r="A663" s="71"/>
      <c r="B663" s="72"/>
      <c r="C663" s="71"/>
      <c r="D663" s="71"/>
      <c r="E663" s="107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44"/>
      <c r="V663" s="44"/>
      <c r="W663" s="44"/>
      <c r="X663" s="44"/>
      <c r="Y663" s="44"/>
      <c r="Z663" s="44"/>
      <c r="AA663" s="44"/>
      <c r="AB663" s="44"/>
      <c r="AC663" s="44"/>
    </row>
    <row r="664" customFormat="false" ht="15" hidden="false" customHeight="false" outlineLevel="0" collapsed="false">
      <c r="A664" s="71"/>
      <c r="B664" s="72"/>
      <c r="C664" s="71"/>
      <c r="D664" s="71"/>
      <c r="E664" s="107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44"/>
      <c r="V664" s="44"/>
      <c r="W664" s="44"/>
      <c r="X664" s="44"/>
      <c r="Y664" s="44"/>
      <c r="Z664" s="44"/>
      <c r="AA664" s="44"/>
      <c r="AB664" s="44"/>
      <c r="AC664" s="44"/>
    </row>
    <row r="665" customFormat="false" ht="15" hidden="false" customHeight="false" outlineLevel="0" collapsed="false">
      <c r="A665" s="71"/>
      <c r="B665" s="72"/>
      <c r="C665" s="71"/>
      <c r="D665" s="71"/>
      <c r="E665" s="107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44"/>
      <c r="V665" s="44"/>
      <c r="W665" s="44"/>
      <c r="X665" s="44"/>
      <c r="Y665" s="44"/>
      <c r="Z665" s="44"/>
      <c r="AA665" s="44"/>
      <c r="AB665" s="44"/>
      <c r="AC665" s="44"/>
    </row>
    <row r="666" customFormat="false" ht="15" hidden="false" customHeight="false" outlineLevel="0" collapsed="false">
      <c r="A666" s="71"/>
      <c r="B666" s="72"/>
      <c r="C666" s="71"/>
      <c r="D666" s="71"/>
      <c r="E666" s="107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44"/>
      <c r="V666" s="44"/>
      <c r="W666" s="44"/>
      <c r="X666" s="44"/>
      <c r="Y666" s="44"/>
      <c r="Z666" s="44"/>
      <c r="AA666" s="44"/>
      <c r="AB666" s="44"/>
      <c r="AC666" s="44"/>
    </row>
    <row r="667" customFormat="false" ht="15" hidden="false" customHeight="false" outlineLevel="0" collapsed="false">
      <c r="A667" s="71"/>
      <c r="B667" s="72"/>
      <c r="C667" s="71"/>
      <c r="D667" s="71"/>
      <c r="E667" s="107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44"/>
      <c r="V667" s="44"/>
      <c r="W667" s="44"/>
      <c r="X667" s="44"/>
      <c r="Y667" s="44"/>
      <c r="Z667" s="44"/>
      <c r="AA667" s="44"/>
      <c r="AB667" s="44"/>
      <c r="AC667" s="44"/>
    </row>
    <row r="668" customFormat="false" ht="15" hidden="false" customHeight="false" outlineLevel="0" collapsed="false">
      <c r="A668" s="71"/>
      <c r="B668" s="72"/>
      <c r="C668" s="71"/>
      <c r="D668" s="71"/>
      <c r="E668" s="107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44"/>
      <c r="V668" s="44"/>
      <c r="W668" s="44"/>
      <c r="X668" s="44"/>
      <c r="Y668" s="44"/>
      <c r="Z668" s="44"/>
      <c r="AA668" s="44"/>
      <c r="AB668" s="44"/>
      <c r="AC668" s="44"/>
    </row>
    <row r="669" customFormat="false" ht="15" hidden="false" customHeight="false" outlineLevel="0" collapsed="false">
      <c r="A669" s="71"/>
      <c r="B669" s="72"/>
      <c r="C669" s="71"/>
      <c r="D669" s="71"/>
      <c r="E669" s="107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44"/>
      <c r="V669" s="44"/>
      <c r="W669" s="44"/>
      <c r="X669" s="44"/>
      <c r="Y669" s="44"/>
      <c r="Z669" s="44"/>
      <c r="AA669" s="44"/>
      <c r="AB669" s="44"/>
      <c r="AC669" s="44"/>
    </row>
    <row r="670" customFormat="false" ht="15" hidden="false" customHeight="false" outlineLevel="0" collapsed="false">
      <c r="A670" s="71"/>
      <c r="B670" s="72"/>
      <c r="C670" s="71"/>
      <c r="D670" s="71"/>
      <c r="E670" s="107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44"/>
      <c r="V670" s="44"/>
      <c r="W670" s="44"/>
      <c r="X670" s="44"/>
      <c r="Y670" s="44"/>
      <c r="Z670" s="44"/>
      <c r="AA670" s="44"/>
      <c r="AB670" s="44"/>
      <c r="AC670" s="44"/>
    </row>
    <row r="671" customFormat="false" ht="15" hidden="false" customHeight="false" outlineLevel="0" collapsed="false">
      <c r="A671" s="71"/>
      <c r="B671" s="72"/>
      <c r="C671" s="71"/>
      <c r="D671" s="71"/>
      <c r="E671" s="107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44"/>
      <c r="V671" s="44"/>
      <c r="W671" s="44"/>
      <c r="X671" s="44"/>
      <c r="Y671" s="44"/>
      <c r="Z671" s="44"/>
      <c r="AA671" s="44"/>
      <c r="AB671" s="44"/>
      <c r="AC671" s="44"/>
    </row>
    <row r="672" customFormat="false" ht="15" hidden="false" customHeight="false" outlineLevel="0" collapsed="false">
      <c r="A672" s="71"/>
      <c r="B672" s="72"/>
      <c r="C672" s="71"/>
      <c r="D672" s="71"/>
      <c r="E672" s="107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44"/>
      <c r="V672" s="44"/>
      <c r="W672" s="44"/>
      <c r="X672" s="44"/>
      <c r="Y672" s="44"/>
      <c r="Z672" s="44"/>
      <c r="AA672" s="44"/>
      <c r="AB672" s="44"/>
      <c r="AC672" s="44"/>
    </row>
    <row r="673" customFormat="false" ht="15" hidden="false" customHeight="false" outlineLevel="0" collapsed="false">
      <c r="A673" s="71"/>
      <c r="B673" s="72"/>
      <c r="C673" s="71"/>
      <c r="D673" s="71"/>
      <c r="E673" s="107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44"/>
      <c r="V673" s="44"/>
      <c r="W673" s="44"/>
      <c r="X673" s="44"/>
      <c r="Y673" s="44"/>
      <c r="Z673" s="44"/>
      <c r="AA673" s="44"/>
      <c r="AB673" s="44"/>
      <c r="AC673" s="44"/>
    </row>
    <row r="674" customFormat="false" ht="15" hidden="false" customHeight="false" outlineLevel="0" collapsed="false">
      <c r="A674" s="71"/>
      <c r="B674" s="72"/>
      <c r="C674" s="71"/>
      <c r="D674" s="71"/>
      <c r="E674" s="107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44"/>
      <c r="V674" s="44"/>
      <c r="W674" s="44"/>
      <c r="X674" s="44"/>
      <c r="Y674" s="44"/>
      <c r="Z674" s="44"/>
      <c r="AA674" s="44"/>
      <c r="AB674" s="44"/>
      <c r="AC674" s="44"/>
    </row>
    <row r="675" customFormat="false" ht="15" hidden="false" customHeight="false" outlineLevel="0" collapsed="false">
      <c r="A675" s="71"/>
      <c r="B675" s="72"/>
      <c r="C675" s="71"/>
      <c r="D675" s="71"/>
      <c r="E675" s="107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44"/>
      <c r="V675" s="44"/>
      <c r="W675" s="44"/>
      <c r="X675" s="44"/>
      <c r="Y675" s="44"/>
      <c r="Z675" s="44"/>
      <c r="AA675" s="44"/>
      <c r="AB675" s="44"/>
      <c r="AC675" s="44"/>
    </row>
    <row r="676" customFormat="false" ht="15" hidden="false" customHeight="false" outlineLevel="0" collapsed="false">
      <c r="A676" s="71"/>
      <c r="B676" s="72"/>
      <c r="C676" s="71"/>
      <c r="D676" s="71"/>
      <c r="E676" s="107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44"/>
      <c r="V676" s="44"/>
      <c r="W676" s="44"/>
      <c r="X676" s="44"/>
      <c r="Y676" s="44"/>
      <c r="Z676" s="44"/>
      <c r="AA676" s="44"/>
      <c r="AB676" s="44"/>
      <c r="AC676" s="44"/>
    </row>
    <row r="677" customFormat="false" ht="15" hidden="false" customHeight="false" outlineLevel="0" collapsed="false">
      <c r="A677" s="71"/>
      <c r="B677" s="72"/>
      <c r="C677" s="71"/>
      <c r="D677" s="71"/>
      <c r="E677" s="107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44"/>
      <c r="V677" s="44"/>
      <c r="W677" s="44"/>
      <c r="X677" s="44"/>
      <c r="Y677" s="44"/>
      <c r="Z677" s="44"/>
      <c r="AA677" s="44"/>
      <c r="AB677" s="44"/>
      <c r="AC677" s="44"/>
    </row>
    <row r="678" customFormat="false" ht="15" hidden="false" customHeight="false" outlineLevel="0" collapsed="false">
      <c r="A678" s="71"/>
      <c r="B678" s="72"/>
      <c r="C678" s="71"/>
      <c r="D678" s="71"/>
      <c r="E678" s="107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44"/>
      <c r="V678" s="44"/>
      <c r="W678" s="44"/>
      <c r="X678" s="44"/>
      <c r="Y678" s="44"/>
      <c r="Z678" s="44"/>
      <c r="AA678" s="44"/>
      <c r="AB678" s="44"/>
      <c r="AC678" s="44"/>
    </row>
    <row r="679" customFormat="false" ht="15" hidden="false" customHeight="false" outlineLevel="0" collapsed="false">
      <c r="A679" s="71"/>
      <c r="B679" s="72"/>
      <c r="C679" s="71"/>
      <c r="D679" s="71"/>
      <c r="E679" s="107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44"/>
      <c r="V679" s="44"/>
      <c r="W679" s="44"/>
      <c r="X679" s="44"/>
      <c r="Y679" s="44"/>
      <c r="Z679" s="44"/>
      <c r="AA679" s="44"/>
      <c r="AB679" s="44"/>
      <c r="AC679" s="44"/>
    </row>
    <row r="680" customFormat="false" ht="15" hidden="false" customHeight="false" outlineLevel="0" collapsed="false">
      <c r="A680" s="71"/>
      <c r="B680" s="72"/>
      <c r="C680" s="71"/>
      <c r="D680" s="71"/>
      <c r="E680" s="107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44"/>
      <c r="V680" s="44"/>
      <c r="W680" s="44"/>
      <c r="X680" s="44"/>
      <c r="Y680" s="44"/>
      <c r="Z680" s="44"/>
      <c r="AA680" s="44"/>
      <c r="AB680" s="44"/>
      <c r="AC680" s="44"/>
    </row>
    <row r="681" customFormat="false" ht="15" hidden="false" customHeight="false" outlineLevel="0" collapsed="false">
      <c r="A681" s="71"/>
      <c r="B681" s="72"/>
      <c r="C681" s="71"/>
      <c r="D681" s="71"/>
      <c r="E681" s="107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44"/>
      <c r="V681" s="44"/>
      <c r="W681" s="44"/>
      <c r="X681" s="44"/>
      <c r="Y681" s="44"/>
      <c r="Z681" s="44"/>
      <c r="AA681" s="44"/>
      <c r="AB681" s="44"/>
      <c r="AC681" s="44"/>
    </row>
    <row r="682" customFormat="false" ht="15" hidden="false" customHeight="false" outlineLevel="0" collapsed="false">
      <c r="A682" s="71"/>
      <c r="B682" s="72"/>
      <c r="C682" s="71"/>
      <c r="D682" s="71"/>
      <c r="E682" s="107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44"/>
      <c r="V682" s="44"/>
      <c r="W682" s="44"/>
      <c r="X682" s="44"/>
      <c r="Y682" s="44"/>
      <c r="Z682" s="44"/>
      <c r="AA682" s="44"/>
      <c r="AB682" s="44"/>
      <c r="AC682" s="44"/>
    </row>
    <row r="683" customFormat="false" ht="15" hidden="false" customHeight="false" outlineLevel="0" collapsed="false">
      <c r="A683" s="71"/>
      <c r="B683" s="72"/>
      <c r="C683" s="71"/>
      <c r="D683" s="71"/>
      <c r="E683" s="107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44"/>
      <c r="V683" s="44"/>
      <c r="W683" s="44"/>
      <c r="X683" s="44"/>
      <c r="Y683" s="44"/>
      <c r="Z683" s="44"/>
      <c r="AA683" s="44"/>
      <c r="AB683" s="44"/>
      <c r="AC683" s="44"/>
    </row>
    <row r="684" customFormat="false" ht="15" hidden="false" customHeight="false" outlineLevel="0" collapsed="false">
      <c r="A684" s="71"/>
      <c r="B684" s="72"/>
      <c r="C684" s="71"/>
      <c r="D684" s="71"/>
      <c r="E684" s="107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44"/>
      <c r="V684" s="44"/>
      <c r="W684" s="44"/>
      <c r="X684" s="44"/>
      <c r="Y684" s="44"/>
      <c r="Z684" s="44"/>
      <c r="AA684" s="44"/>
      <c r="AB684" s="44"/>
      <c r="AC684" s="44"/>
    </row>
    <row r="685" customFormat="false" ht="15" hidden="false" customHeight="false" outlineLevel="0" collapsed="false">
      <c r="A685" s="71"/>
      <c r="B685" s="72"/>
      <c r="C685" s="71"/>
      <c r="D685" s="71"/>
      <c r="E685" s="107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44"/>
      <c r="V685" s="44"/>
      <c r="W685" s="44"/>
      <c r="X685" s="44"/>
      <c r="Y685" s="44"/>
      <c r="Z685" s="44"/>
      <c r="AA685" s="44"/>
      <c r="AB685" s="44"/>
      <c r="AC685" s="44"/>
    </row>
    <row r="686" customFormat="false" ht="15" hidden="false" customHeight="false" outlineLevel="0" collapsed="false">
      <c r="A686" s="71"/>
      <c r="B686" s="72"/>
      <c r="C686" s="71"/>
      <c r="D686" s="71"/>
      <c r="E686" s="107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44"/>
      <c r="V686" s="44"/>
      <c r="W686" s="44"/>
      <c r="X686" s="44"/>
      <c r="Y686" s="44"/>
      <c r="Z686" s="44"/>
      <c r="AA686" s="44"/>
      <c r="AB686" s="44"/>
      <c r="AC686" s="44"/>
    </row>
    <row r="687" customFormat="false" ht="15" hidden="false" customHeight="false" outlineLevel="0" collapsed="false">
      <c r="A687" s="71"/>
      <c r="B687" s="72"/>
      <c r="C687" s="71"/>
      <c r="D687" s="71"/>
      <c r="E687" s="107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44"/>
      <c r="V687" s="44"/>
      <c r="W687" s="44"/>
      <c r="X687" s="44"/>
      <c r="Y687" s="44"/>
      <c r="Z687" s="44"/>
      <c r="AA687" s="44"/>
      <c r="AB687" s="44"/>
      <c r="AC687" s="44"/>
    </row>
    <row r="688" customFormat="false" ht="15" hidden="false" customHeight="false" outlineLevel="0" collapsed="false">
      <c r="A688" s="71"/>
      <c r="B688" s="72"/>
      <c r="C688" s="71"/>
      <c r="D688" s="71"/>
      <c r="E688" s="107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44"/>
      <c r="V688" s="44"/>
      <c r="W688" s="44"/>
      <c r="X688" s="44"/>
      <c r="Y688" s="44"/>
      <c r="Z688" s="44"/>
      <c r="AA688" s="44"/>
      <c r="AB688" s="44"/>
      <c r="AC688" s="44"/>
    </row>
    <row r="689" customFormat="false" ht="15" hidden="false" customHeight="false" outlineLevel="0" collapsed="false">
      <c r="A689" s="71"/>
      <c r="B689" s="72"/>
      <c r="C689" s="71"/>
      <c r="D689" s="71"/>
      <c r="E689" s="107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44"/>
      <c r="V689" s="44"/>
      <c r="W689" s="44"/>
      <c r="X689" s="44"/>
      <c r="Y689" s="44"/>
      <c r="Z689" s="44"/>
      <c r="AA689" s="44"/>
      <c r="AB689" s="44"/>
      <c r="AC689" s="44"/>
    </row>
    <row r="690" customFormat="false" ht="15" hidden="false" customHeight="false" outlineLevel="0" collapsed="false">
      <c r="A690" s="71"/>
      <c r="B690" s="72"/>
      <c r="C690" s="71"/>
      <c r="D690" s="71"/>
      <c r="E690" s="107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44"/>
      <c r="V690" s="44"/>
      <c r="W690" s="44"/>
      <c r="X690" s="44"/>
      <c r="Y690" s="44"/>
      <c r="Z690" s="44"/>
      <c r="AA690" s="44"/>
      <c r="AB690" s="44"/>
      <c r="AC690" s="44"/>
    </row>
    <row r="691" customFormat="false" ht="15" hidden="false" customHeight="false" outlineLevel="0" collapsed="false">
      <c r="A691" s="71"/>
      <c r="B691" s="72"/>
      <c r="C691" s="71"/>
      <c r="D691" s="71"/>
      <c r="E691" s="107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44"/>
      <c r="V691" s="44"/>
      <c r="W691" s="44"/>
      <c r="X691" s="44"/>
      <c r="Y691" s="44"/>
      <c r="Z691" s="44"/>
      <c r="AA691" s="44"/>
      <c r="AB691" s="44"/>
      <c r="AC691" s="44"/>
    </row>
    <row r="692" customFormat="false" ht="15" hidden="false" customHeight="false" outlineLevel="0" collapsed="false">
      <c r="A692" s="71"/>
      <c r="B692" s="72"/>
      <c r="C692" s="71"/>
      <c r="D692" s="71"/>
      <c r="E692" s="107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44"/>
      <c r="V692" s="44"/>
      <c r="W692" s="44"/>
      <c r="X692" s="44"/>
      <c r="Y692" s="44"/>
      <c r="Z692" s="44"/>
      <c r="AA692" s="44"/>
      <c r="AB692" s="44"/>
      <c r="AC692" s="44"/>
    </row>
    <row r="693" customFormat="false" ht="15" hidden="false" customHeight="false" outlineLevel="0" collapsed="false">
      <c r="A693" s="71"/>
      <c r="B693" s="72"/>
      <c r="C693" s="71"/>
      <c r="D693" s="71"/>
      <c r="E693" s="107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44"/>
      <c r="V693" s="44"/>
      <c r="W693" s="44"/>
      <c r="X693" s="44"/>
      <c r="Y693" s="44"/>
      <c r="Z693" s="44"/>
      <c r="AA693" s="44"/>
      <c r="AB693" s="44"/>
      <c r="AC693" s="44"/>
    </row>
    <row r="694" customFormat="false" ht="15" hidden="false" customHeight="false" outlineLevel="0" collapsed="false">
      <c r="A694" s="71"/>
      <c r="B694" s="72"/>
      <c r="C694" s="71"/>
      <c r="D694" s="71"/>
      <c r="E694" s="107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44"/>
      <c r="V694" s="44"/>
      <c r="W694" s="44"/>
      <c r="X694" s="44"/>
      <c r="Y694" s="44"/>
      <c r="Z694" s="44"/>
      <c r="AA694" s="44"/>
      <c r="AB694" s="44"/>
      <c r="AC694" s="44"/>
    </row>
    <row r="695" customFormat="false" ht="15" hidden="false" customHeight="false" outlineLevel="0" collapsed="false">
      <c r="A695" s="71"/>
      <c r="B695" s="72"/>
      <c r="C695" s="71"/>
      <c r="D695" s="71"/>
      <c r="E695" s="107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44"/>
      <c r="V695" s="44"/>
      <c r="W695" s="44"/>
      <c r="X695" s="44"/>
      <c r="Y695" s="44"/>
      <c r="Z695" s="44"/>
      <c r="AA695" s="44"/>
      <c r="AB695" s="44"/>
      <c r="AC695" s="44"/>
    </row>
    <row r="696" customFormat="false" ht="15" hidden="false" customHeight="false" outlineLevel="0" collapsed="false">
      <c r="A696" s="71"/>
      <c r="B696" s="72"/>
      <c r="C696" s="71"/>
      <c r="D696" s="71"/>
      <c r="E696" s="107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44"/>
      <c r="V696" s="44"/>
      <c r="W696" s="44"/>
      <c r="X696" s="44"/>
      <c r="Y696" s="44"/>
      <c r="Z696" s="44"/>
      <c r="AA696" s="44"/>
      <c r="AB696" s="44"/>
      <c r="AC696" s="44"/>
    </row>
    <row r="697" customFormat="false" ht="15" hidden="false" customHeight="false" outlineLevel="0" collapsed="false">
      <c r="A697" s="71"/>
      <c r="B697" s="72"/>
      <c r="C697" s="71"/>
      <c r="D697" s="71"/>
      <c r="E697" s="107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44"/>
      <c r="V697" s="44"/>
      <c r="W697" s="44"/>
      <c r="X697" s="44"/>
      <c r="Y697" s="44"/>
      <c r="Z697" s="44"/>
      <c r="AA697" s="44"/>
      <c r="AB697" s="44"/>
      <c r="AC697" s="44"/>
    </row>
    <row r="698" customFormat="false" ht="15" hidden="false" customHeight="false" outlineLevel="0" collapsed="false">
      <c r="A698" s="71"/>
      <c r="B698" s="72"/>
      <c r="C698" s="71"/>
      <c r="D698" s="71"/>
      <c r="E698" s="107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44"/>
      <c r="V698" s="44"/>
      <c r="W698" s="44"/>
      <c r="X698" s="44"/>
      <c r="Y698" s="44"/>
      <c r="Z698" s="44"/>
      <c r="AA698" s="44"/>
      <c r="AB698" s="44"/>
      <c r="AC698" s="44"/>
    </row>
    <row r="699" customFormat="false" ht="15" hidden="false" customHeight="false" outlineLevel="0" collapsed="false">
      <c r="A699" s="71"/>
      <c r="B699" s="72"/>
      <c r="C699" s="71"/>
      <c r="D699" s="71"/>
      <c r="E699" s="107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44"/>
      <c r="V699" s="44"/>
      <c r="W699" s="44"/>
      <c r="X699" s="44"/>
      <c r="Y699" s="44"/>
      <c r="Z699" s="44"/>
      <c r="AA699" s="44"/>
      <c r="AB699" s="44"/>
      <c r="AC699" s="44"/>
    </row>
    <row r="700" customFormat="false" ht="15" hidden="false" customHeight="false" outlineLevel="0" collapsed="false">
      <c r="A700" s="71"/>
      <c r="B700" s="72"/>
      <c r="C700" s="71"/>
      <c r="D700" s="71"/>
      <c r="E700" s="107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44"/>
      <c r="V700" s="44"/>
      <c r="W700" s="44"/>
      <c r="X700" s="44"/>
      <c r="Y700" s="44"/>
      <c r="Z700" s="44"/>
      <c r="AA700" s="44"/>
      <c r="AB700" s="44"/>
      <c r="AC700" s="44"/>
    </row>
    <row r="701" customFormat="false" ht="15" hidden="false" customHeight="false" outlineLevel="0" collapsed="false">
      <c r="A701" s="71"/>
      <c r="B701" s="72"/>
      <c r="C701" s="71"/>
      <c r="D701" s="71"/>
      <c r="E701" s="107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44"/>
      <c r="V701" s="44"/>
      <c r="W701" s="44"/>
      <c r="X701" s="44"/>
      <c r="Y701" s="44"/>
      <c r="Z701" s="44"/>
      <c r="AA701" s="44"/>
      <c r="AB701" s="44"/>
      <c r="AC701" s="44"/>
    </row>
    <row r="702" customFormat="false" ht="15" hidden="false" customHeight="false" outlineLevel="0" collapsed="false">
      <c r="A702" s="71"/>
      <c r="B702" s="72"/>
      <c r="C702" s="71"/>
      <c r="D702" s="71"/>
      <c r="E702" s="107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44"/>
      <c r="V702" s="44"/>
      <c r="W702" s="44"/>
      <c r="X702" s="44"/>
      <c r="Y702" s="44"/>
      <c r="Z702" s="44"/>
      <c r="AA702" s="44"/>
      <c r="AB702" s="44"/>
      <c r="AC702" s="44"/>
    </row>
    <row r="703" customFormat="false" ht="15" hidden="false" customHeight="false" outlineLevel="0" collapsed="false">
      <c r="A703" s="71"/>
      <c r="B703" s="72"/>
      <c r="C703" s="71"/>
      <c r="D703" s="71"/>
      <c r="E703" s="107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44"/>
      <c r="V703" s="44"/>
      <c r="W703" s="44"/>
      <c r="X703" s="44"/>
      <c r="Y703" s="44"/>
      <c r="Z703" s="44"/>
      <c r="AA703" s="44"/>
      <c r="AB703" s="44"/>
      <c r="AC703" s="44"/>
    </row>
    <row r="704" customFormat="false" ht="15" hidden="false" customHeight="false" outlineLevel="0" collapsed="false">
      <c r="A704" s="71"/>
      <c r="B704" s="72"/>
      <c r="C704" s="71"/>
      <c r="D704" s="71"/>
      <c r="E704" s="107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44"/>
      <c r="V704" s="44"/>
      <c r="W704" s="44"/>
      <c r="X704" s="44"/>
      <c r="Y704" s="44"/>
      <c r="Z704" s="44"/>
      <c r="AA704" s="44"/>
      <c r="AB704" s="44"/>
      <c r="AC704" s="44"/>
    </row>
    <row r="705" customFormat="false" ht="15" hidden="false" customHeight="false" outlineLevel="0" collapsed="false">
      <c r="A705" s="71"/>
      <c r="B705" s="72"/>
      <c r="C705" s="71"/>
      <c r="D705" s="71"/>
      <c r="E705" s="107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44"/>
      <c r="V705" s="44"/>
      <c r="W705" s="44"/>
      <c r="X705" s="44"/>
      <c r="Y705" s="44"/>
      <c r="Z705" s="44"/>
      <c r="AA705" s="44"/>
      <c r="AB705" s="44"/>
      <c r="AC705" s="44"/>
    </row>
    <row r="706" customFormat="false" ht="15" hidden="false" customHeight="false" outlineLevel="0" collapsed="false">
      <c r="A706" s="71"/>
      <c r="B706" s="72"/>
      <c r="C706" s="71"/>
      <c r="D706" s="71"/>
      <c r="E706" s="107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44"/>
      <c r="V706" s="44"/>
      <c r="W706" s="44"/>
      <c r="X706" s="44"/>
      <c r="Y706" s="44"/>
      <c r="Z706" s="44"/>
      <c r="AA706" s="44"/>
      <c r="AB706" s="44"/>
      <c r="AC706" s="44"/>
    </row>
    <row r="707" customFormat="false" ht="15" hidden="false" customHeight="false" outlineLevel="0" collapsed="false">
      <c r="A707" s="71"/>
      <c r="B707" s="72"/>
      <c r="C707" s="71"/>
      <c r="D707" s="71"/>
      <c r="E707" s="107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44"/>
      <c r="V707" s="44"/>
      <c r="W707" s="44"/>
      <c r="X707" s="44"/>
      <c r="Y707" s="44"/>
      <c r="Z707" s="44"/>
      <c r="AA707" s="44"/>
      <c r="AB707" s="44"/>
      <c r="AC707" s="44"/>
    </row>
    <row r="708" customFormat="false" ht="15" hidden="false" customHeight="false" outlineLevel="0" collapsed="false">
      <c r="A708" s="71"/>
      <c r="B708" s="72"/>
      <c r="C708" s="71"/>
      <c r="D708" s="71"/>
      <c r="E708" s="107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44"/>
      <c r="V708" s="44"/>
      <c r="W708" s="44"/>
      <c r="X708" s="44"/>
      <c r="Y708" s="44"/>
      <c r="Z708" s="44"/>
      <c r="AA708" s="44"/>
      <c r="AB708" s="44"/>
      <c r="AC708" s="44"/>
    </row>
    <row r="709" customFormat="false" ht="15" hidden="false" customHeight="false" outlineLevel="0" collapsed="false">
      <c r="A709" s="71"/>
      <c r="B709" s="72"/>
      <c r="C709" s="71"/>
      <c r="D709" s="71"/>
      <c r="E709" s="107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44"/>
      <c r="V709" s="44"/>
      <c r="W709" s="44"/>
      <c r="X709" s="44"/>
      <c r="Y709" s="44"/>
      <c r="Z709" s="44"/>
      <c r="AA709" s="44"/>
      <c r="AB709" s="44"/>
      <c r="AC709" s="44"/>
    </row>
    <row r="710" customFormat="false" ht="15" hidden="false" customHeight="false" outlineLevel="0" collapsed="false">
      <c r="A710" s="71"/>
      <c r="B710" s="72"/>
      <c r="C710" s="71"/>
      <c r="D710" s="71"/>
      <c r="E710" s="107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44"/>
      <c r="V710" s="44"/>
      <c r="W710" s="44"/>
      <c r="X710" s="44"/>
      <c r="Y710" s="44"/>
      <c r="Z710" s="44"/>
      <c r="AA710" s="44"/>
      <c r="AB710" s="44"/>
      <c r="AC710" s="44"/>
    </row>
    <row r="711" customFormat="false" ht="15" hidden="false" customHeight="false" outlineLevel="0" collapsed="false">
      <c r="A711" s="71"/>
      <c r="B711" s="72"/>
      <c r="C711" s="71"/>
      <c r="D711" s="71"/>
      <c r="E711" s="107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44"/>
      <c r="V711" s="44"/>
      <c r="W711" s="44"/>
      <c r="X711" s="44"/>
      <c r="Y711" s="44"/>
      <c r="Z711" s="44"/>
      <c r="AA711" s="44"/>
      <c r="AB711" s="44"/>
      <c r="AC711" s="44"/>
    </row>
    <row r="712" customFormat="false" ht="15" hidden="false" customHeight="false" outlineLevel="0" collapsed="false">
      <c r="A712" s="71"/>
      <c r="B712" s="72"/>
      <c r="C712" s="71"/>
      <c r="D712" s="71"/>
      <c r="E712" s="107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44"/>
      <c r="V712" s="44"/>
      <c r="W712" s="44"/>
      <c r="X712" s="44"/>
      <c r="Y712" s="44"/>
      <c r="Z712" s="44"/>
      <c r="AA712" s="44"/>
      <c r="AB712" s="44"/>
      <c r="AC712" s="44"/>
    </row>
    <row r="713" customFormat="false" ht="15" hidden="false" customHeight="false" outlineLevel="0" collapsed="false">
      <c r="A713" s="71"/>
      <c r="B713" s="72"/>
      <c r="C713" s="71"/>
      <c r="D713" s="71"/>
      <c r="E713" s="107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44"/>
      <c r="V713" s="44"/>
      <c r="W713" s="44"/>
      <c r="X713" s="44"/>
      <c r="Y713" s="44"/>
      <c r="Z713" s="44"/>
      <c r="AA713" s="44"/>
      <c r="AB713" s="44"/>
      <c r="AC713" s="44"/>
    </row>
    <row r="714" customFormat="false" ht="15" hidden="false" customHeight="false" outlineLevel="0" collapsed="false">
      <c r="A714" s="71"/>
      <c r="B714" s="72"/>
      <c r="C714" s="71"/>
      <c r="D714" s="71"/>
      <c r="E714" s="107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44"/>
      <c r="V714" s="44"/>
      <c r="W714" s="44"/>
      <c r="X714" s="44"/>
      <c r="Y714" s="44"/>
      <c r="Z714" s="44"/>
      <c r="AA714" s="44"/>
      <c r="AB714" s="44"/>
      <c r="AC714" s="44"/>
    </row>
    <row r="715" customFormat="false" ht="15" hidden="false" customHeight="false" outlineLevel="0" collapsed="false">
      <c r="A715" s="71"/>
      <c r="B715" s="72"/>
      <c r="C715" s="71"/>
      <c r="D715" s="71"/>
      <c r="E715" s="107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44"/>
      <c r="V715" s="44"/>
      <c r="W715" s="44"/>
      <c r="X715" s="44"/>
      <c r="Y715" s="44"/>
      <c r="Z715" s="44"/>
      <c r="AA715" s="44"/>
      <c r="AB715" s="44"/>
      <c r="AC715" s="44"/>
    </row>
    <row r="716" customFormat="false" ht="15" hidden="false" customHeight="false" outlineLevel="0" collapsed="false">
      <c r="A716" s="71"/>
      <c r="B716" s="72"/>
      <c r="C716" s="71"/>
      <c r="D716" s="71"/>
      <c r="E716" s="107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44"/>
      <c r="V716" s="44"/>
      <c r="W716" s="44"/>
      <c r="X716" s="44"/>
      <c r="Y716" s="44"/>
      <c r="Z716" s="44"/>
      <c r="AA716" s="44"/>
      <c r="AB716" s="44"/>
      <c r="AC716" s="44"/>
    </row>
    <row r="717" customFormat="false" ht="15" hidden="false" customHeight="false" outlineLevel="0" collapsed="false">
      <c r="A717" s="71"/>
      <c r="B717" s="72"/>
      <c r="C717" s="71"/>
      <c r="D717" s="71"/>
      <c r="E717" s="107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44"/>
      <c r="V717" s="44"/>
      <c r="W717" s="44"/>
      <c r="X717" s="44"/>
      <c r="Y717" s="44"/>
      <c r="Z717" s="44"/>
      <c r="AA717" s="44"/>
      <c r="AB717" s="44"/>
      <c r="AC717" s="44"/>
    </row>
    <row r="718" customFormat="false" ht="15" hidden="false" customHeight="false" outlineLevel="0" collapsed="false">
      <c r="A718" s="71"/>
      <c r="B718" s="72"/>
      <c r="C718" s="71"/>
      <c r="D718" s="71"/>
      <c r="E718" s="107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44"/>
      <c r="V718" s="44"/>
      <c r="W718" s="44"/>
      <c r="X718" s="44"/>
      <c r="Y718" s="44"/>
      <c r="Z718" s="44"/>
      <c r="AA718" s="44"/>
      <c r="AB718" s="44"/>
      <c r="AC718" s="44"/>
    </row>
    <row r="719" customFormat="false" ht="15" hidden="false" customHeight="false" outlineLevel="0" collapsed="false">
      <c r="A719" s="71"/>
      <c r="B719" s="72"/>
      <c r="C719" s="71"/>
      <c r="D719" s="71"/>
      <c r="E719" s="107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44"/>
      <c r="V719" s="44"/>
      <c r="W719" s="44"/>
      <c r="X719" s="44"/>
      <c r="Y719" s="44"/>
      <c r="Z719" s="44"/>
      <c r="AA719" s="44"/>
      <c r="AB719" s="44"/>
      <c r="AC719" s="44"/>
    </row>
    <row r="720" customFormat="false" ht="15" hidden="false" customHeight="false" outlineLevel="0" collapsed="false">
      <c r="A720" s="71"/>
      <c r="B720" s="72"/>
      <c r="C720" s="71"/>
      <c r="D720" s="71"/>
      <c r="E720" s="107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44"/>
      <c r="V720" s="44"/>
      <c r="W720" s="44"/>
      <c r="X720" s="44"/>
      <c r="Y720" s="44"/>
      <c r="Z720" s="44"/>
      <c r="AA720" s="44"/>
      <c r="AB720" s="44"/>
      <c r="AC720" s="44"/>
    </row>
    <row r="721" customFormat="false" ht="15" hidden="false" customHeight="false" outlineLevel="0" collapsed="false">
      <c r="A721" s="71"/>
      <c r="B721" s="72"/>
      <c r="C721" s="71"/>
      <c r="D721" s="71"/>
      <c r="E721" s="107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44"/>
      <c r="V721" s="44"/>
      <c r="W721" s="44"/>
      <c r="X721" s="44"/>
      <c r="Y721" s="44"/>
      <c r="Z721" s="44"/>
      <c r="AA721" s="44"/>
      <c r="AB721" s="44"/>
      <c r="AC721" s="44"/>
    </row>
    <row r="722" customFormat="false" ht="15" hidden="false" customHeight="false" outlineLevel="0" collapsed="false">
      <c r="A722" s="71"/>
      <c r="B722" s="72"/>
      <c r="C722" s="71"/>
      <c r="D722" s="71"/>
      <c r="E722" s="107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44"/>
      <c r="V722" s="44"/>
      <c r="W722" s="44"/>
      <c r="X722" s="44"/>
      <c r="Y722" s="44"/>
      <c r="Z722" s="44"/>
      <c r="AA722" s="44"/>
      <c r="AB722" s="44"/>
      <c r="AC722" s="44"/>
    </row>
    <row r="723" customFormat="false" ht="15" hidden="false" customHeight="false" outlineLevel="0" collapsed="false">
      <c r="A723" s="71"/>
      <c r="B723" s="72"/>
      <c r="C723" s="71"/>
      <c r="D723" s="71"/>
      <c r="E723" s="107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44"/>
      <c r="V723" s="44"/>
      <c r="W723" s="44"/>
      <c r="X723" s="44"/>
      <c r="Y723" s="44"/>
      <c r="Z723" s="44"/>
      <c r="AA723" s="44"/>
      <c r="AB723" s="44"/>
      <c r="AC723" s="44"/>
    </row>
    <row r="724" customFormat="false" ht="15" hidden="false" customHeight="false" outlineLevel="0" collapsed="false">
      <c r="A724" s="71"/>
      <c r="B724" s="72"/>
      <c r="C724" s="71"/>
      <c r="D724" s="71"/>
      <c r="E724" s="107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44"/>
      <c r="V724" s="44"/>
      <c r="W724" s="44"/>
      <c r="X724" s="44"/>
      <c r="Y724" s="44"/>
      <c r="Z724" s="44"/>
      <c r="AA724" s="44"/>
      <c r="AB724" s="44"/>
      <c r="AC724" s="44"/>
    </row>
    <row r="725" customFormat="false" ht="15" hidden="false" customHeight="false" outlineLevel="0" collapsed="false">
      <c r="A725" s="71"/>
      <c r="B725" s="72"/>
      <c r="C725" s="71"/>
      <c r="D725" s="71"/>
      <c r="E725" s="107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44"/>
      <c r="V725" s="44"/>
      <c r="W725" s="44"/>
      <c r="X725" s="44"/>
      <c r="Y725" s="44"/>
      <c r="Z725" s="44"/>
      <c r="AA725" s="44"/>
      <c r="AB725" s="44"/>
      <c r="AC725" s="44"/>
    </row>
    <row r="726" customFormat="false" ht="15" hidden="false" customHeight="false" outlineLevel="0" collapsed="false">
      <c r="A726" s="71"/>
      <c r="B726" s="72"/>
      <c r="C726" s="71"/>
      <c r="D726" s="71"/>
      <c r="E726" s="107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44"/>
      <c r="V726" s="44"/>
      <c r="W726" s="44"/>
      <c r="X726" s="44"/>
      <c r="Y726" s="44"/>
      <c r="Z726" s="44"/>
      <c r="AA726" s="44"/>
      <c r="AB726" s="44"/>
      <c r="AC726" s="44"/>
    </row>
    <row r="727" customFormat="false" ht="15" hidden="false" customHeight="false" outlineLevel="0" collapsed="false">
      <c r="A727" s="71"/>
      <c r="B727" s="72"/>
      <c r="C727" s="71"/>
      <c r="D727" s="71"/>
      <c r="E727" s="107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44"/>
      <c r="V727" s="44"/>
      <c r="W727" s="44"/>
      <c r="X727" s="44"/>
      <c r="Y727" s="44"/>
      <c r="Z727" s="44"/>
      <c r="AA727" s="44"/>
      <c r="AB727" s="44"/>
      <c r="AC727" s="44"/>
    </row>
    <row r="728" customFormat="false" ht="15" hidden="false" customHeight="false" outlineLevel="0" collapsed="false">
      <c r="A728" s="71"/>
      <c r="B728" s="72"/>
      <c r="C728" s="71"/>
      <c r="D728" s="71"/>
      <c r="E728" s="107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44"/>
      <c r="V728" s="44"/>
      <c r="W728" s="44"/>
      <c r="X728" s="44"/>
      <c r="Y728" s="44"/>
      <c r="Z728" s="44"/>
      <c r="AA728" s="44"/>
      <c r="AB728" s="44"/>
      <c r="AC728" s="44"/>
    </row>
    <row r="729" customFormat="false" ht="15" hidden="false" customHeight="false" outlineLevel="0" collapsed="false">
      <c r="A729" s="71"/>
      <c r="B729" s="72"/>
      <c r="C729" s="71"/>
      <c r="D729" s="71"/>
      <c r="E729" s="107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44"/>
      <c r="V729" s="44"/>
      <c r="W729" s="44"/>
      <c r="X729" s="44"/>
      <c r="Y729" s="44"/>
      <c r="Z729" s="44"/>
      <c r="AA729" s="44"/>
      <c r="AB729" s="44"/>
      <c r="AC729" s="44"/>
    </row>
    <row r="730" customFormat="false" ht="15" hidden="false" customHeight="false" outlineLevel="0" collapsed="false">
      <c r="A730" s="71"/>
      <c r="B730" s="72"/>
      <c r="C730" s="71"/>
      <c r="D730" s="71"/>
      <c r="E730" s="107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44"/>
      <c r="V730" s="44"/>
      <c r="W730" s="44"/>
      <c r="X730" s="44"/>
      <c r="Y730" s="44"/>
      <c r="Z730" s="44"/>
      <c r="AA730" s="44"/>
      <c r="AB730" s="44"/>
      <c r="AC730" s="44"/>
    </row>
    <row r="731" customFormat="false" ht="15" hidden="false" customHeight="false" outlineLevel="0" collapsed="false">
      <c r="A731" s="71"/>
      <c r="B731" s="72"/>
      <c r="C731" s="71"/>
      <c r="D731" s="71"/>
      <c r="E731" s="107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44"/>
      <c r="V731" s="44"/>
      <c r="W731" s="44"/>
      <c r="X731" s="44"/>
      <c r="Y731" s="44"/>
      <c r="Z731" s="44"/>
      <c r="AA731" s="44"/>
      <c r="AB731" s="44"/>
      <c r="AC731" s="44"/>
    </row>
    <row r="732" customFormat="false" ht="15" hidden="false" customHeight="false" outlineLevel="0" collapsed="false">
      <c r="A732" s="71"/>
      <c r="B732" s="72"/>
      <c r="C732" s="71"/>
      <c r="D732" s="71"/>
      <c r="E732" s="107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44"/>
      <c r="V732" s="44"/>
      <c r="W732" s="44"/>
      <c r="X732" s="44"/>
      <c r="Y732" s="44"/>
      <c r="Z732" s="44"/>
      <c r="AA732" s="44"/>
      <c r="AB732" s="44"/>
      <c r="AC732" s="44"/>
    </row>
    <row r="733" customFormat="false" ht="15" hidden="false" customHeight="false" outlineLevel="0" collapsed="false">
      <c r="A733" s="71"/>
      <c r="B733" s="72"/>
      <c r="C733" s="71"/>
      <c r="D733" s="71"/>
      <c r="E733" s="107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44"/>
      <c r="V733" s="44"/>
      <c r="W733" s="44"/>
      <c r="X733" s="44"/>
      <c r="Y733" s="44"/>
      <c r="Z733" s="44"/>
      <c r="AA733" s="44"/>
      <c r="AB733" s="44"/>
      <c r="AC733" s="44"/>
    </row>
    <row r="734" customFormat="false" ht="15" hidden="false" customHeight="false" outlineLevel="0" collapsed="false">
      <c r="A734" s="71"/>
      <c r="B734" s="72"/>
      <c r="C734" s="71"/>
      <c r="D734" s="71"/>
      <c r="E734" s="107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44"/>
      <c r="V734" s="44"/>
      <c r="W734" s="44"/>
      <c r="X734" s="44"/>
      <c r="Y734" s="44"/>
      <c r="Z734" s="44"/>
      <c r="AA734" s="44"/>
      <c r="AB734" s="44"/>
      <c r="AC734" s="44"/>
    </row>
    <row r="735" customFormat="false" ht="15" hidden="false" customHeight="false" outlineLevel="0" collapsed="false">
      <c r="A735" s="71"/>
      <c r="B735" s="72"/>
      <c r="C735" s="71"/>
      <c r="D735" s="71"/>
      <c r="E735" s="107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44"/>
      <c r="V735" s="44"/>
      <c r="W735" s="44"/>
      <c r="X735" s="44"/>
      <c r="Y735" s="44"/>
      <c r="Z735" s="44"/>
      <c r="AA735" s="44"/>
      <c r="AB735" s="44"/>
      <c r="AC735" s="44"/>
    </row>
    <row r="736" customFormat="false" ht="15" hidden="false" customHeight="false" outlineLevel="0" collapsed="false">
      <c r="A736" s="71"/>
      <c r="B736" s="72"/>
      <c r="C736" s="71"/>
      <c r="D736" s="71"/>
      <c r="E736" s="107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44"/>
      <c r="V736" s="44"/>
      <c r="W736" s="44"/>
      <c r="X736" s="44"/>
      <c r="Y736" s="44"/>
      <c r="Z736" s="44"/>
      <c r="AA736" s="44"/>
      <c r="AB736" s="44"/>
      <c r="AC736" s="44"/>
    </row>
    <row r="737" customFormat="false" ht="15" hidden="false" customHeight="false" outlineLevel="0" collapsed="false">
      <c r="A737" s="71"/>
      <c r="B737" s="72"/>
      <c r="C737" s="71"/>
      <c r="D737" s="71"/>
      <c r="E737" s="107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44"/>
      <c r="V737" s="44"/>
      <c r="W737" s="44"/>
      <c r="X737" s="44"/>
      <c r="Y737" s="44"/>
      <c r="Z737" s="44"/>
      <c r="AA737" s="44"/>
      <c r="AB737" s="44"/>
      <c r="AC737" s="44"/>
    </row>
    <row r="738" customFormat="false" ht="15" hidden="false" customHeight="false" outlineLevel="0" collapsed="false">
      <c r="A738" s="71"/>
      <c r="B738" s="72"/>
      <c r="C738" s="71"/>
      <c r="D738" s="71"/>
      <c r="E738" s="107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44"/>
      <c r="V738" s="44"/>
      <c r="W738" s="44"/>
      <c r="X738" s="44"/>
      <c r="Y738" s="44"/>
      <c r="Z738" s="44"/>
      <c r="AA738" s="44"/>
      <c r="AB738" s="44"/>
      <c r="AC738" s="44"/>
    </row>
    <row r="739" customFormat="false" ht="15" hidden="false" customHeight="false" outlineLevel="0" collapsed="false">
      <c r="A739" s="71"/>
      <c r="B739" s="72"/>
      <c r="C739" s="71"/>
      <c r="D739" s="71"/>
      <c r="E739" s="107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44"/>
      <c r="V739" s="44"/>
      <c r="W739" s="44"/>
      <c r="X739" s="44"/>
      <c r="Y739" s="44"/>
      <c r="Z739" s="44"/>
      <c r="AA739" s="44"/>
      <c r="AB739" s="44"/>
      <c r="AC739" s="44"/>
    </row>
    <row r="740" customFormat="false" ht="15" hidden="false" customHeight="false" outlineLevel="0" collapsed="false">
      <c r="A740" s="71"/>
      <c r="B740" s="72"/>
      <c r="C740" s="71"/>
      <c r="D740" s="71"/>
      <c r="E740" s="107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44"/>
      <c r="V740" s="44"/>
      <c r="W740" s="44"/>
      <c r="X740" s="44"/>
      <c r="Y740" s="44"/>
      <c r="Z740" s="44"/>
      <c r="AA740" s="44"/>
      <c r="AB740" s="44"/>
      <c r="AC740" s="44"/>
    </row>
    <row r="741" customFormat="false" ht="15" hidden="false" customHeight="false" outlineLevel="0" collapsed="false">
      <c r="A741" s="71"/>
      <c r="B741" s="72"/>
      <c r="C741" s="71"/>
      <c r="D741" s="71"/>
      <c r="E741" s="107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44"/>
      <c r="V741" s="44"/>
      <c r="W741" s="44"/>
      <c r="X741" s="44"/>
      <c r="Y741" s="44"/>
      <c r="Z741" s="44"/>
      <c r="AA741" s="44"/>
      <c r="AB741" s="44"/>
      <c r="AC741" s="44"/>
    </row>
    <row r="742" customFormat="false" ht="15" hidden="false" customHeight="false" outlineLevel="0" collapsed="false">
      <c r="A742" s="71"/>
      <c r="B742" s="72"/>
      <c r="C742" s="71"/>
      <c r="D742" s="71"/>
      <c r="E742" s="107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44"/>
      <c r="V742" s="44"/>
      <c r="W742" s="44"/>
      <c r="X742" s="44"/>
      <c r="Y742" s="44"/>
      <c r="Z742" s="44"/>
      <c r="AA742" s="44"/>
      <c r="AB742" s="44"/>
      <c r="AC742" s="44"/>
    </row>
    <row r="743" customFormat="false" ht="15" hidden="false" customHeight="false" outlineLevel="0" collapsed="false">
      <c r="A743" s="71"/>
      <c r="B743" s="72"/>
      <c r="C743" s="71"/>
      <c r="D743" s="71"/>
      <c r="E743" s="107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44"/>
      <c r="V743" s="44"/>
      <c r="W743" s="44"/>
      <c r="X743" s="44"/>
      <c r="Y743" s="44"/>
      <c r="Z743" s="44"/>
      <c r="AA743" s="44"/>
      <c r="AB743" s="44"/>
      <c r="AC743" s="44"/>
    </row>
    <row r="744" customFormat="false" ht="15" hidden="false" customHeight="false" outlineLevel="0" collapsed="false">
      <c r="A744" s="71"/>
      <c r="B744" s="72"/>
      <c r="C744" s="71"/>
      <c r="D744" s="71"/>
      <c r="E744" s="107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44"/>
      <c r="V744" s="44"/>
      <c r="W744" s="44"/>
      <c r="X744" s="44"/>
      <c r="Y744" s="44"/>
      <c r="Z744" s="44"/>
      <c r="AA744" s="44"/>
      <c r="AB744" s="44"/>
      <c r="AC744" s="44"/>
    </row>
    <row r="745" customFormat="false" ht="15" hidden="false" customHeight="false" outlineLevel="0" collapsed="false">
      <c r="A745" s="71"/>
      <c r="B745" s="72"/>
      <c r="C745" s="71"/>
      <c r="D745" s="71"/>
      <c r="E745" s="107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44"/>
      <c r="V745" s="44"/>
      <c r="W745" s="44"/>
      <c r="X745" s="44"/>
      <c r="Y745" s="44"/>
      <c r="Z745" s="44"/>
      <c r="AA745" s="44"/>
      <c r="AB745" s="44"/>
      <c r="AC745" s="44"/>
    </row>
    <row r="746" customFormat="false" ht="15" hidden="false" customHeight="false" outlineLevel="0" collapsed="false">
      <c r="A746" s="71"/>
      <c r="B746" s="72"/>
      <c r="C746" s="71"/>
      <c r="D746" s="71"/>
      <c r="E746" s="107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44"/>
      <c r="V746" s="44"/>
      <c r="W746" s="44"/>
      <c r="X746" s="44"/>
      <c r="Y746" s="44"/>
      <c r="Z746" s="44"/>
      <c r="AA746" s="44"/>
      <c r="AB746" s="44"/>
      <c r="AC746" s="44"/>
    </row>
    <row r="747" customFormat="false" ht="15" hidden="false" customHeight="false" outlineLevel="0" collapsed="false">
      <c r="A747" s="71"/>
      <c r="B747" s="72"/>
      <c r="C747" s="71"/>
      <c r="D747" s="71"/>
      <c r="E747" s="107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44"/>
      <c r="V747" s="44"/>
      <c r="W747" s="44"/>
      <c r="X747" s="44"/>
      <c r="Y747" s="44"/>
      <c r="Z747" s="44"/>
      <c r="AA747" s="44"/>
      <c r="AB747" s="44"/>
      <c r="AC747" s="44"/>
    </row>
    <row r="748" customFormat="false" ht="15" hidden="false" customHeight="false" outlineLevel="0" collapsed="false">
      <c r="A748" s="71"/>
      <c r="B748" s="72"/>
      <c r="C748" s="71"/>
      <c r="D748" s="71"/>
      <c r="E748" s="107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44"/>
      <c r="V748" s="44"/>
      <c r="W748" s="44"/>
      <c r="X748" s="44"/>
      <c r="Y748" s="44"/>
      <c r="Z748" s="44"/>
      <c r="AA748" s="44"/>
      <c r="AB748" s="44"/>
      <c r="AC748" s="44"/>
    </row>
    <row r="749" customFormat="false" ht="15" hidden="false" customHeight="false" outlineLevel="0" collapsed="false">
      <c r="A749" s="71"/>
      <c r="B749" s="72"/>
      <c r="C749" s="71"/>
      <c r="D749" s="71"/>
      <c r="E749" s="107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44"/>
      <c r="V749" s="44"/>
      <c r="W749" s="44"/>
      <c r="X749" s="44"/>
      <c r="Y749" s="44"/>
      <c r="Z749" s="44"/>
      <c r="AA749" s="44"/>
      <c r="AB749" s="44"/>
      <c r="AC749" s="44"/>
    </row>
    <row r="750" customFormat="false" ht="15" hidden="false" customHeight="false" outlineLevel="0" collapsed="false">
      <c r="A750" s="71"/>
      <c r="B750" s="72"/>
      <c r="C750" s="71"/>
      <c r="D750" s="71"/>
      <c r="E750" s="107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44"/>
      <c r="V750" s="44"/>
      <c r="W750" s="44"/>
      <c r="X750" s="44"/>
      <c r="Y750" s="44"/>
      <c r="Z750" s="44"/>
      <c r="AA750" s="44"/>
      <c r="AB750" s="44"/>
      <c r="AC750" s="44"/>
    </row>
    <row r="751" customFormat="false" ht="15" hidden="false" customHeight="false" outlineLevel="0" collapsed="false">
      <c r="A751" s="71"/>
      <c r="B751" s="72"/>
      <c r="C751" s="71"/>
      <c r="D751" s="71"/>
      <c r="E751" s="107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44"/>
      <c r="V751" s="44"/>
      <c r="W751" s="44"/>
      <c r="X751" s="44"/>
      <c r="Y751" s="44"/>
      <c r="Z751" s="44"/>
      <c r="AA751" s="44"/>
      <c r="AB751" s="44"/>
      <c r="AC751" s="44"/>
    </row>
    <row r="752" customFormat="false" ht="15" hidden="false" customHeight="false" outlineLevel="0" collapsed="false">
      <c r="A752" s="71"/>
      <c r="B752" s="72"/>
      <c r="C752" s="71"/>
      <c r="D752" s="71"/>
      <c r="E752" s="107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44"/>
      <c r="V752" s="44"/>
      <c r="W752" s="44"/>
      <c r="X752" s="44"/>
      <c r="Y752" s="44"/>
      <c r="Z752" s="44"/>
      <c r="AA752" s="44"/>
      <c r="AB752" s="44"/>
      <c r="AC752" s="44"/>
    </row>
    <row r="753" customFormat="false" ht="15" hidden="false" customHeight="false" outlineLevel="0" collapsed="false">
      <c r="A753" s="71"/>
      <c r="B753" s="72"/>
      <c r="C753" s="71"/>
      <c r="D753" s="71"/>
      <c r="E753" s="107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44"/>
      <c r="V753" s="44"/>
      <c r="W753" s="44"/>
      <c r="X753" s="44"/>
      <c r="Y753" s="44"/>
      <c r="Z753" s="44"/>
      <c r="AA753" s="44"/>
      <c r="AB753" s="44"/>
      <c r="AC753" s="44"/>
    </row>
    <row r="754" customFormat="false" ht="15" hidden="false" customHeight="false" outlineLevel="0" collapsed="false">
      <c r="A754" s="71"/>
      <c r="B754" s="72"/>
      <c r="C754" s="71"/>
      <c r="D754" s="71"/>
      <c r="E754" s="107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44"/>
      <c r="V754" s="44"/>
      <c r="W754" s="44"/>
      <c r="X754" s="44"/>
      <c r="Y754" s="44"/>
      <c r="Z754" s="44"/>
      <c r="AA754" s="44"/>
      <c r="AB754" s="44"/>
      <c r="AC754" s="44"/>
    </row>
    <row r="755" customFormat="false" ht="15" hidden="false" customHeight="false" outlineLevel="0" collapsed="false">
      <c r="A755" s="71"/>
      <c r="B755" s="72"/>
      <c r="C755" s="71"/>
      <c r="D755" s="71"/>
      <c r="E755" s="107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44"/>
      <c r="V755" s="44"/>
      <c r="W755" s="44"/>
      <c r="X755" s="44"/>
      <c r="Y755" s="44"/>
      <c r="Z755" s="44"/>
      <c r="AA755" s="44"/>
      <c r="AB755" s="44"/>
      <c r="AC755" s="44"/>
    </row>
    <row r="756" customFormat="false" ht="15" hidden="false" customHeight="false" outlineLevel="0" collapsed="false">
      <c r="A756" s="71"/>
      <c r="B756" s="72"/>
      <c r="C756" s="71"/>
      <c r="D756" s="71"/>
      <c r="E756" s="107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44"/>
      <c r="V756" s="44"/>
      <c r="W756" s="44"/>
      <c r="X756" s="44"/>
      <c r="Y756" s="44"/>
      <c r="Z756" s="44"/>
      <c r="AA756" s="44"/>
      <c r="AB756" s="44"/>
      <c r="AC756" s="44"/>
    </row>
    <row r="757" customFormat="false" ht="15" hidden="false" customHeight="false" outlineLevel="0" collapsed="false">
      <c r="A757" s="71"/>
      <c r="B757" s="72"/>
      <c r="C757" s="71"/>
      <c r="D757" s="71"/>
      <c r="E757" s="107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44"/>
      <c r="V757" s="44"/>
      <c r="W757" s="44"/>
      <c r="X757" s="44"/>
      <c r="Y757" s="44"/>
      <c r="Z757" s="44"/>
      <c r="AA757" s="44"/>
      <c r="AB757" s="44"/>
      <c r="AC757" s="44"/>
    </row>
    <row r="758" customFormat="false" ht="15" hidden="false" customHeight="false" outlineLevel="0" collapsed="false">
      <c r="A758" s="71"/>
      <c r="B758" s="72"/>
      <c r="C758" s="71"/>
      <c r="D758" s="71"/>
      <c r="E758" s="107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44"/>
      <c r="V758" s="44"/>
      <c r="W758" s="44"/>
      <c r="X758" s="44"/>
      <c r="Y758" s="44"/>
      <c r="Z758" s="44"/>
      <c r="AA758" s="44"/>
      <c r="AB758" s="44"/>
      <c r="AC758" s="44"/>
    </row>
    <row r="759" customFormat="false" ht="15" hidden="false" customHeight="false" outlineLevel="0" collapsed="false">
      <c r="A759" s="71"/>
      <c r="B759" s="72"/>
      <c r="C759" s="71"/>
      <c r="D759" s="71"/>
      <c r="E759" s="107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44"/>
      <c r="V759" s="44"/>
      <c r="W759" s="44"/>
      <c r="X759" s="44"/>
      <c r="Y759" s="44"/>
      <c r="Z759" s="44"/>
      <c r="AA759" s="44"/>
      <c r="AB759" s="44"/>
      <c r="AC759" s="44"/>
    </row>
    <row r="760" customFormat="false" ht="15" hidden="false" customHeight="false" outlineLevel="0" collapsed="false">
      <c r="A760" s="71"/>
      <c r="B760" s="72"/>
      <c r="C760" s="71"/>
      <c r="D760" s="71"/>
      <c r="E760" s="107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44"/>
      <c r="V760" s="44"/>
      <c r="W760" s="44"/>
      <c r="X760" s="44"/>
      <c r="Y760" s="44"/>
      <c r="Z760" s="44"/>
      <c r="AA760" s="44"/>
      <c r="AB760" s="44"/>
      <c r="AC760" s="44"/>
    </row>
    <row r="761" customFormat="false" ht="15" hidden="false" customHeight="false" outlineLevel="0" collapsed="false">
      <c r="A761" s="71"/>
      <c r="B761" s="72"/>
      <c r="C761" s="71"/>
      <c r="D761" s="71"/>
      <c r="E761" s="107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44"/>
      <c r="V761" s="44"/>
      <c r="W761" s="44"/>
      <c r="X761" s="44"/>
      <c r="Y761" s="44"/>
      <c r="Z761" s="44"/>
      <c r="AA761" s="44"/>
      <c r="AB761" s="44"/>
      <c r="AC761" s="44"/>
    </row>
    <row r="762" customFormat="false" ht="15" hidden="false" customHeight="false" outlineLevel="0" collapsed="false">
      <c r="A762" s="71"/>
      <c r="B762" s="72"/>
      <c r="C762" s="71"/>
      <c r="D762" s="71"/>
      <c r="E762" s="107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44"/>
      <c r="V762" s="44"/>
      <c r="W762" s="44"/>
      <c r="X762" s="44"/>
      <c r="Y762" s="44"/>
      <c r="Z762" s="44"/>
      <c r="AA762" s="44"/>
      <c r="AB762" s="44"/>
      <c r="AC762" s="44"/>
    </row>
    <row r="763" customFormat="false" ht="15" hidden="false" customHeight="false" outlineLevel="0" collapsed="false">
      <c r="A763" s="71"/>
      <c r="B763" s="72"/>
      <c r="C763" s="71"/>
      <c r="D763" s="71"/>
      <c r="E763" s="107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44"/>
      <c r="V763" s="44"/>
      <c r="W763" s="44"/>
      <c r="X763" s="44"/>
      <c r="Y763" s="44"/>
      <c r="Z763" s="44"/>
      <c r="AA763" s="44"/>
      <c r="AB763" s="44"/>
      <c r="AC763" s="44"/>
    </row>
    <row r="764" customFormat="false" ht="15" hidden="false" customHeight="false" outlineLevel="0" collapsed="false">
      <c r="A764" s="71"/>
      <c r="B764" s="72"/>
      <c r="C764" s="71"/>
      <c r="D764" s="71"/>
      <c r="E764" s="107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44"/>
      <c r="V764" s="44"/>
      <c r="W764" s="44"/>
      <c r="X764" s="44"/>
      <c r="Y764" s="44"/>
      <c r="Z764" s="44"/>
      <c r="AA764" s="44"/>
      <c r="AB764" s="44"/>
      <c r="AC764" s="44"/>
    </row>
    <row r="765" customFormat="false" ht="15" hidden="false" customHeight="false" outlineLevel="0" collapsed="false">
      <c r="A765" s="71"/>
      <c r="B765" s="72"/>
      <c r="C765" s="71"/>
      <c r="D765" s="71"/>
      <c r="E765" s="107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44"/>
      <c r="V765" s="44"/>
      <c r="W765" s="44"/>
      <c r="X765" s="44"/>
      <c r="Y765" s="44"/>
      <c r="Z765" s="44"/>
      <c r="AA765" s="44"/>
      <c r="AB765" s="44"/>
      <c r="AC765" s="44"/>
    </row>
    <row r="766" customFormat="false" ht="15" hidden="false" customHeight="false" outlineLevel="0" collapsed="false">
      <c r="A766" s="71"/>
      <c r="B766" s="72"/>
      <c r="C766" s="71"/>
      <c r="D766" s="71"/>
      <c r="E766" s="107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44"/>
      <c r="V766" s="44"/>
      <c r="W766" s="44"/>
      <c r="X766" s="44"/>
      <c r="Y766" s="44"/>
      <c r="Z766" s="44"/>
      <c r="AA766" s="44"/>
      <c r="AB766" s="44"/>
      <c r="AC766" s="44"/>
    </row>
    <row r="767" customFormat="false" ht="15" hidden="false" customHeight="false" outlineLevel="0" collapsed="false">
      <c r="A767" s="71"/>
      <c r="B767" s="72"/>
      <c r="C767" s="71"/>
      <c r="D767" s="71"/>
      <c r="E767" s="107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44"/>
      <c r="V767" s="44"/>
      <c r="W767" s="44"/>
      <c r="X767" s="44"/>
      <c r="Y767" s="44"/>
      <c r="Z767" s="44"/>
      <c r="AA767" s="44"/>
      <c r="AB767" s="44"/>
      <c r="AC767" s="44"/>
    </row>
    <row r="768" customFormat="false" ht="15" hidden="false" customHeight="false" outlineLevel="0" collapsed="false">
      <c r="A768" s="71"/>
      <c r="B768" s="72"/>
      <c r="C768" s="71"/>
      <c r="D768" s="71"/>
      <c r="E768" s="107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44"/>
      <c r="V768" s="44"/>
      <c r="W768" s="44"/>
      <c r="X768" s="44"/>
      <c r="Y768" s="44"/>
      <c r="Z768" s="44"/>
      <c r="AA768" s="44"/>
      <c r="AB768" s="44"/>
      <c r="AC768" s="44"/>
    </row>
    <row r="769" customFormat="false" ht="15" hidden="false" customHeight="false" outlineLevel="0" collapsed="false">
      <c r="A769" s="71"/>
      <c r="B769" s="72"/>
      <c r="C769" s="71"/>
      <c r="D769" s="71"/>
      <c r="E769" s="107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44"/>
      <c r="V769" s="44"/>
      <c r="W769" s="44"/>
      <c r="X769" s="44"/>
      <c r="Y769" s="44"/>
      <c r="Z769" s="44"/>
      <c r="AA769" s="44"/>
      <c r="AB769" s="44"/>
      <c r="AC769" s="44"/>
    </row>
    <row r="770" customFormat="false" ht="15" hidden="false" customHeight="false" outlineLevel="0" collapsed="false">
      <c r="A770" s="71"/>
      <c r="B770" s="72"/>
      <c r="C770" s="71"/>
      <c r="D770" s="71"/>
      <c r="E770" s="107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44"/>
      <c r="V770" s="44"/>
      <c r="W770" s="44"/>
      <c r="X770" s="44"/>
      <c r="Y770" s="44"/>
      <c r="Z770" s="44"/>
      <c r="AA770" s="44"/>
      <c r="AB770" s="44"/>
      <c r="AC770" s="44"/>
    </row>
    <row r="771" customFormat="false" ht="15" hidden="false" customHeight="false" outlineLevel="0" collapsed="false">
      <c r="A771" s="71"/>
      <c r="B771" s="72"/>
      <c r="C771" s="71"/>
      <c r="D771" s="71"/>
      <c r="E771" s="107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44"/>
      <c r="V771" s="44"/>
      <c r="W771" s="44"/>
      <c r="X771" s="44"/>
      <c r="Y771" s="44"/>
      <c r="Z771" s="44"/>
      <c r="AA771" s="44"/>
      <c r="AB771" s="44"/>
      <c r="AC771" s="44"/>
    </row>
    <row r="772" customFormat="false" ht="15" hidden="false" customHeight="false" outlineLevel="0" collapsed="false">
      <c r="A772" s="71"/>
      <c r="B772" s="72"/>
      <c r="C772" s="71"/>
      <c r="D772" s="71"/>
      <c r="E772" s="107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44"/>
      <c r="V772" s="44"/>
      <c r="W772" s="44"/>
      <c r="X772" s="44"/>
      <c r="Y772" s="44"/>
      <c r="Z772" s="44"/>
      <c r="AA772" s="44"/>
      <c r="AB772" s="44"/>
      <c r="AC772" s="44"/>
    </row>
    <row r="773" customFormat="false" ht="15" hidden="false" customHeight="false" outlineLevel="0" collapsed="false">
      <c r="A773" s="71"/>
      <c r="B773" s="72"/>
      <c r="C773" s="71"/>
      <c r="D773" s="71"/>
      <c r="E773" s="107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44"/>
      <c r="V773" s="44"/>
      <c r="W773" s="44"/>
      <c r="X773" s="44"/>
      <c r="Y773" s="44"/>
      <c r="Z773" s="44"/>
      <c r="AA773" s="44"/>
      <c r="AB773" s="44"/>
      <c r="AC773" s="44"/>
    </row>
    <row r="774" customFormat="false" ht="15" hidden="false" customHeight="false" outlineLevel="0" collapsed="false">
      <c r="A774" s="71"/>
      <c r="B774" s="72"/>
      <c r="C774" s="71"/>
      <c r="D774" s="71"/>
      <c r="E774" s="107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44"/>
      <c r="V774" s="44"/>
      <c r="W774" s="44"/>
      <c r="X774" s="44"/>
      <c r="Y774" s="44"/>
      <c r="Z774" s="44"/>
      <c r="AA774" s="44"/>
      <c r="AB774" s="44"/>
      <c r="AC774" s="44"/>
    </row>
    <row r="775" customFormat="false" ht="15" hidden="false" customHeight="false" outlineLevel="0" collapsed="false">
      <c r="A775" s="71"/>
      <c r="B775" s="72"/>
      <c r="C775" s="71"/>
      <c r="D775" s="71"/>
      <c r="E775" s="107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44"/>
      <c r="V775" s="44"/>
      <c r="W775" s="44"/>
      <c r="X775" s="44"/>
      <c r="Y775" s="44"/>
      <c r="Z775" s="44"/>
      <c r="AA775" s="44"/>
      <c r="AB775" s="44"/>
      <c r="AC775" s="44"/>
    </row>
    <row r="776" customFormat="false" ht="15" hidden="false" customHeight="false" outlineLevel="0" collapsed="false">
      <c r="A776" s="71"/>
      <c r="B776" s="72"/>
      <c r="C776" s="71"/>
      <c r="D776" s="71"/>
      <c r="E776" s="107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44"/>
      <c r="V776" s="44"/>
      <c r="W776" s="44"/>
      <c r="X776" s="44"/>
      <c r="Y776" s="44"/>
      <c r="Z776" s="44"/>
      <c r="AA776" s="44"/>
      <c r="AB776" s="44"/>
      <c r="AC776" s="44"/>
    </row>
    <row r="777" customFormat="false" ht="15" hidden="false" customHeight="false" outlineLevel="0" collapsed="false">
      <c r="A777" s="71"/>
      <c r="B777" s="72"/>
      <c r="C777" s="71"/>
      <c r="D777" s="71"/>
      <c r="E777" s="107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44"/>
      <c r="V777" s="44"/>
      <c r="W777" s="44"/>
      <c r="X777" s="44"/>
      <c r="Y777" s="44"/>
      <c r="Z777" s="44"/>
      <c r="AA777" s="44"/>
      <c r="AB777" s="44"/>
      <c r="AC777" s="44"/>
    </row>
    <row r="778" customFormat="false" ht="15" hidden="false" customHeight="false" outlineLevel="0" collapsed="false">
      <c r="A778" s="71"/>
      <c r="B778" s="72"/>
      <c r="C778" s="71"/>
      <c r="D778" s="71"/>
      <c r="E778" s="107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44"/>
      <c r="V778" s="44"/>
      <c r="W778" s="44"/>
      <c r="X778" s="44"/>
      <c r="Y778" s="44"/>
      <c r="Z778" s="44"/>
      <c r="AA778" s="44"/>
      <c r="AB778" s="44"/>
      <c r="AC778" s="44"/>
    </row>
    <row r="779" customFormat="false" ht="15" hidden="false" customHeight="false" outlineLevel="0" collapsed="false">
      <c r="A779" s="71"/>
      <c r="B779" s="72"/>
      <c r="C779" s="71"/>
      <c r="D779" s="71"/>
      <c r="E779" s="107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44"/>
      <c r="V779" s="44"/>
      <c r="W779" s="44"/>
      <c r="X779" s="44"/>
      <c r="Y779" s="44"/>
      <c r="Z779" s="44"/>
      <c r="AA779" s="44"/>
      <c r="AB779" s="44"/>
      <c r="AC779" s="44"/>
    </row>
    <row r="780" customFormat="false" ht="15" hidden="false" customHeight="false" outlineLevel="0" collapsed="false">
      <c r="A780" s="71"/>
      <c r="B780" s="72"/>
      <c r="C780" s="71"/>
      <c r="D780" s="71"/>
      <c r="E780" s="107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44"/>
      <c r="V780" s="44"/>
      <c r="W780" s="44"/>
      <c r="X780" s="44"/>
      <c r="Y780" s="44"/>
      <c r="Z780" s="44"/>
      <c r="AA780" s="44"/>
      <c r="AB780" s="44"/>
      <c r="AC780" s="44"/>
    </row>
    <row r="781" customFormat="false" ht="15" hidden="false" customHeight="false" outlineLevel="0" collapsed="false">
      <c r="A781" s="71"/>
      <c r="B781" s="72"/>
      <c r="C781" s="71"/>
      <c r="D781" s="71"/>
      <c r="E781" s="107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44"/>
      <c r="V781" s="44"/>
      <c r="W781" s="44"/>
      <c r="X781" s="44"/>
      <c r="Y781" s="44"/>
      <c r="Z781" s="44"/>
      <c r="AA781" s="44"/>
      <c r="AB781" s="44"/>
      <c r="AC781" s="44"/>
    </row>
    <row r="782" customFormat="false" ht="15" hidden="false" customHeight="false" outlineLevel="0" collapsed="false">
      <c r="A782" s="71"/>
      <c r="B782" s="72"/>
      <c r="C782" s="71"/>
      <c r="D782" s="71"/>
      <c r="E782" s="107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44"/>
      <c r="V782" s="44"/>
      <c r="W782" s="44"/>
      <c r="X782" s="44"/>
      <c r="Y782" s="44"/>
      <c r="Z782" s="44"/>
      <c r="AA782" s="44"/>
      <c r="AB782" s="44"/>
      <c r="AC782" s="44"/>
    </row>
    <row r="783" customFormat="false" ht="15" hidden="false" customHeight="false" outlineLevel="0" collapsed="false">
      <c r="A783" s="71"/>
      <c r="B783" s="72"/>
      <c r="C783" s="71"/>
      <c r="D783" s="71"/>
      <c r="E783" s="107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44"/>
      <c r="V783" s="44"/>
      <c r="W783" s="44"/>
      <c r="X783" s="44"/>
      <c r="Y783" s="44"/>
      <c r="Z783" s="44"/>
      <c r="AA783" s="44"/>
      <c r="AB783" s="44"/>
      <c r="AC783" s="44"/>
    </row>
    <row r="784" customFormat="false" ht="15" hidden="false" customHeight="false" outlineLevel="0" collapsed="false">
      <c r="A784" s="71"/>
      <c r="B784" s="72"/>
      <c r="C784" s="71"/>
      <c r="D784" s="71"/>
      <c r="E784" s="107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44"/>
      <c r="V784" s="44"/>
      <c r="W784" s="44"/>
      <c r="X784" s="44"/>
      <c r="Y784" s="44"/>
      <c r="Z784" s="44"/>
      <c r="AA784" s="44"/>
      <c r="AB784" s="44"/>
      <c r="AC784" s="44"/>
    </row>
    <row r="785" customFormat="false" ht="15" hidden="false" customHeight="false" outlineLevel="0" collapsed="false">
      <c r="A785" s="71"/>
      <c r="B785" s="72"/>
      <c r="C785" s="71"/>
      <c r="D785" s="71"/>
      <c r="E785" s="107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44"/>
      <c r="V785" s="44"/>
      <c r="W785" s="44"/>
      <c r="X785" s="44"/>
      <c r="Y785" s="44"/>
      <c r="Z785" s="44"/>
      <c r="AA785" s="44"/>
      <c r="AB785" s="44"/>
      <c r="AC785" s="44"/>
    </row>
    <row r="786" customFormat="false" ht="15" hidden="false" customHeight="false" outlineLevel="0" collapsed="false">
      <c r="A786" s="71"/>
      <c r="B786" s="72"/>
      <c r="C786" s="71"/>
      <c r="D786" s="71"/>
      <c r="E786" s="107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44"/>
      <c r="V786" s="44"/>
      <c r="W786" s="44"/>
      <c r="X786" s="44"/>
      <c r="Y786" s="44"/>
      <c r="Z786" s="44"/>
      <c r="AA786" s="44"/>
      <c r="AB786" s="44"/>
      <c r="AC786" s="44"/>
    </row>
    <row r="787" customFormat="false" ht="15" hidden="false" customHeight="false" outlineLevel="0" collapsed="false">
      <c r="A787" s="71"/>
      <c r="B787" s="72"/>
      <c r="C787" s="71"/>
      <c r="D787" s="71"/>
      <c r="E787" s="107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44"/>
      <c r="V787" s="44"/>
      <c r="W787" s="44"/>
      <c r="X787" s="44"/>
      <c r="Y787" s="44"/>
      <c r="Z787" s="44"/>
      <c r="AA787" s="44"/>
      <c r="AB787" s="44"/>
      <c r="AC787" s="44"/>
    </row>
    <row r="788" customFormat="false" ht="15" hidden="false" customHeight="false" outlineLevel="0" collapsed="false">
      <c r="A788" s="71"/>
      <c r="B788" s="72"/>
      <c r="C788" s="71"/>
      <c r="D788" s="71"/>
      <c r="E788" s="107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44"/>
      <c r="V788" s="44"/>
      <c r="W788" s="44"/>
      <c r="X788" s="44"/>
      <c r="Y788" s="44"/>
      <c r="Z788" s="44"/>
      <c r="AA788" s="44"/>
      <c r="AB788" s="44"/>
      <c r="AC788" s="44"/>
    </row>
    <row r="789" customFormat="false" ht="15" hidden="false" customHeight="false" outlineLevel="0" collapsed="false">
      <c r="A789" s="71"/>
      <c r="B789" s="72"/>
      <c r="C789" s="71"/>
      <c r="D789" s="71"/>
      <c r="E789" s="107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44"/>
      <c r="V789" s="44"/>
      <c r="W789" s="44"/>
      <c r="X789" s="44"/>
      <c r="Y789" s="44"/>
      <c r="Z789" s="44"/>
      <c r="AA789" s="44"/>
      <c r="AB789" s="44"/>
      <c r="AC789" s="44"/>
    </row>
    <row r="790" customFormat="false" ht="15" hidden="false" customHeight="false" outlineLevel="0" collapsed="false">
      <c r="A790" s="71"/>
      <c r="B790" s="72"/>
      <c r="C790" s="71"/>
      <c r="D790" s="71"/>
      <c r="E790" s="107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44"/>
      <c r="V790" s="44"/>
      <c r="W790" s="44"/>
      <c r="X790" s="44"/>
      <c r="Y790" s="44"/>
      <c r="Z790" s="44"/>
      <c r="AA790" s="44"/>
      <c r="AB790" s="44"/>
      <c r="AC790" s="44"/>
    </row>
    <row r="791" customFormat="false" ht="15" hidden="false" customHeight="false" outlineLevel="0" collapsed="false">
      <c r="A791" s="71"/>
      <c r="B791" s="72"/>
      <c r="C791" s="71"/>
      <c r="D791" s="71"/>
      <c r="E791" s="107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44"/>
      <c r="V791" s="44"/>
      <c r="W791" s="44"/>
      <c r="X791" s="44"/>
      <c r="Y791" s="44"/>
      <c r="Z791" s="44"/>
      <c r="AA791" s="44"/>
      <c r="AB791" s="44"/>
      <c r="AC791" s="44"/>
    </row>
    <row r="792" customFormat="false" ht="15" hidden="false" customHeight="false" outlineLevel="0" collapsed="false">
      <c r="A792" s="71"/>
      <c r="B792" s="72"/>
      <c r="C792" s="71"/>
      <c r="D792" s="71"/>
      <c r="E792" s="107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44"/>
      <c r="V792" s="44"/>
      <c r="W792" s="44"/>
      <c r="X792" s="44"/>
      <c r="Y792" s="44"/>
      <c r="Z792" s="44"/>
      <c r="AA792" s="44"/>
      <c r="AB792" s="44"/>
      <c r="AC792" s="44"/>
    </row>
    <row r="793" customFormat="false" ht="15" hidden="false" customHeight="false" outlineLevel="0" collapsed="false">
      <c r="A793" s="71"/>
      <c r="B793" s="72"/>
      <c r="C793" s="71"/>
      <c r="D793" s="71"/>
      <c r="E793" s="107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44"/>
      <c r="V793" s="44"/>
      <c r="W793" s="44"/>
      <c r="X793" s="44"/>
      <c r="Y793" s="44"/>
      <c r="Z793" s="44"/>
      <c r="AA793" s="44"/>
      <c r="AB793" s="44"/>
      <c r="AC793" s="44"/>
    </row>
    <row r="794" customFormat="false" ht="15" hidden="false" customHeight="false" outlineLevel="0" collapsed="false">
      <c r="A794" s="71"/>
      <c r="B794" s="72"/>
      <c r="C794" s="71"/>
      <c r="D794" s="71"/>
      <c r="E794" s="107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44"/>
      <c r="V794" s="44"/>
      <c r="W794" s="44"/>
      <c r="X794" s="44"/>
      <c r="Y794" s="44"/>
      <c r="Z794" s="44"/>
      <c r="AA794" s="44"/>
      <c r="AB794" s="44"/>
      <c r="AC794" s="44"/>
    </row>
    <row r="795" customFormat="false" ht="15" hidden="false" customHeight="false" outlineLevel="0" collapsed="false">
      <c r="A795" s="71"/>
      <c r="B795" s="72"/>
      <c r="C795" s="71"/>
      <c r="D795" s="71"/>
      <c r="E795" s="107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44"/>
      <c r="V795" s="44"/>
      <c r="W795" s="44"/>
      <c r="X795" s="44"/>
      <c r="Y795" s="44"/>
      <c r="Z795" s="44"/>
      <c r="AA795" s="44"/>
      <c r="AB795" s="44"/>
      <c r="AC795" s="44"/>
    </row>
    <row r="796" customFormat="false" ht="15" hidden="false" customHeight="false" outlineLevel="0" collapsed="false">
      <c r="A796" s="71"/>
      <c r="B796" s="72"/>
      <c r="C796" s="71"/>
      <c r="D796" s="71"/>
      <c r="E796" s="107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44"/>
      <c r="V796" s="44"/>
      <c r="W796" s="44"/>
      <c r="X796" s="44"/>
      <c r="Y796" s="44"/>
      <c r="Z796" s="44"/>
      <c r="AA796" s="44"/>
      <c r="AB796" s="44"/>
      <c r="AC796" s="44"/>
    </row>
    <row r="797" customFormat="false" ht="15" hidden="false" customHeight="false" outlineLevel="0" collapsed="false">
      <c r="A797" s="71"/>
      <c r="B797" s="72"/>
      <c r="C797" s="71"/>
      <c r="D797" s="71"/>
      <c r="E797" s="107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44"/>
      <c r="V797" s="44"/>
      <c r="W797" s="44"/>
      <c r="X797" s="44"/>
      <c r="Y797" s="44"/>
      <c r="Z797" s="44"/>
      <c r="AA797" s="44"/>
      <c r="AB797" s="44"/>
      <c r="AC797" s="44"/>
    </row>
    <row r="798" customFormat="false" ht="15" hidden="false" customHeight="false" outlineLevel="0" collapsed="false">
      <c r="A798" s="71"/>
      <c r="B798" s="72"/>
      <c r="C798" s="71"/>
      <c r="D798" s="71"/>
      <c r="E798" s="107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44"/>
      <c r="V798" s="44"/>
      <c r="W798" s="44"/>
      <c r="X798" s="44"/>
      <c r="Y798" s="44"/>
      <c r="Z798" s="44"/>
      <c r="AA798" s="44"/>
      <c r="AB798" s="44"/>
      <c r="AC798" s="44"/>
    </row>
    <row r="799" customFormat="false" ht="15" hidden="false" customHeight="false" outlineLevel="0" collapsed="false">
      <c r="A799" s="71"/>
      <c r="B799" s="72"/>
      <c r="C799" s="71"/>
      <c r="D799" s="71"/>
      <c r="E799" s="107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44"/>
      <c r="V799" s="44"/>
      <c r="W799" s="44"/>
      <c r="X799" s="44"/>
      <c r="Y799" s="44"/>
      <c r="Z799" s="44"/>
      <c r="AA799" s="44"/>
      <c r="AB799" s="44"/>
      <c r="AC799" s="44"/>
    </row>
    <row r="800" customFormat="false" ht="15" hidden="false" customHeight="false" outlineLevel="0" collapsed="false">
      <c r="A800" s="71"/>
      <c r="B800" s="72"/>
      <c r="C800" s="71"/>
      <c r="D800" s="71"/>
      <c r="E800" s="107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44"/>
      <c r="V800" s="44"/>
      <c r="W800" s="44"/>
      <c r="X800" s="44"/>
      <c r="Y800" s="44"/>
      <c r="Z800" s="44"/>
      <c r="AA800" s="44"/>
      <c r="AB800" s="44"/>
      <c r="AC800" s="44"/>
    </row>
    <row r="801" customFormat="false" ht="15" hidden="false" customHeight="false" outlineLevel="0" collapsed="false">
      <c r="A801" s="71"/>
      <c r="B801" s="72"/>
      <c r="C801" s="71"/>
      <c r="D801" s="71"/>
      <c r="E801" s="107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44"/>
      <c r="V801" s="44"/>
      <c r="W801" s="44"/>
      <c r="X801" s="44"/>
      <c r="Y801" s="44"/>
      <c r="Z801" s="44"/>
      <c r="AA801" s="44"/>
      <c r="AB801" s="44"/>
      <c r="AC801" s="44"/>
    </row>
    <row r="802" customFormat="false" ht="15" hidden="false" customHeight="false" outlineLevel="0" collapsed="false">
      <c r="A802" s="71"/>
      <c r="B802" s="72"/>
      <c r="C802" s="71"/>
      <c r="D802" s="71"/>
      <c r="E802" s="107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44"/>
      <c r="V802" s="44"/>
      <c r="W802" s="44"/>
      <c r="X802" s="44"/>
      <c r="Y802" s="44"/>
      <c r="Z802" s="44"/>
      <c r="AA802" s="44"/>
      <c r="AB802" s="44"/>
      <c r="AC802" s="44"/>
    </row>
    <row r="803" customFormat="false" ht="15" hidden="false" customHeight="false" outlineLevel="0" collapsed="false">
      <c r="A803" s="71"/>
      <c r="B803" s="72"/>
      <c r="C803" s="71"/>
      <c r="D803" s="71"/>
      <c r="E803" s="107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44"/>
      <c r="V803" s="44"/>
      <c r="W803" s="44"/>
      <c r="X803" s="44"/>
      <c r="Y803" s="44"/>
      <c r="Z803" s="44"/>
      <c r="AA803" s="44"/>
      <c r="AB803" s="44"/>
      <c r="AC803" s="44"/>
    </row>
    <row r="804" customFormat="false" ht="15" hidden="false" customHeight="false" outlineLevel="0" collapsed="false">
      <c r="A804" s="71"/>
      <c r="B804" s="72"/>
      <c r="C804" s="71"/>
      <c r="D804" s="71"/>
      <c r="E804" s="107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44"/>
      <c r="V804" s="44"/>
      <c r="W804" s="44"/>
      <c r="X804" s="44"/>
      <c r="Y804" s="44"/>
      <c r="Z804" s="44"/>
      <c r="AA804" s="44"/>
      <c r="AB804" s="44"/>
      <c r="AC804" s="44"/>
    </row>
    <row r="805" customFormat="false" ht="15" hidden="false" customHeight="false" outlineLevel="0" collapsed="false">
      <c r="A805" s="71"/>
      <c r="B805" s="72"/>
      <c r="C805" s="71"/>
      <c r="D805" s="71"/>
      <c r="E805" s="107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44"/>
      <c r="V805" s="44"/>
      <c r="W805" s="44"/>
      <c r="X805" s="44"/>
      <c r="Y805" s="44"/>
      <c r="Z805" s="44"/>
      <c r="AA805" s="44"/>
      <c r="AB805" s="44"/>
      <c r="AC805" s="44"/>
    </row>
    <row r="806" customFormat="false" ht="15" hidden="false" customHeight="false" outlineLevel="0" collapsed="false">
      <c r="A806" s="71"/>
      <c r="B806" s="72"/>
      <c r="C806" s="71"/>
      <c r="D806" s="71"/>
      <c r="E806" s="107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44"/>
      <c r="V806" s="44"/>
      <c r="W806" s="44"/>
      <c r="X806" s="44"/>
      <c r="Y806" s="44"/>
      <c r="Z806" s="44"/>
      <c r="AA806" s="44"/>
      <c r="AB806" s="44"/>
      <c r="AC806" s="44"/>
    </row>
    <row r="807" customFormat="false" ht="15" hidden="false" customHeight="false" outlineLevel="0" collapsed="false">
      <c r="A807" s="71"/>
      <c r="B807" s="72"/>
      <c r="C807" s="71"/>
      <c r="D807" s="71"/>
      <c r="E807" s="107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44"/>
      <c r="V807" s="44"/>
      <c r="W807" s="44"/>
      <c r="X807" s="44"/>
      <c r="Y807" s="44"/>
      <c r="Z807" s="44"/>
      <c r="AA807" s="44"/>
      <c r="AB807" s="44"/>
      <c r="AC807" s="44"/>
    </row>
    <row r="808" customFormat="false" ht="15" hidden="false" customHeight="false" outlineLevel="0" collapsed="false">
      <c r="A808" s="71"/>
      <c r="B808" s="72"/>
      <c r="C808" s="71"/>
      <c r="D808" s="71"/>
      <c r="E808" s="107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44"/>
      <c r="V808" s="44"/>
      <c r="W808" s="44"/>
      <c r="X808" s="44"/>
      <c r="Y808" s="44"/>
      <c r="Z808" s="44"/>
      <c r="AA808" s="44"/>
      <c r="AB808" s="44"/>
      <c r="AC808" s="44"/>
    </row>
    <row r="809" customFormat="false" ht="15" hidden="false" customHeight="false" outlineLevel="0" collapsed="false">
      <c r="A809" s="71"/>
      <c r="B809" s="72"/>
      <c r="C809" s="71"/>
      <c r="D809" s="71"/>
      <c r="E809" s="107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44"/>
      <c r="V809" s="44"/>
      <c r="W809" s="44"/>
      <c r="X809" s="44"/>
      <c r="Y809" s="44"/>
      <c r="Z809" s="44"/>
      <c r="AA809" s="44"/>
      <c r="AB809" s="44"/>
      <c r="AC809" s="44"/>
    </row>
    <row r="810" customFormat="false" ht="15" hidden="false" customHeight="false" outlineLevel="0" collapsed="false">
      <c r="A810" s="71"/>
      <c r="B810" s="72"/>
      <c r="C810" s="71"/>
      <c r="D810" s="71"/>
      <c r="E810" s="107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44"/>
      <c r="V810" s="44"/>
      <c r="W810" s="44"/>
      <c r="X810" s="44"/>
      <c r="Y810" s="44"/>
      <c r="Z810" s="44"/>
      <c r="AA810" s="44"/>
      <c r="AB810" s="44"/>
      <c r="AC810" s="44"/>
    </row>
    <row r="811" customFormat="false" ht="15" hidden="false" customHeight="false" outlineLevel="0" collapsed="false">
      <c r="A811" s="71"/>
      <c r="B811" s="72"/>
      <c r="C811" s="71"/>
      <c r="D811" s="71"/>
      <c r="E811" s="107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44"/>
      <c r="V811" s="44"/>
      <c r="W811" s="44"/>
      <c r="X811" s="44"/>
      <c r="Y811" s="44"/>
      <c r="Z811" s="44"/>
      <c r="AA811" s="44"/>
      <c r="AB811" s="44"/>
      <c r="AC811" s="44"/>
    </row>
    <row r="812" customFormat="false" ht="15" hidden="false" customHeight="false" outlineLevel="0" collapsed="false">
      <c r="A812" s="71"/>
      <c r="B812" s="72"/>
      <c r="C812" s="71"/>
      <c r="D812" s="71"/>
      <c r="E812" s="107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44"/>
      <c r="V812" s="44"/>
      <c r="W812" s="44"/>
      <c r="X812" s="44"/>
      <c r="Y812" s="44"/>
      <c r="Z812" s="44"/>
      <c r="AA812" s="44"/>
      <c r="AB812" s="44"/>
      <c r="AC812" s="44"/>
    </row>
    <row r="813" customFormat="false" ht="15" hidden="false" customHeight="false" outlineLevel="0" collapsed="false">
      <c r="A813" s="71"/>
      <c r="B813" s="72"/>
      <c r="C813" s="71"/>
      <c r="D813" s="71"/>
      <c r="E813" s="107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44"/>
      <c r="V813" s="44"/>
      <c r="W813" s="44"/>
      <c r="X813" s="44"/>
      <c r="Y813" s="44"/>
      <c r="Z813" s="44"/>
      <c r="AA813" s="44"/>
      <c r="AB813" s="44"/>
      <c r="AC813" s="44"/>
    </row>
    <row r="814" customFormat="false" ht="15" hidden="false" customHeight="false" outlineLevel="0" collapsed="false">
      <c r="A814" s="71"/>
      <c r="B814" s="72"/>
      <c r="C814" s="71"/>
      <c r="D814" s="71"/>
      <c r="E814" s="107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44"/>
      <c r="V814" s="44"/>
      <c r="W814" s="44"/>
      <c r="X814" s="44"/>
      <c r="Y814" s="44"/>
      <c r="Z814" s="44"/>
      <c r="AA814" s="44"/>
      <c r="AB814" s="44"/>
      <c r="AC814" s="44"/>
    </row>
    <row r="815" customFormat="false" ht="15" hidden="false" customHeight="false" outlineLevel="0" collapsed="false">
      <c r="A815" s="71"/>
      <c r="B815" s="72"/>
      <c r="C815" s="71"/>
      <c r="D815" s="71"/>
      <c r="E815" s="107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44"/>
      <c r="V815" s="44"/>
      <c r="W815" s="44"/>
      <c r="X815" s="44"/>
      <c r="Y815" s="44"/>
      <c r="Z815" s="44"/>
      <c r="AA815" s="44"/>
      <c r="AB815" s="44"/>
      <c r="AC815" s="44"/>
    </row>
    <row r="816" customFormat="false" ht="15" hidden="false" customHeight="false" outlineLevel="0" collapsed="false">
      <c r="A816" s="71"/>
      <c r="B816" s="72"/>
      <c r="C816" s="71"/>
      <c r="D816" s="71"/>
      <c r="E816" s="107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44"/>
      <c r="V816" s="44"/>
      <c r="W816" s="44"/>
      <c r="X816" s="44"/>
      <c r="Y816" s="44"/>
      <c r="Z816" s="44"/>
      <c r="AA816" s="44"/>
      <c r="AB816" s="44"/>
      <c r="AC816" s="44"/>
    </row>
    <row r="817" customFormat="false" ht="15" hidden="false" customHeight="false" outlineLevel="0" collapsed="false">
      <c r="A817" s="71"/>
      <c r="B817" s="72"/>
      <c r="C817" s="71"/>
      <c r="D817" s="71"/>
      <c r="E817" s="107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44"/>
      <c r="V817" s="44"/>
      <c r="W817" s="44"/>
      <c r="X817" s="44"/>
      <c r="Y817" s="44"/>
      <c r="Z817" s="44"/>
      <c r="AA817" s="44"/>
      <c r="AB817" s="44"/>
      <c r="AC817" s="44"/>
    </row>
    <row r="818" customFormat="false" ht="15" hidden="false" customHeight="false" outlineLevel="0" collapsed="false">
      <c r="A818" s="71"/>
      <c r="B818" s="72"/>
      <c r="C818" s="71"/>
      <c r="D818" s="71"/>
      <c r="E818" s="107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44"/>
      <c r="V818" s="44"/>
      <c r="W818" s="44"/>
      <c r="X818" s="44"/>
      <c r="Y818" s="44"/>
      <c r="Z818" s="44"/>
      <c r="AA818" s="44"/>
      <c r="AB818" s="44"/>
      <c r="AC818" s="44"/>
    </row>
    <row r="819" customFormat="false" ht="15" hidden="false" customHeight="false" outlineLevel="0" collapsed="false">
      <c r="A819" s="71"/>
      <c r="B819" s="72"/>
      <c r="C819" s="71"/>
      <c r="D819" s="71"/>
      <c r="E819" s="107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44"/>
      <c r="V819" s="44"/>
      <c r="W819" s="44"/>
      <c r="X819" s="44"/>
      <c r="Y819" s="44"/>
      <c r="Z819" s="44"/>
      <c r="AA819" s="44"/>
      <c r="AB819" s="44"/>
      <c r="AC819" s="44"/>
    </row>
    <row r="820" customFormat="false" ht="15" hidden="false" customHeight="false" outlineLevel="0" collapsed="false">
      <c r="A820" s="71"/>
      <c r="B820" s="72"/>
      <c r="C820" s="71"/>
      <c r="D820" s="71"/>
      <c r="E820" s="107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44"/>
      <c r="V820" s="44"/>
      <c r="W820" s="44"/>
      <c r="X820" s="44"/>
      <c r="Y820" s="44"/>
      <c r="Z820" s="44"/>
      <c r="AA820" s="44"/>
      <c r="AB820" s="44"/>
      <c r="AC820" s="44"/>
    </row>
    <row r="821" customFormat="false" ht="15" hidden="false" customHeight="false" outlineLevel="0" collapsed="false">
      <c r="A821" s="71"/>
      <c r="B821" s="72"/>
      <c r="C821" s="71"/>
      <c r="D821" s="71"/>
      <c r="E821" s="107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44"/>
      <c r="V821" s="44"/>
      <c r="W821" s="44"/>
      <c r="X821" s="44"/>
      <c r="Y821" s="44"/>
      <c r="Z821" s="44"/>
      <c r="AA821" s="44"/>
      <c r="AB821" s="44"/>
      <c r="AC821" s="44"/>
    </row>
    <row r="822" customFormat="false" ht="15" hidden="false" customHeight="false" outlineLevel="0" collapsed="false">
      <c r="A822" s="71"/>
      <c r="B822" s="72"/>
      <c r="C822" s="71"/>
      <c r="D822" s="71"/>
      <c r="E822" s="107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44"/>
      <c r="V822" s="44"/>
      <c r="W822" s="44"/>
      <c r="X822" s="44"/>
      <c r="Y822" s="44"/>
      <c r="Z822" s="44"/>
      <c r="AA822" s="44"/>
      <c r="AB822" s="44"/>
      <c r="AC822" s="44"/>
    </row>
    <row r="823" customFormat="false" ht="15" hidden="false" customHeight="false" outlineLevel="0" collapsed="false">
      <c r="A823" s="71"/>
      <c r="B823" s="72"/>
      <c r="C823" s="71"/>
      <c r="D823" s="71"/>
      <c r="E823" s="107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44"/>
      <c r="V823" s="44"/>
      <c r="W823" s="44"/>
      <c r="X823" s="44"/>
      <c r="Y823" s="44"/>
      <c r="Z823" s="44"/>
      <c r="AA823" s="44"/>
      <c r="AB823" s="44"/>
      <c r="AC823" s="44"/>
    </row>
    <row r="824" customFormat="false" ht="15" hidden="false" customHeight="false" outlineLevel="0" collapsed="false">
      <c r="A824" s="71"/>
      <c r="B824" s="72"/>
      <c r="C824" s="71"/>
      <c r="D824" s="71"/>
      <c r="E824" s="107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44"/>
      <c r="V824" s="44"/>
      <c r="W824" s="44"/>
      <c r="X824" s="44"/>
      <c r="Y824" s="44"/>
      <c r="Z824" s="44"/>
      <c r="AA824" s="44"/>
      <c r="AB824" s="44"/>
      <c r="AC824" s="44"/>
    </row>
    <row r="825" customFormat="false" ht="15" hidden="false" customHeight="false" outlineLevel="0" collapsed="false">
      <c r="A825" s="71"/>
      <c r="B825" s="72"/>
      <c r="C825" s="71"/>
      <c r="D825" s="71"/>
      <c r="E825" s="107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44"/>
      <c r="V825" s="44"/>
      <c r="W825" s="44"/>
      <c r="X825" s="44"/>
      <c r="Y825" s="44"/>
      <c r="Z825" s="44"/>
      <c r="AA825" s="44"/>
      <c r="AB825" s="44"/>
      <c r="AC825" s="44"/>
    </row>
    <row r="826" customFormat="false" ht="15" hidden="false" customHeight="false" outlineLevel="0" collapsed="false">
      <c r="A826" s="71"/>
      <c r="B826" s="72"/>
      <c r="C826" s="71"/>
      <c r="D826" s="71"/>
      <c r="E826" s="107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44"/>
      <c r="V826" s="44"/>
      <c r="W826" s="44"/>
      <c r="X826" s="44"/>
      <c r="Y826" s="44"/>
      <c r="Z826" s="44"/>
      <c r="AA826" s="44"/>
      <c r="AB826" s="44"/>
      <c r="AC826" s="44"/>
    </row>
    <row r="827" customFormat="false" ht="15" hidden="false" customHeight="false" outlineLevel="0" collapsed="false">
      <c r="A827" s="71"/>
      <c r="B827" s="72"/>
      <c r="C827" s="71"/>
      <c r="D827" s="71"/>
      <c r="E827" s="107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44"/>
      <c r="V827" s="44"/>
      <c r="W827" s="44"/>
      <c r="X827" s="44"/>
      <c r="Y827" s="44"/>
      <c r="Z827" s="44"/>
      <c r="AA827" s="44"/>
      <c r="AB827" s="44"/>
      <c r="AC827" s="44"/>
    </row>
    <row r="828" customFormat="false" ht="15" hidden="false" customHeight="false" outlineLevel="0" collapsed="false">
      <c r="A828" s="71"/>
      <c r="B828" s="72"/>
      <c r="C828" s="71"/>
      <c r="D828" s="71"/>
      <c r="E828" s="107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44"/>
      <c r="V828" s="44"/>
      <c r="W828" s="44"/>
      <c r="X828" s="44"/>
      <c r="Y828" s="44"/>
      <c r="Z828" s="44"/>
      <c r="AA828" s="44"/>
      <c r="AB828" s="44"/>
      <c r="AC828" s="44"/>
    </row>
    <row r="829" customFormat="false" ht="15" hidden="false" customHeight="false" outlineLevel="0" collapsed="false">
      <c r="A829" s="71"/>
      <c r="B829" s="72"/>
      <c r="C829" s="71"/>
      <c r="D829" s="71"/>
      <c r="E829" s="107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44"/>
      <c r="V829" s="44"/>
      <c r="W829" s="44"/>
      <c r="X829" s="44"/>
      <c r="Y829" s="44"/>
      <c r="Z829" s="44"/>
      <c r="AA829" s="44"/>
      <c r="AB829" s="44"/>
      <c r="AC829" s="44"/>
    </row>
    <row r="830" customFormat="false" ht="15" hidden="false" customHeight="false" outlineLevel="0" collapsed="false">
      <c r="A830" s="71"/>
      <c r="B830" s="72"/>
      <c r="C830" s="71"/>
      <c r="D830" s="71"/>
      <c r="E830" s="107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44"/>
      <c r="V830" s="44"/>
      <c r="W830" s="44"/>
      <c r="X830" s="44"/>
      <c r="Y830" s="44"/>
      <c r="Z830" s="44"/>
      <c r="AA830" s="44"/>
      <c r="AB830" s="44"/>
      <c r="AC830" s="44"/>
    </row>
    <row r="831" customFormat="false" ht="15" hidden="false" customHeight="false" outlineLevel="0" collapsed="false">
      <c r="A831" s="71"/>
      <c r="B831" s="72"/>
      <c r="C831" s="71"/>
      <c r="D831" s="71"/>
      <c r="E831" s="107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44"/>
      <c r="V831" s="44"/>
      <c r="W831" s="44"/>
      <c r="X831" s="44"/>
      <c r="Y831" s="44"/>
      <c r="Z831" s="44"/>
      <c r="AA831" s="44"/>
      <c r="AB831" s="44"/>
      <c r="AC831" s="44"/>
    </row>
    <row r="832" customFormat="false" ht="15" hidden="false" customHeight="false" outlineLevel="0" collapsed="false">
      <c r="A832" s="71"/>
      <c r="B832" s="72"/>
      <c r="C832" s="71"/>
      <c r="D832" s="71"/>
      <c r="E832" s="107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44"/>
      <c r="V832" s="44"/>
      <c r="W832" s="44"/>
      <c r="X832" s="44"/>
      <c r="Y832" s="44"/>
      <c r="Z832" s="44"/>
      <c r="AA832" s="44"/>
      <c r="AB832" s="44"/>
      <c r="AC832" s="44"/>
    </row>
    <row r="833" customFormat="false" ht="15" hidden="false" customHeight="false" outlineLevel="0" collapsed="false">
      <c r="A833" s="71"/>
      <c r="B833" s="72"/>
      <c r="C833" s="71"/>
      <c r="D833" s="71"/>
      <c r="E833" s="107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44"/>
      <c r="V833" s="44"/>
      <c r="W833" s="44"/>
      <c r="X833" s="44"/>
      <c r="Y833" s="44"/>
      <c r="Z833" s="44"/>
      <c r="AA833" s="44"/>
      <c r="AB833" s="44"/>
      <c r="AC833" s="44"/>
    </row>
    <row r="834" customFormat="false" ht="15" hidden="false" customHeight="false" outlineLevel="0" collapsed="false">
      <c r="A834" s="71"/>
      <c r="B834" s="72"/>
      <c r="C834" s="71"/>
      <c r="D834" s="71"/>
      <c r="E834" s="107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44"/>
      <c r="V834" s="44"/>
      <c r="W834" s="44"/>
      <c r="X834" s="44"/>
      <c r="Y834" s="44"/>
      <c r="Z834" s="44"/>
      <c r="AA834" s="44"/>
      <c r="AB834" s="44"/>
      <c r="AC834" s="44"/>
    </row>
    <row r="835" customFormat="false" ht="15" hidden="false" customHeight="false" outlineLevel="0" collapsed="false">
      <c r="A835" s="71"/>
      <c r="B835" s="72"/>
      <c r="C835" s="71"/>
      <c r="D835" s="71"/>
      <c r="E835" s="107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44"/>
      <c r="V835" s="44"/>
      <c r="W835" s="44"/>
      <c r="X835" s="44"/>
      <c r="Y835" s="44"/>
      <c r="Z835" s="44"/>
      <c r="AA835" s="44"/>
      <c r="AB835" s="44"/>
      <c r="AC835" s="44"/>
    </row>
    <row r="836" customFormat="false" ht="15" hidden="false" customHeight="false" outlineLevel="0" collapsed="false">
      <c r="A836" s="71"/>
      <c r="B836" s="72"/>
      <c r="C836" s="71"/>
      <c r="D836" s="71"/>
      <c r="E836" s="107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44"/>
      <c r="V836" s="44"/>
      <c r="W836" s="44"/>
      <c r="X836" s="44"/>
      <c r="Y836" s="44"/>
      <c r="Z836" s="44"/>
      <c r="AA836" s="44"/>
      <c r="AB836" s="44"/>
      <c r="AC836" s="44"/>
    </row>
    <row r="837" customFormat="false" ht="15" hidden="false" customHeight="false" outlineLevel="0" collapsed="false">
      <c r="A837" s="71"/>
      <c r="B837" s="72"/>
      <c r="C837" s="71"/>
      <c r="D837" s="71"/>
      <c r="E837" s="107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44"/>
      <c r="V837" s="44"/>
      <c r="W837" s="44"/>
      <c r="X837" s="44"/>
      <c r="Y837" s="44"/>
      <c r="Z837" s="44"/>
      <c r="AA837" s="44"/>
      <c r="AB837" s="44"/>
      <c r="AC837" s="44"/>
    </row>
    <row r="838" customFormat="false" ht="15" hidden="false" customHeight="false" outlineLevel="0" collapsed="false">
      <c r="A838" s="71"/>
      <c r="B838" s="72"/>
      <c r="C838" s="71"/>
      <c r="D838" s="71"/>
      <c r="E838" s="107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44"/>
      <c r="V838" s="44"/>
      <c r="W838" s="44"/>
      <c r="X838" s="44"/>
      <c r="Y838" s="44"/>
      <c r="Z838" s="44"/>
      <c r="AA838" s="44"/>
      <c r="AB838" s="44"/>
      <c r="AC838" s="44"/>
    </row>
    <row r="839" customFormat="false" ht="15" hidden="false" customHeight="false" outlineLevel="0" collapsed="false">
      <c r="A839" s="71"/>
      <c r="B839" s="72"/>
      <c r="C839" s="71"/>
      <c r="D839" s="71"/>
      <c r="E839" s="107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44"/>
      <c r="V839" s="44"/>
      <c r="W839" s="44"/>
      <c r="X839" s="44"/>
      <c r="Y839" s="44"/>
      <c r="Z839" s="44"/>
      <c r="AA839" s="44"/>
      <c r="AB839" s="44"/>
      <c r="AC839" s="44"/>
    </row>
    <row r="840" customFormat="false" ht="15" hidden="false" customHeight="false" outlineLevel="0" collapsed="false">
      <c r="A840" s="71"/>
      <c r="B840" s="72"/>
      <c r="C840" s="71"/>
      <c r="D840" s="71"/>
      <c r="E840" s="107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44"/>
      <c r="V840" s="44"/>
      <c r="W840" s="44"/>
      <c r="X840" s="44"/>
      <c r="Y840" s="44"/>
      <c r="Z840" s="44"/>
      <c r="AA840" s="44"/>
      <c r="AB840" s="44"/>
      <c r="AC840" s="44"/>
    </row>
    <row r="841" customFormat="false" ht="15" hidden="false" customHeight="false" outlineLevel="0" collapsed="false">
      <c r="A841" s="71"/>
      <c r="B841" s="72"/>
      <c r="C841" s="71"/>
      <c r="D841" s="71"/>
      <c r="E841" s="107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44"/>
      <c r="V841" s="44"/>
      <c r="W841" s="44"/>
      <c r="X841" s="44"/>
      <c r="Y841" s="44"/>
      <c r="Z841" s="44"/>
      <c r="AA841" s="44"/>
      <c r="AB841" s="44"/>
      <c r="AC841" s="44"/>
    </row>
    <row r="842" customFormat="false" ht="15" hidden="false" customHeight="false" outlineLevel="0" collapsed="false">
      <c r="A842" s="71"/>
      <c r="B842" s="72"/>
      <c r="C842" s="71"/>
      <c r="D842" s="71"/>
      <c r="E842" s="107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44"/>
      <c r="V842" s="44"/>
      <c r="W842" s="44"/>
      <c r="X842" s="44"/>
      <c r="Y842" s="44"/>
      <c r="Z842" s="44"/>
      <c r="AA842" s="44"/>
      <c r="AB842" s="44"/>
      <c r="AC842" s="44"/>
    </row>
    <row r="843" customFormat="false" ht="15" hidden="false" customHeight="false" outlineLevel="0" collapsed="false">
      <c r="A843" s="71"/>
      <c r="B843" s="72"/>
      <c r="C843" s="71"/>
      <c r="D843" s="71"/>
      <c r="E843" s="107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44"/>
      <c r="V843" s="44"/>
      <c r="W843" s="44"/>
      <c r="X843" s="44"/>
      <c r="Y843" s="44"/>
      <c r="Z843" s="44"/>
      <c r="AA843" s="44"/>
      <c r="AB843" s="44"/>
      <c r="AC843" s="44"/>
    </row>
    <row r="844" customFormat="false" ht="15" hidden="false" customHeight="false" outlineLevel="0" collapsed="false">
      <c r="A844" s="71"/>
      <c r="B844" s="72"/>
      <c r="C844" s="71"/>
      <c r="D844" s="71"/>
      <c r="E844" s="107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44"/>
      <c r="V844" s="44"/>
      <c r="W844" s="44"/>
      <c r="X844" s="44"/>
      <c r="Y844" s="44"/>
      <c r="Z844" s="44"/>
      <c r="AA844" s="44"/>
      <c r="AB844" s="44"/>
      <c r="AC844" s="44"/>
    </row>
    <row r="845" customFormat="false" ht="15" hidden="false" customHeight="false" outlineLevel="0" collapsed="false">
      <c r="A845" s="71"/>
      <c r="B845" s="72"/>
      <c r="C845" s="71"/>
      <c r="D845" s="71"/>
      <c r="E845" s="107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44"/>
      <c r="V845" s="44"/>
      <c r="W845" s="44"/>
      <c r="X845" s="44"/>
      <c r="Y845" s="44"/>
      <c r="Z845" s="44"/>
      <c r="AA845" s="44"/>
      <c r="AB845" s="44"/>
      <c r="AC845" s="44"/>
    </row>
    <row r="846" customFormat="false" ht="15" hidden="false" customHeight="false" outlineLevel="0" collapsed="false">
      <c r="A846" s="71"/>
      <c r="B846" s="72"/>
      <c r="C846" s="71"/>
      <c r="D846" s="71"/>
      <c r="E846" s="107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44"/>
      <c r="V846" s="44"/>
      <c r="W846" s="44"/>
      <c r="X846" s="44"/>
      <c r="Y846" s="44"/>
      <c r="Z846" s="44"/>
      <c r="AA846" s="44"/>
      <c r="AB846" s="44"/>
      <c r="AC846" s="44"/>
    </row>
    <row r="847" customFormat="false" ht="15" hidden="false" customHeight="false" outlineLevel="0" collapsed="false">
      <c r="A847" s="71"/>
      <c r="B847" s="72"/>
      <c r="C847" s="71"/>
      <c r="D847" s="71"/>
      <c r="E847" s="107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44"/>
      <c r="V847" s="44"/>
      <c r="W847" s="44"/>
      <c r="X847" s="44"/>
      <c r="Y847" s="44"/>
      <c r="Z847" s="44"/>
      <c r="AA847" s="44"/>
      <c r="AB847" s="44"/>
      <c r="AC847" s="44"/>
    </row>
    <row r="848" customFormat="false" ht="15" hidden="false" customHeight="false" outlineLevel="0" collapsed="false">
      <c r="A848" s="71"/>
      <c r="B848" s="72"/>
      <c r="C848" s="71"/>
      <c r="D848" s="71"/>
      <c r="E848" s="107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44"/>
      <c r="V848" s="44"/>
      <c r="W848" s="44"/>
      <c r="X848" s="44"/>
      <c r="Y848" s="44"/>
      <c r="Z848" s="44"/>
      <c r="AA848" s="44"/>
      <c r="AB848" s="44"/>
      <c r="AC848" s="44"/>
    </row>
    <row r="849" customFormat="false" ht="15" hidden="false" customHeight="false" outlineLevel="0" collapsed="false">
      <c r="A849" s="71"/>
      <c r="B849" s="72"/>
      <c r="C849" s="71"/>
      <c r="D849" s="71"/>
      <c r="E849" s="107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44"/>
      <c r="V849" s="44"/>
      <c r="W849" s="44"/>
      <c r="X849" s="44"/>
      <c r="Y849" s="44"/>
      <c r="Z849" s="44"/>
      <c r="AA849" s="44"/>
      <c r="AB849" s="44"/>
      <c r="AC849" s="44"/>
    </row>
    <row r="850" customFormat="false" ht="15" hidden="false" customHeight="false" outlineLevel="0" collapsed="false">
      <c r="A850" s="71"/>
      <c r="B850" s="72"/>
      <c r="C850" s="71"/>
      <c r="D850" s="71"/>
      <c r="E850" s="107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44"/>
      <c r="V850" s="44"/>
      <c r="W850" s="44"/>
      <c r="X850" s="44"/>
      <c r="Y850" s="44"/>
      <c r="Z850" s="44"/>
      <c r="AA850" s="44"/>
      <c r="AB850" s="44"/>
      <c r="AC850" s="44"/>
    </row>
    <row r="851" customFormat="false" ht="15" hidden="false" customHeight="false" outlineLevel="0" collapsed="false">
      <c r="A851" s="71"/>
      <c r="B851" s="72"/>
      <c r="C851" s="71"/>
      <c r="D851" s="71"/>
      <c r="E851" s="107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44"/>
      <c r="V851" s="44"/>
      <c r="W851" s="44"/>
      <c r="X851" s="44"/>
      <c r="Y851" s="44"/>
      <c r="Z851" s="44"/>
      <c r="AA851" s="44"/>
      <c r="AB851" s="44"/>
      <c r="AC851" s="44"/>
    </row>
    <row r="852" customFormat="false" ht="15" hidden="false" customHeight="false" outlineLevel="0" collapsed="false">
      <c r="A852" s="71"/>
      <c r="B852" s="72"/>
      <c r="C852" s="71"/>
      <c r="D852" s="71"/>
      <c r="E852" s="107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44"/>
      <c r="V852" s="44"/>
      <c r="W852" s="44"/>
      <c r="X852" s="44"/>
      <c r="Y852" s="44"/>
      <c r="Z852" s="44"/>
      <c r="AA852" s="44"/>
      <c r="AB852" s="44"/>
      <c r="AC852" s="44"/>
    </row>
    <row r="853" customFormat="false" ht="15" hidden="false" customHeight="false" outlineLevel="0" collapsed="false">
      <c r="A853" s="71"/>
      <c r="B853" s="72"/>
      <c r="C853" s="71"/>
      <c r="D853" s="71"/>
      <c r="E853" s="107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44"/>
      <c r="V853" s="44"/>
      <c r="W853" s="44"/>
      <c r="X853" s="44"/>
      <c r="Y853" s="44"/>
      <c r="Z853" s="44"/>
      <c r="AA853" s="44"/>
      <c r="AB853" s="44"/>
      <c r="AC853" s="44"/>
    </row>
    <row r="854" customFormat="false" ht="15" hidden="false" customHeight="false" outlineLevel="0" collapsed="false">
      <c r="A854" s="71"/>
      <c r="B854" s="72"/>
      <c r="C854" s="71"/>
      <c r="D854" s="71"/>
      <c r="E854" s="107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44"/>
      <c r="V854" s="44"/>
      <c r="W854" s="44"/>
      <c r="X854" s="44"/>
      <c r="Y854" s="44"/>
      <c r="Z854" s="44"/>
      <c r="AA854" s="44"/>
      <c r="AB854" s="44"/>
      <c r="AC854" s="44"/>
    </row>
    <row r="855" customFormat="false" ht="15" hidden="false" customHeight="false" outlineLevel="0" collapsed="false">
      <c r="A855" s="71"/>
      <c r="B855" s="72"/>
      <c r="C855" s="71"/>
      <c r="D855" s="71"/>
      <c r="E855" s="107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44"/>
      <c r="V855" s="44"/>
      <c r="W855" s="44"/>
      <c r="X855" s="44"/>
      <c r="Y855" s="44"/>
      <c r="Z855" s="44"/>
      <c r="AA855" s="44"/>
      <c r="AB855" s="44"/>
      <c r="AC855" s="44"/>
    </row>
    <row r="856" customFormat="false" ht="15" hidden="false" customHeight="false" outlineLevel="0" collapsed="false">
      <c r="A856" s="71"/>
      <c r="B856" s="72"/>
      <c r="C856" s="71"/>
      <c r="D856" s="71"/>
      <c r="E856" s="107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44"/>
      <c r="V856" s="44"/>
      <c r="W856" s="44"/>
      <c r="X856" s="44"/>
      <c r="Y856" s="44"/>
      <c r="Z856" s="44"/>
      <c r="AA856" s="44"/>
      <c r="AB856" s="44"/>
      <c r="AC856" s="44"/>
    </row>
    <row r="857" customFormat="false" ht="15" hidden="false" customHeight="false" outlineLevel="0" collapsed="false">
      <c r="A857" s="71"/>
      <c r="B857" s="72"/>
      <c r="C857" s="71"/>
      <c r="D857" s="71"/>
      <c r="E857" s="107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44"/>
      <c r="V857" s="44"/>
      <c r="W857" s="44"/>
      <c r="X857" s="44"/>
      <c r="Y857" s="44"/>
      <c r="Z857" s="44"/>
      <c r="AA857" s="44"/>
      <c r="AB857" s="44"/>
      <c r="AC857" s="44"/>
    </row>
    <row r="858" customFormat="false" ht="15" hidden="false" customHeight="false" outlineLevel="0" collapsed="false">
      <c r="A858" s="71"/>
      <c r="B858" s="72"/>
      <c r="C858" s="71"/>
      <c r="D858" s="71"/>
      <c r="E858" s="107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44"/>
      <c r="V858" s="44"/>
      <c r="W858" s="44"/>
      <c r="X858" s="44"/>
      <c r="Y858" s="44"/>
      <c r="Z858" s="44"/>
      <c r="AA858" s="44"/>
      <c r="AB858" s="44"/>
      <c r="AC858" s="44"/>
    </row>
    <row r="859" customFormat="false" ht="15" hidden="false" customHeight="false" outlineLevel="0" collapsed="false">
      <c r="A859" s="71"/>
      <c r="B859" s="72"/>
      <c r="C859" s="71"/>
      <c r="D859" s="71"/>
      <c r="E859" s="107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44"/>
      <c r="V859" s="44"/>
      <c r="W859" s="44"/>
      <c r="X859" s="44"/>
      <c r="Y859" s="44"/>
      <c r="Z859" s="44"/>
      <c r="AA859" s="44"/>
      <c r="AB859" s="44"/>
      <c r="AC859" s="44"/>
    </row>
    <row r="860" customFormat="false" ht="15" hidden="false" customHeight="false" outlineLevel="0" collapsed="false">
      <c r="A860" s="71"/>
      <c r="B860" s="72"/>
      <c r="C860" s="71"/>
      <c r="D860" s="71"/>
      <c r="E860" s="107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44"/>
      <c r="V860" s="44"/>
      <c r="W860" s="44"/>
      <c r="X860" s="44"/>
      <c r="Y860" s="44"/>
      <c r="Z860" s="44"/>
      <c r="AA860" s="44"/>
      <c r="AB860" s="44"/>
      <c r="AC860" s="44"/>
    </row>
    <row r="861" customFormat="false" ht="15" hidden="false" customHeight="false" outlineLevel="0" collapsed="false">
      <c r="A861" s="71"/>
      <c r="B861" s="72"/>
      <c r="C861" s="71"/>
      <c r="D861" s="71"/>
      <c r="E861" s="107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44"/>
      <c r="V861" s="44"/>
      <c r="W861" s="44"/>
      <c r="X861" s="44"/>
      <c r="Y861" s="44"/>
      <c r="Z861" s="44"/>
      <c r="AA861" s="44"/>
      <c r="AB861" s="44"/>
      <c r="AC861" s="44"/>
    </row>
    <row r="862" customFormat="false" ht="15" hidden="false" customHeight="false" outlineLevel="0" collapsed="false">
      <c r="A862" s="71"/>
      <c r="B862" s="72"/>
      <c r="C862" s="71"/>
      <c r="D862" s="71"/>
      <c r="E862" s="107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44"/>
      <c r="V862" s="44"/>
      <c r="W862" s="44"/>
      <c r="X862" s="44"/>
      <c r="Y862" s="44"/>
      <c r="Z862" s="44"/>
      <c r="AA862" s="44"/>
      <c r="AB862" s="44"/>
      <c r="AC862" s="44"/>
    </row>
    <row r="863" customFormat="false" ht="15" hidden="false" customHeight="false" outlineLevel="0" collapsed="false">
      <c r="A863" s="71"/>
      <c r="B863" s="72"/>
      <c r="C863" s="71"/>
      <c r="D863" s="71"/>
      <c r="E863" s="107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44"/>
      <c r="V863" s="44"/>
      <c r="W863" s="44"/>
      <c r="X863" s="44"/>
      <c r="Y863" s="44"/>
      <c r="Z863" s="44"/>
      <c r="AA863" s="44"/>
      <c r="AB863" s="44"/>
      <c r="AC863" s="44"/>
    </row>
    <row r="864" customFormat="false" ht="15" hidden="false" customHeight="false" outlineLevel="0" collapsed="false">
      <c r="A864" s="71"/>
      <c r="B864" s="72"/>
      <c r="C864" s="71"/>
      <c r="D864" s="71"/>
      <c r="E864" s="107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44"/>
      <c r="V864" s="44"/>
      <c r="W864" s="44"/>
      <c r="X864" s="44"/>
      <c r="Y864" s="44"/>
      <c r="Z864" s="44"/>
      <c r="AA864" s="44"/>
      <c r="AB864" s="44"/>
      <c r="AC864" s="44"/>
    </row>
    <row r="865" customFormat="false" ht="15" hidden="false" customHeight="false" outlineLevel="0" collapsed="false">
      <c r="A865" s="71"/>
      <c r="B865" s="72"/>
      <c r="C865" s="71"/>
      <c r="D865" s="71"/>
      <c r="E865" s="107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44"/>
      <c r="V865" s="44"/>
      <c r="W865" s="44"/>
      <c r="X865" s="44"/>
      <c r="Y865" s="44"/>
      <c r="Z865" s="44"/>
      <c r="AA865" s="44"/>
      <c r="AB865" s="44"/>
      <c r="AC865" s="44"/>
    </row>
    <row r="866" customFormat="false" ht="15" hidden="false" customHeight="false" outlineLevel="0" collapsed="false">
      <c r="A866" s="71"/>
      <c r="B866" s="72"/>
      <c r="C866" s="71"/>
      <c r="D866" s="71"/>
      <c r="E866" s="107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44"/>
      <c r="V866" s="44"/>
      <c r="W866" s="44"/>
      <c r="X866" s="44"/>
      <c r="Y866" s="44"/>
      <c r="Z866" s="44"/>
      <c r="AA866" s="44"/>
      <c r="AB866" s="44"/>
      <c r="AC866" s="44"/>
    </row>
    <row r="867" customFormat="false" ht="15" hidden="false" customHeight="false" outlineLevel="0" collapsed="false">
      <c r="A867" s="71"/>
      <c r="B867" s="72"/>
      <c r="C867" s="71"/>
      <c r="D867" s="71"/>
      <c r="E867" s="107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44"/>
      <c r="V867" s="44"/>
      <c r="W867" s="44"/>
      <c r="X867" s="44"/>
      <c r="Y867" s="44"/>
      <c r="Z867" s="44"/>
      <c r="AA867" s="44"/>
      <c r="AB867" s="44"/>
      <c r="AC867" s="44"/>
    </row>
    <row r="868" customFormat="false" ht="15" hidden="false" customHeight="false" outlineLevel="0" collapsed="false">
      <c r="A868" s="71"/>
      <c r="B868" s="72"/>
      <c r="C868" s="71"/>
      <c r="D868" s="71"/>
      <c r="E868" s="107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44"/>
      <c r="V868" s="44"/>
      <c r="W868" s="44"/>
      <c r="X868" s="44"/>
      <c r="Y868" s="44"/>
      <c r="Z868" s="44"/>
      <c r="AA868" s="44"/>
      <c r="AB868" s="44"/>
      <c r="AC868" s="44"/>
    </row>
    <row r="869" customFormat="false" ht="15" hidden="false" customHeight="false" outlineLevel="0" collapsed="false">
      <c r="A869" s="71"/>
      <c r="B869" s="72"/>
      <c r="C869" s="71"/>
      <c r="D869" s="71"/>
      <c r="E869" s="107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44"/>
      <c r="V869" s="44"/>
      <c r="W869" s="44"/>
      <c r="X869" s="44"/>
      <c r="Y869" s="44"/>
      <c r="Z869" s="44"/>
      <c r="AA869" s="44"/>
      <c r="AB869" s="44"/>
      <c r="AC869" s="44"/>
    </row>
    <row r="870" customFormat="false" ht="15" hidden="false" customHeight="false" outlineLevel="0" collapsed="false">
      <c r="A870" s="71"/>
      <c r="B870" s="72"/>
      <c r="C870" s="71"/>
      <c r="D870" s="71"/>
      <c r="E870" s="107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44"/>
      <c r="V870" s="44"/>
      <c r="W870" s="44"/>
      <c r="X870" s="44"/>
      <c r="Y870" s="44"/>
      <c r="Z870" s="44"/>
      <c r="AA870" s="44"/>
      <c r="AB870" s="44"/>
      <c r="AC870" s="44"/>
    </row>
    <row r="871" customFormat="false" ht="15" hidden="false" customHeight="false" outlineLevel="0" collapsed="false">
      <c r="A871" s="71"/>
      <c r="B871" s="72"/>
      <c r="C871" s="71"/>
      <c r="D871" s="71"/>
      <c r="E871" s="107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44"/>
      <c r="V871" s="44"/>
      <c r="W871" s="44"/>
      <c r="X871" s="44"/>
      <c r="Y871" s="44"/>
      <c r="Z871" s="44"/>
      <c r="AA871" s="44"/>
      <c r="AB871" s="44"/>
      <c r="AC871" s="44"/>
    </row>
    <row r="872" customFormat="false" ht="15" hidden="false" customHeight="false" outlineLevel="0" collapsed="false">
      <c r="A872" s="71"/>
      <c r="B872" s="72"/>
      <c r="C872" s="71"/>
      <c r="D872" s="71"/>
      <c r="E872" s="107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44"/>
      <c r="V872" s="44"/>
      <c r="W872" s="44"/>
      <c r="X872" s="44"/>
      <c r="Y872" s="44"/>
      <c r="Z872" s="44"/>
      <c r="AA872" s="44"/>
      <c r="AB872" s="44"/>
      <c r="AC872" s="44"/>
    </row>
    <row r="873" customFormat="false" ht="15" hidden="false" customHeight="false" outlineLevel="0" collapsed="false">
      <c r="A873" s="71"/>
      <c r="B873" s="72"/>
      <c r="C873" s="71"/>
      <c r="D873" s="71"/>
      <c r="E873" s="107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44"/>
      <c r="V873" s="44"/>
      <c r="W873" s="44"/>
      <c r="X873" s="44"/>
      <c r="Y873" s="44"/>
      <c r="Z873" s="44"/>
      <c r="AA873" s="44"/>
      <c r="AB873" s="44"/>
      <c r="AC873" s="44"/>
    </row>
    <row r="874" customFormat="false" ht="15" hidden="false" customHeight="false" outlineLevel="0" collapsed="false">
      <c r="A874" s="71"/>
      <c r="B874" s="72"/>
      <c r="C874" s="71"/>
      <c r="D874" s="71"/>
      <c r="E874" s="107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44"/>
      <c r="V874" s="44"/>
      <c r="W874" s="44"/>
      <c r="X874" s="44"/>
      <c r="Y874" s="44"/>
      <c r="Z874" s="44"/>
      <c r="AA874" s="44"/>
      <c r="AB874" s="44"/>
      <c r="AC874" s="44"/>
    </row>
    <row r="875" customFormat="false" ht="15" hidden="false" customHeight="false" outlineLevel="0" collapsed="false">
      <c r="A875" s="71"/>
      <c r="B875" s="72"/>
      <c r="C875" s="71"/>
      <c r="D875" s="71"/>
      <c r="E875" s="107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44"/>
      <c r="V875" s="44"/>
      <c r="W875" s="44"/>
      <c r="X875" s="44"/>
      <c r="Y875" s="44"/>
      <c r="Z875" s="44"/>
      <c r="AA875" s="44"/>
      <c r="AB875" s="44"/>
      <c r="AC875" s="44"/>
    </row>
    <row r="876" customFormat="false" ht="15" hidden="false" customHeight="false" outlineLevel="0" collapsed="false">
      <c r="A876" s="71"/>
      <c r="B876" s="72"/>
      <c r="C876" s="71"/>
      <c r="D876" s="71"/>
      <c r="E876" s="107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44"/>
      <c r="V876" s="44"/>
      <c r="W876" s="44"/>
      <c r="X876" s="44"/>
      <c r="Y876" s="44"/>
      <c r="Z876" s="44"/>
      <c r="AA876" s="44"/>
      <c r="AB876" s="44"/>
      <c r="AC876" s="44"/>
    </row>
    <row r="877" customFormat="false" ht="15" hidden="false" customHeight="false" outlineLevel="0" collapsed="false">
      <c r="A877" s="71"/>
      <c r="B877" s="72"/>
      <c r="C877" s="71"/>
      <c r="D877" s="71"/>
      <c r="E877" s="107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44"/>
      <c r="V877" s="44"/>
      <c r="W877" s="44"/>
      <c r="X877" s="44"/>
      <c r="Y877" s="44"/>
      <c r="Z877" s="44"/>
      <c r="AA877" s="44"/>
      <c r="AB877" s="44"/>
      <c r="AC877" s="44"/>
    </row>
    <row r="878" customFormat="false" ht="15" hidden="false" customHeight="false" outlineLevel="0" collapsed="false">
      <c r="A878" s="71"/>
      <c r="B878" s="72"/>
      <c r="C878" s="71"/>
      <c r="D878" s="71"/>
      <c r="E878" s="107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44"/>
      <c r="V878" s="44"/>
      <c r="W878" s="44"/>
      <c r="X878" s="44"/>
      <c r="Y878" s="44"/>
      <c r="Z878" s="44"/>
      <c r="AA878" s="44"/>
      <c r="AB878" s="44"/>
      <c r="AC878" s="44"/>
    </row>
    <row r="879" customFormat="false" ht="15" hidden="false" customHeight="false" outlineLevel="0" collapsed="false">
      <c r="A879" s="71"/>
      <c r="B879" s="72"/>
      <c r="C879" s="71"/>
      <c r="D879" s="71"/>
      <c r="E879" s="107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44"/>
      <c r="V879" s="44"/>
      <c r="W879" s="44"/>
      <c r="X879" s="44"/>
      <c r="Y879" s="44"/>
      <c r="Z879" s="44"/>
      <c r="AA879" s="44"/>
      <c r="AB879" s="44"/>
      <c r="AC879" s="44"/>
    </row>
    <row r="880" customFormat="false" ht="15" hidden="false" customHeight="false" outlineLevel="0" collapsed="false">
      <c r="A880" s="71"/>
      <c r="B880" s="72"/>
      <c r="C880" s="71"/>
      <c r="D880" s="71"/>
      <c r="E880" s="107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44"/>
      <c r="V880" s="44"/>
      <c r="W880" s="44"/>
      <c r="X880" s="44"/>
      <c r="Y880" s="44"/>
      <c r="Z880" s="44"/>
      <c r="AA880" s="44"/>
      <c r="AB880" s="44"/>
      <c r="AC880" s="44"/>
    </row>
    <row r="881" customFormat="false" ht="15" hidden="false" customHeight="false" outlineLevel="0" collapsed="false">
      <c r="A881" s="71"/>
      <c r="B881" s="72"/>
      <c r="C881" s="71"/>
      <c r="D881" s="71"/>
      <c r="E881" s="107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44"/>
      <c r="V881" s="44"/>
      <c r="W881" s="44"/>
      <c r="X881" s="44"/>
      <c r="Y881" s="44"/>
      <c r="Z881" s="44"/>
      <c r="AA881" s="44"/>
      <c r="AB881" s="44"/>
      <c r="AC881" s="44"/>
    </row>
    <row r="882" customFormat="false" ht="15" hidden="false" customHeight="false" outlineLevel="0" collapsed="false">
      <c r="A882" s="71"/>
      <c r="B882" s="72"/>
      <c r="C882" s="71"/>
      <c r="D882" s="71"/>
      <c r="E882" s="107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44"/>
      <c r="V882" s="44"/>
      <c r="W882" s="44"/>
      <c r="X882" s="44"/>
      <c r="Y882" s="44"/>
      <c r="Z882" s="44"/>
      <c r="AA882" s="44"/>
      <c r="AB882" s="44"/>
      <c r="AC882" s="44"/>
    </row>
    <row r="883" customFormat="false" ht="15" hidden="false" customHeight="false" outlineLevel="0" collapsed="false">
      <c r="A883" s="71"/>
      <c r="B883" s="72"/>
      <c r="C883" s="71"/>
      <c r="D883" s="71"/>
      <c r="E883" s="107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44"/>
      <c r="V883" s="44"/>
      <c r="W883" s="44"/>
      <c r="X883" s="44"/>
      <c r="Y883" s="44"/>
      <c r="Z883" s="44"/>
      <c r="AA883" s="44"/>
      <c r="AB883" s="44"/>
      <c r="AC883" s="44"/>
    </row>
    <row r="884" customFormat="false" ht="15" hidden="false" customHeight="false" outlineLevel="0" collapsed="false">
      <c r="A884" s="71"/>
      <c r="B884" s="72"/>
      <c r="C884" s="71"/>
      <c r="D884" s="71"/>
      <c r="E884" s="107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44"/>
      <c r="V884" s="44"/>
      <c r="W884" s="44"/>
      <c r="X884" s="44"/>
      <c r="Y884" s="44"/>
      <c r="Z884" s="44"/>
      <c r="AA884" s="44"/>
      <c r="AB884" s="44"/>
      <c r="AC884" s="44"/>
    </row>
    <row r="885" customFormat="false" ht="15" hidden="false" customHeight="false" outlineLevel="0" collapsed="false">
      <c r="A885" s="71"/>
      <c r="B885" s="72"/>
      <c r="C885" s="71"/>
      <c r="D885" s="71"/>
      <c r="E885" s="107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44"/>
      <c r="V885" s="44"/>
      <c r="W885" s="44"/>
      <c r="X885" s="44"/>
      <c r="Y885" s="44"/>
      <c r="Z885" s="44"/>
      <c r="AA885" s="44"/>
      <c r="AB885" s="44"/>
      <c r="AC885" s="44"/>
    </row>
    <row r="886" customFormat="false" ht="15" hidden="false" customHeight="false" outlineLevel="0" collapsed="false">
      <c r="A886" s="71"/>
      <c r="B886" s="72"/>
      <c r="C886" s="71"/>
      <c r="D886" s="71"/>
      <c r="E886" s="107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44"/>
      <c r="V886" s="44"/>
      <c r="W886" s="44"/>
      <c r="X886" s="44"/>
      <c r="Y886" s="44"/>
      <c r="Z886" s="44"/>
      <c r="AA886" s="44"/>
      <c r="AB886" s="44"/>
      <c r="AC886" s="44"/>
    </row>
    <row r="887" customFormat="false" ht="15" hidden="false" customHeight="false" outlineLevel="0" collapsed="false">
      <c r="A887" s="71"/>
      <c r="B887" s="72"/>
      <c r="C887" s="71"/>
      <c r="D887" s="71"/>
      <c r="E887" s="107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44"/>
      <c r="V887" s="44"/>
      <c r="W887" s="44"/>
      <c r="X887" s="44"/>
      <c r="Y887" s="44"/>
      <c r="Z887" s="44"/>
      <c r="AA887" s="44"/>
      <c r="AB887" s="44"/>
      <c r="AC887" s="44"/>
    </row>
    <row r="888" customFormat="false" ht="15" hidden="false" customHeight="false" outlineLevel="0" collapsed="false">
      <c r="A888" s="71"/>
      <c r="B888" s="72"/>
      <c r="C888" s="71"/>
      <c r="D888" s="71"/>
      <c r="E888" s="107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44"/>
      <c r="V888" s="44"/>
      <c r="W888" s="44"/>
      <c r="X888" s="44"/>
      <c r="Y888" s="44"/>
      <c r="Z888" s="44"/>
      <c r="AA888" s="44"/>
      <c r="AB888" s="44"/>
      <c r="AC888" s="44"/>
    </row>
    <row r="889" customFormat="false" ht="15" hidden="false" customHeight="false" outlineLevel="0" collapsed="false">
      <c r="A889" s="71"/>
      <c r="B889" s="72"/>
      <c r="C889" s="71"/>
      <c r="D889" s="71"/>
      <c r="E889" s="107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44"/>
      <c r="V889" s="44"/>
      <c r="W889" s="44"/>
      <c r="X889" s="44"/>
      <c r="Y889" s="44"/>
      <c r="Z889" s="44"/>
      <c r="AA889" s="44"/>
      <c r="AB889" s="44"/>
      <c r="AC889" s="44"/>
    </row>
    <row r="890" customFormat="false" ht="15" hidden="false" customHeight="false" outlineLevel="0" collapsed="false">
      <c r="A890" s="71"/>
      <c r="B890" s="72"/>
      <c r="C890" s="71"/>
      <c r="D890" s="71"/>
      <c r="E890" s="107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44"/>
      <c r="V890" s="44"/>
      <c r="W890" s="44"/>
      <c r="X890" s="44"/>
      <c r="Y890" s="44"/>
      <c r="Z890" s="44"/>
      <c r="AA890" s="44"/>
      <c r="AB890" s="44"/>
      <c r="AC890" s="44"/>
    </row>
    <row r="891" customFormat="false" ht="15" hidden="false" customHeight="false" outlineLevel="0" collapsed="false">
      <c r="A891" s="71"/>
      <c r="B891" s="72"/>
      <c r="C891" s="71"/>
      <c r="D891" s="71"/>
      <c r="E891" s="107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44"/>
      <c r="V891" s="44"/>
      <c r="W891" s="44"/>
      <c r="X891" s="44"/>
      <c r="Y891" s="44"/>
      <c r="Z891" s="44"/>
      <c r="AA891" s="44"/>
      <c r="AB891" s="44"/>
      <c r="AC891" s="44"/>
    </row>
    <row r="892" customFormat="false" ht="15" hidden="false" customHeight="false" outlineLevel="0" collapsed="false">
      <c r="A892" s="71"/>
      <c r="B892" s="72"/>
      <c r="C892" s="71"/>
      <c r="D892" s="71"/>
      <c r="E892" s="107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44"/>
      <c r="V892" s="44"/>
      <c r="W892" s="44"/>
      <c r="X892" s="44"/>
      <c r="Y892" s="44"/>
      <c r="Z892" s="44"/>
      <c r="AA892" s="44"/>
      <c r="AB892" s="44"/>
      <c r="AC892" s="44"/>
    </row>
    <row r="893" customFormat="false" ht="15" hidden="false" customHeight="false" outlineLevel="0" collapsed="false">
      <c r="A893" s="71"/>
      <c r="B893" s="72"/>
      <c r="C893" s="71"/>
      <c r="D893" s="71"/>
      <c r="E893" s="107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44"/>
      <c r="V893" s="44"/>
      <c r="W893" s="44"/>
      <c r="X893" s="44"/>
      <c r="Y893" s="44"/>
      <c r="Z893" s="44"/>
      <c r="AA893" s="44"/>
      <c r="AB893" s="44"/>
      <c r="AC893" s="44"/>
    </row>
    <row r="894" customFormat="false" ht="15" hidden="false" customHeight="false" outlineLevel="0" collapsed="false">
      <c r="A894" s="71"/>
      <c r="B894" s="72"/>
      <c r="C894" s="71"/>
      <c r="D894" s="71"/>
      <c r="E894" s="107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44"/>
      <c r="V894" s="44"/>
      <c r="W894" s="44"/>
      <c r="X894" s="44"/>
      <c r="Y894" s="44"/>
      <c r="Z894" s="44"/>
      <c r="AA894" s="44"/>
      <c r="AB894" s="44"/>
      <c r="AC894" s="44"/>
    </row>
    <row r="895" customFormat="false" ht="15" hidden="false" customHeight="false" outlineLevel="0" collapsed="false">
      <c r="A895" s="71"/>
      <c r="B895" s="72"/>
      <c r="C895" s="71"/>
      <c r="D895" s="71"/>
      <c r="E895" s="107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44"/>
      <c r="V895" s="44"/>
      <c r="W895" s="44"/>
      <c r="X895" s="44"/>
      <c r="Y895" s="44"/>
      <c r="Z895" s="44"/>
      <c r="AA895" s="44"/>
      <c r="AB895" s="44"/>
      <c r="AC895" s="44"/>
    </row>
    <row r="896" customFormat="false" ht="15" hidden="false" customHeight="false" outlineLevel="0" collapsed="false">
      <c r="A896" s="71"/>
      <c r="B896" s="72"/>
      <c r="C896" s="71"/>
      <c r="D896" s="71"/>
      <c r="E896" s="107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44"/>
      <c r="V896" s="44"/>
      <c r="W896" s="44"/>
      <c r="X896" s="44"/>
      <c r="Y896" s="44"/>
      <c r="Z896" s="44"/>
      <c r="AA896" s="44"/>
      <c r="AB896" s="44"/>
      <c r="AC896" s="44"/>
    </row>
    <row r="897" customFormat="false" ht="15" hidden="false" customHeight="false" outlineLevel="0" collapsed="false">
      <c r="A897" s="71"/>
      <c r="B897" s="72"/>
      <c r="C897" s="71"/>
      <c r="D897" s="71"/>
      <c r="E897" s="107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44"/>
      <c r="V897" s="44"/>
      <c r="W897" s="44"/>
      <c r="X897" s="44"/>
      <c r="Y897" s="44"/>
      <c r="Z897" s="44"/>
      <c r="AA897" s="44"/>
      <c r="AB897" s="44"/>
      <c r="AC897" s="44"/>
    </row>
    <row r="898" customFormat="false" ht="15" hidden="false" customHeight="false" outlineLevel="0" collapsed="false">
      <c r="A898" s="71"/>
      <c r="B898" s="72"/>
      <c r="C898" s="71"/>
      <c r="D898" s="71"/>
      <c r="E898" s="107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44"/>
      <c r="V898" s="44"/>
      <c r="W898" s="44"/>
      <c r="X898" s="44"/>
      <c r="Y898" s="44"/>
      <c r="Z898" s="44"/>
      <c r="AA898" s="44"/>
      <c r="AB898" s="44"/>
      <c r="AC898" s="44"/>
    </row>
    <row r="899" customFormat="false" ht="15" hidden="false" customHeight="false" outlineLevel="0" collapsed="false">
      <c r="A899" s="71"/>
      <c r="B899" s="72"/>
      <c r="C899" s="71"/>
      <c r="D899" s="71"/>
      <c r="E899" s="107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44"/>
      <c r="V899" s="44"/>
      <c r="W899" s="44"/>
      <c r="X899" s="44"/>
      <c r="Y899" s="44"/>
      <c r="Z899" s="44"/>
      <c r="AA899" s="44"/>
      <c r="AB899" s="44"/>
      <c r="AC899" s="44"/>
    </row>
    <row r="900" customFormat="false" ht="15" hidden="false" customHeight="false" outlineLevel="0" collapsed="false">
      <c r="A900" s="71"/>
      <c r="B900" s="72"/>
      <c r="C900" s="71"/>
      <c r="D900" s="71"/>
      <c r="E900" s="107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44"/>
      <c r="V900" s="44"/>
      <c r="W900" s="44"/>
      <c r="X900" s="44"/>
      <c r="Y900" s="44"/>
      <c r="Z900" s="44"/>
      <c r="AA900" s="44"/>
      <c r="AB900" s="44"/>
      <c r="AC900" s="44"/>
    </row>
    <row r="901" customFormat="false" ht="15" hidden="false" customHeight="false" outlineLevel="0" collapsed="false">
      <c r="A901" s="71"/>
      <c r="B901" s="72"/>
      <c r="C901" s="71"/>
      <c r="D901" s="71"/>
      <c r="E901" s="107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44"/>
      <c r="V901" s="44"/>
      <c r="W901" s="44"/>
      <c r="X901" s="44"/>
      <c r="Y901" s="44"/>
      <c r="Z901" s="44"/>
      <c r="AA901" s="44"/>
      <c r="AB901" s="44"/>
      <c r="AC901" s="44"/>
    </row>
    <row r="902" customFormat="false" ht="15" hidden="false" customHeight="false" outlineLevel="0" collapsed="false">
      <c r="A902" s="71"/>
      <c r="B902" s="72"/>
      <c r="C902" s="71"/>
      <c r="D902" s="71"/>
      <c r="E902" s="107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44"/>
      <c r="V902" s="44"/>
      <c r="W902" s="44"/>
      <c r="X902" s="44"/>
      <c r="Y902" s="44"/>
      <c r="Z902" s="44"/>
      <c r="AA902" s="44"/>
      <c r="AB902" s="44"/>
      <c r="AC902" s="44"/>
    </row>
    <row r="903" customFormat="false" ht="15" hidden="false" customHeight="false" outlineLevel="0" collapsed="false">
      <c r="A903" s="71"/>
      <c r="B903" s="72"/>
      <c r="C903" s="71"/>
      <c r="D903" s="71"/>
      <c r="E903" s="107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44"/>
      <c r="V903" s="44"/>
      <c r="W903" s="44"/>
      <c r="X903" s="44"/>
      <c r="Y903" s="44"/>
      <c r="Z903" s="44"/>
      <c r="AA903" s="44"/>
      <c r="AB903" s="44"/>
      <c r="AC903" s="44"/>
    </row>
    <row r="904" customFormat="false" ht="15" hidden="false" customHeight="false" outlineLevel="0" collapsed="false">
      <c r="A904" s="71"/>
      <c r="B904" s="72"/>
      <c r="C904" s="71"/>
      <c r="D904" s="71"/>
      <c r="E904" s="107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44"/>
      <c r="V904" s="44"/>
      <c r="W904" s="44"/>
      <c r="X904" s="44"/>
      <c r="Y904" s="44"/>
      <c r="Z904" s="44"/>
      <c r="AA904" s="44"/>
      <c r="AB904" s="44"/>
      <c r="AC904" s="44"/>
    </row>
    <row r="905" customFormat="false" ht="15" hidden="false" customHeight="false" outlineLevel="0" collapsed="false">
      <c r="A905" s="71"/>
      <c r="B905" s="72"/>
      <c r="C905" s="71"/>
      <c r="D905" s="71"/>
      <c r="E905" s="107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44"/>
      <c r="V905" s="44"/>
      <c r="W905" s="44"/>
      <c r="X905" s="44"/>
      <c r="Y905" s="44"/>
      <c r="Z905" s="44"/>
      <c r="AA905" s="44"/>
      <c r="AB905" s="44"/>
      <c r="AC905" s="44"/>
    </row>
    <row r="906" customFormat="false" ht="15" hidden="false" customHeight="false" outlineLevel="0" collapsed="false">
      <c r="A906" s="71"/>
      <c r="B906" s="72"/>
      <c r="C906" s="71"/>
      <c r="D906" s="71"/>
      <c r="E906" s="107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44"/>
      <c r="V906" s="44"/>
      <c r="W906" s="44"/>
      <c r="X906" s="44"/>
      <c r="Y906" s="44"/>
      <c r="Z906" s="44"/>
      <c r="AA906" s="44"/>
      <c r="AB906" s="44"/>
      <c r="AC906" s="44"/>
    </row>
    <row r="907" customFormat="false" ht="15" hidden="false" customHeight="false" outlineLevel="0" collapsed="false">
      <c r="A907" s="71"/>
      <c r="B907" s="72"/>
      <c r="C907" s="71"/>
      <c r="D907" s="71"/>
      <c r="E907" s="107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44"/>
      <c r="V907" s="44"/>
      <c r="W907" s="44"/>
      <c r="X907" s="44"/>
      <c r="Y907" s="44"/>
      <c r="Z907" s="44"/>
      <c r="AA907" s="44"/>
      <c r="AB907" s="44"/>
      <c r="AC907" s="44"/>
    </row>
    <row r="908" customFormat="false" ht="15" hidden="false" customHeight="false" outlineLevel="0" collapsed="false">
      <c r="A908" s="71"/>
      <c r="B908" s="72"/>
      <c r="C908" s="71"/>
      <c r="D908" s="71"/>
      <c r="E908" s="107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44"/>
      <c r="V908" s="44"/>
      <c r="W908" s="44"/>
      <c r="X908" s="44"/>
      <c r="Y908" s="44"/>
      <c r="Z908" s="44"/>
      <c r="AA908" s="44"/>
      <c r="AB908" s="44"/>
      <c r="AC908" s="44"/>
    </row>
    <row r="909" customFormat="false" ht="15" hidden="false" customHeight="false" outlineLevel="0" collapsed="false">
      <c r="A909" s="71"/>
      <c r="B909" s="72"/>
      <c r="C909" s="71"/>
      <c r="D909" s="71"/>
      <c r="E909" s="107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44"/>
      <c r="V909" s="44"/>
      <c r="W909" s="44"/>
      <c r="X909" s="44"/>
      <c r="Y909" s="44"/>
      <c r="Z909" s="44"/>
      <c r="AA909" s="44"/>
      <c r="AB909" s="44"/>
      <c r="AC909" s="44"/>
    </row>
    <row r="910" customFormat="false" ht="15" hidden="false" customHeight="false" outlineLevel="0" collapsed="false">
      <c r="A910" s="71"/>
      <c r="B910" s="72"/>
      <c r="C910" s="71"/>
      <c r="D910" s="71"/>
      <c r="E910" s="107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44"/>
      <c r="V910" s="44"/>
      <c r="W910" s="44"/>
      <c r="X910" s="44"/>
      <c r="Y910" s="44"/>
      <c r="Z910" s="44"/>
      <c r="AA910" s="44"/>
      <c r="AB910" s="44"/>
      <c r="AC910" s="44"/>
    </row>
    <row r="911" customFormat="false" ht="15" hidden="false" customHeight="false" outlineLevel="0" collapsed="false">
      <c r="A911" s="71"/>
      <c r="B911" s="72"/>
      <c r="C911" s="71"/>
      <c r="D911" s="71"/>
      <c r="E911" s="107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44"/>
      <c r="V911" s="44"/>
      <c r="W911" s="44"/>
      <c r="X911" s="44"/>
      <c r="Y911" s="44"/>
      <c r="Z911" s="44"/>
      <c r="AA911" s="44"/>
      <c r="AB911" s="44"/>
      <c r="AC911" s="44"/>
    </row>
    <row r="912" customFormat="false" ht="15" hidden="false" customHeight="false" outlineLevel="0" collapsed="false">
      <c r="A912" s="71"/>
      <c r="B912" s="72"/>
      <c r="C912" s="71"/>
      <c r="D912" s="71"/>
      <c r="E912" s="107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44"/>
      <c r="V912" s="44"/>
      <c r="W912" s="44"/>
      <c r="X912" s="44"/>
      <c r="Y912" s="44"/>
      <c r="Z912" s="44"/>
      <c r="AA912" s="44"/>
      <c r="AB912" s="44"/>
      <c r="AC912" s="44"/>
    </row>
    <row r="913" customFormat="false" ht="15" hidden="false" customHeight="false" outlineLevel="0" collapsed="false">
      <c r="A913" s="71"/>
      <c r="B913" s="72"/>
      <c r="C913" s="71"/>
      <c r="D913" s="71"/>
      <c r="E913" s="107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44"/>
      <c r="V913" s="44"/>
      <c r="W913" s="44"/>
      <c r="X913" s="44"/>
      <c r="Y913" s="44"/>
      <c r="Z913" s="44"/>
      <c r="AA913" s="44"/>
      <c r="AB913" s="44"/>
      <c r="AC913" s="44"/>
    </row>
    <row r="914" customFormat="false" ht="15" hidden="false" customHeight="false" outlineLevel="0" collapsed="false">
      <c r="A914" s="71"/>
      <c r="B914" s="72"/>
      <c r="C914" s="71"/>
      <c r="D914" s="71"/>
      <c r="E914" s="107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44"/>
      <c r="V914" s="44"/>
      <c r="W914" s="44"/>
      <c r="X914" s="44"/>
      <c r="Y914" s="44"/>
      <c r="Z914" s="44"/>
      <c r="AA914" s="44"/>
      <c r="AB914" s="44"/>
      <c r="AC914" s="44"/>
    </row>
    <row r="915" customFormat="false" ht="15" hidden="false" customHeight="false" outlineLevel="0" collapsed="false">
      <c r="A915" s="71"/>
      <c r="B915" s="72"/>
      <c r="C915" s="71"/>
      <c r="D915" s="71"/>
      <c r="E915" s="107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44"/>
      <c r="V915" s="44"/>
      <c r="W915" s="44"/>
      <c r="X915" s="44"/>
      <c r="Y915" s="44"/>
      <c r="Z915" s="44"/>
      <c r="AA915" s="44"/>
      <c r="AB915" s="44"/>
      <c r="AC915" s="44"/>
    </row>
    <row r="916" customFormat="false" ht="15" hidden="false" customHeight="false" outlineLevel="0" collapsed="false">
      <c r="A916" s="71"/>
      <c r="B916" s="72"/>
      <c r="C916" s="71"/>
      <c r="D916" s="71"/>
      <c r="E916" s="107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44"/>
      <c r="V916" s="44"/>
      <c r="W916" s="44"/>
      <c r="X916" s="44"/>
      <c r="Y916" s="44"/>
      <c r="Z916" s="44"/>
      <c r="AA916" s="44"/>
      <c r="AB916" s="44"/>
      <c r="AC916" s="44"/>
    </row>
    <row r="917" customFormat="false" ht="15" hidden="false" customHeight="false" outlineLevel="0" collapsed="false">
      <c r="A917" s="71"/>
      <c r="B917" s="72"/>
      <c r="C917" s="71"/>
      <c r="D917" s="71"/>
      <c r="E917" s="107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44"/>
      <c r="V917" s="44"/>
      <c r="W917" s="44"/>
      <c r="X917" s="44"/>
      <c r="Y917" s="44"/>
      <c r="Z917" s="44"/>
      <c r="AA917" s="44"/>
      <c r="AB917" s="44"/>
      <c r="AC917" s="44"/>
    </row>
    <row r="918" customFormat="false" ht="15" hidden="false" customHeight="false" outlineLevel="0" collapsed="false">
      <c r="A918" s="71"/>
      <c r="B918" s="72"/>
      <c r="C918" s="71"/>
      <c r="D918" s="71"/>
      <c r="E918" s="107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44"/>
      <c r="V918" s="44"/>
      <c r="W918" s="44"/>
      <c r="X918" s="44"/>
      <c r="Y918" s="44"/>
      <c r="Z918" s="44"/>
      <c r="AA918" s="44"/>
      <c r="AB918" s="44"/>
      <c r="AC918" s="44"/>
    </row>
    <row r="919" customFormat="false" ht="15" hidden="false" customHeight="false" outlineLevel="0" collapsed="false">
      <c r="A919" s="71"/>
      <c r="B919" s="72"/>
      <c r="C919" s="71"/>
      <c r="D919" s="71"/>
      <c r="E919" s="107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44"/>
      <c r="V919" s="44"/>
      <c r="W919" s="44"/>
      <c r="X919" s="44"/>
      <c r="Y919" s="44"/>
      <c r="Z919" s="44"/>
      <c r="AA919" s="44"/>
      <c r="AB919" s="44"/>
      <c r="AC919" s="44"/>
    </row>
    <row r="920" customFormat="false" ht="15" hidden="false" customHeight="false" outlineLevel="0" collapsed="false">
      <c r="A920" s="71"/>
      <c r="B920" s="72"/>
      <c r="C920" s="71"/>
      <c r="D920" s="71"/>
      <c r="E920" s="107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44"/>
      <c r="V920" s="44"/>
      <c r="W920" s="44"/>
      <c r="X920" s="44"/>
      <c r="Y920" s="44"/>
      <c r="Z920" s="44"/>
      <c r="AA920" s="44"/>
      <c r="AB920" s="44"/>
      <c r="AC920" s="44"/>
    </row>
    <row r="921" customFormat="false" ht="15" hidden="false" customHeight="false" outlineLevel="0" collapsed="false">
      <c r="A921" s="71"/>
      <c r="B921" s="72"/>
      <c r="C921" s="71"/>
      <c r="D921" s="71"/>
      <c r="E921" s="107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44"/>
      <c r="V921" s="44"/>
      <c r="W921" s="44"/>
      <c r="X921" s="44"/>
      <c r="Y921" s="44"/>
      <c r="Z921" s="44"/>
      <c r="AA921" s="44"/>
      <c r="AB921" s="44"/>
      <c r="AC921" s="44"/>
    </row>
    <row r="922" customFormat="false" ht="15" hidden="false" customHeight="false" outlineLevel="0" collapsed="false">
      <c r="A922" s="71"/>
      <c r="B922" s="72"/>
      <c r="C922" s="71"/>
      <c r="D922" s="71"/>
      <c r="E922" s="107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44"/>
      <c r="V922" s="44"/>
      <c r="W922" s="44"/>
      <c r="X922" s="44"/>
      <c r="Y922" s="44"/>
      <c r="Z922" s="44"/>
      <c r="AA922" s="44"/>
      <c r="AB922" s="44"/>
      <c r="AC922" s="44"/>
    </row>
    <row r="923" customFormat="false" ht="15" hidden="false" customHeight="false" outlineLevel="0" collapsed="false">
      <c r="A923" s="71"/>
      <c r="B923" s="72"/>
      <c r="C923" s="71"/>
      <c r="D923" s="71"/>
      <c r="E923" s="107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44"/>
      <c r="V923" s="44"/>
      <c r="W923" s="44"/>
      <c r="X923" s="44"/>
      <c r="Y923" s="44"/>
      <c r="Z923" s="44"/>
      <c r="AA923" s="44"/>
      <c r="AB923" s="44"/>
      <c r="AC923" s="44"/>
    </row>
    <row r="924" customFormat="false" ht="15" hidden="false" customHeight="false" outlineLevel="0" collapsed="false">
      <c r="A924" s="71"/>
      <c r="B924" s="72"/>
      <c r="C924" s="71"/>
      <c r="D924" s="71"/>
      <c r="E924" s="107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44"/>
      <c r="V924" s="44"/>
      <c r="W924" s="44"/>
      <c r="X924" s="44"/>
      <c r="Y924" s="44"/>
      <c r="Z924" s="44"/>
      <c r="AA924" s="44"/>
      <c r="AB924" s="44"/>
      <c r="AC924" s="44"/>
    </row>
    <row r="925" customFormat="false" ht="15" hidden="false" customHeight="false" outlineLevel="0" collapsed="false">
      <c r="A925" s="71"/>
      <c r="B925" s="72"/>
      <c r="C925" s="71"/>
      <c r="D925" s="71"/>
      <c r="E925" s="107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44"/>
      <c r="V925" s="44"/>
      <c r="W925" s="44"/>
      <c r="X925" s="44"/>
      <c r="Y925" s="44"/>
      <c r="Z925" s="44"/>
      <c r="AA925" s="44"/>
      <c r="AB925" s="44"/>
      <c r="AC925" s="44"/>
    </row>
    <row r="926" customFormat="false" ht="15" hidden="false" customHeight="false" outlineLevel="0" collapsed="false">
      <c r="A926" s="71"/>
      <c r="B926" s="72"/>
      <c r="C926" s="71"/>
      <c r="D926" s="71"/>
      <c r="E926" s="107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44"/>
      <c r="V926" s="44"/>
      <c r="W926" s="44"/>
      <c r="X926" s="44"/>
      <c r="Y926" s="44"/>
      <c r="Z926" s="44"/>
      <c r="AA926" s="44"/>
      <c r="AB926" s="44"/>
      <c r="AC926" s="44"/>
    </row>
    <row r="927" customFormat="false" ht="15" hidden="false" customHeight="false" outlineLevel="0" collapsed="false">
      <c r="A927" s="71"/>
      <c r="B927" s="72"/>
      <c r="C927" s="71"/>
      <c r="D927" s="71"/>
      <c r="E927" s="107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44"/>
      <c r="V927" s="44"/>
      <c r="W927" s="44"/>
      <c r="X927" s="44"/>
      <c r="Y927" s="44"/>
      <c r="Z927" s="44"/>
      <c r="AA927" s="44"/>
      <c r="AB927" s="44"/>
      <c r="AC927" s="44"/>
    </row>
    <row r="928" customFormat="false" ht="15" hidden="false" customHeight="false" outlineLevel="0" collapsed="false">
      <c r="A928" s="71"/>
      <c r="B928" s="72"/>
      <c r="C928" s="71"/>
      <c r="D928" s="71"/>
      <c r="E928" s="107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44"/>
      <c r="V928" s="44"/>
      <c r="W928" s="44"/>
      <c r="X928" s="44"/>
      <c r="Y928" s="44"/>
      <c r="Z928" s="44"/>
      <c r="AA928" s="44"/>
      <c r="AB928" s="44"/>
      <c r="AC928" s="44"/>
    </row>
    <row r="929" customFormat="false" ht="15" hidden="false" customHeight="false" outlineLevel="0" collapsed="false">
      <c r="A929" s="71"/>
      <c r="B929" s="72"/>
      <c r="C929" s="71"/>
      <c r="D929" s="71"/>
      <c r="E929" s="107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44"/>
      <c r="V929" s="44"/>
      <c r="W929" s="44"/>
      <c r="X929" s="44"/>
      <c r="Y929" s="44"/>
      <c r="Z929" s="44"/>
      <c r="AA929" s="44"/>
      <c r="AB929" s="44"/>
      <c r="AC929" s="44"/>
    </row>
    <row r="930" customFormat="false" ht="15" hidden="false" customHeight="false" outlineLevel="0" collapsed="false">
      <c r="A930" s="71"/>
      <c r="B930" s="72"/>
      <c r="C930" s="71"/>
      <c r="D930" s="71"/>
      <c r="E930" s="107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44"/>
      <c r="V930" s="44"/>
      <c r="W930" s="44"/>
      <c r="X930" s="44"/>
      <c r="Y930" s="44"/>
      <c r="Z930" s="44"/>
      <c r="AA930" s="44"/>
      <c r="AB930" s="44"/>
      <c r="AC930" s="44"/>
    </row>
    <row r="931" customFormat="false" ht="15" hidden="false" customHeight="false" outlineLevel="0" collapsed="false">
      <c r="A931" s="71"/>
      <c r="B931" s="72"/>
      <c r="C931" s="71"/>
      <c r="D931" s="71"/>
      <c r="E931" s="107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44"/>
      <c r="V931" s="44"/>
      <c r="W931" s="44"/>
      <c r="X931" s="44"/>
      <c r="Y931" s="44"/>
      <c r="Z931" s="44"/>
      <c r="AA931" s="44"/>
      <c r="AB931" s="44"/>
      <c r="AC931" s="44"/>
    </row>
    <row r="932" customFormat="false" ht="15" hidden="false" customHeight="false" outlineLevel="0" collapsed="false">
      <c r="A932" s="71"/>
      <c r="B932" s="72"/>
      <c r="C932" s="71"/>
      <c r="D932" s="71"/>
      <c r="E932" s="107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44"/>
      <c r="V932" s="44"/>
      <c r="W932" s="44"/>
      <c r="X932" s="44"/>
      <c r="Y932" s="44"/>
      <c r="Z932" s="44"/>
      <c r="AA932" s="44"/>
      <c r="AB932" s="44"/>
      <c r="AC932" s="44"/>
    </row>
    <row r="933" customFormat="false" ht="15" hidden="false" customHeight="false" outlineLevel="0" collapsed="false">
      <c r="A933" s="71"/>
      <c r="B933" s="72"/>
      <c r="C933" s="71"/>
      <c r="D933" s="71"/>
      <c r="E933" s="107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44"/>
      <c r="V933" s="44"/>
      <c r="W933" s="44"/>
      <c r="X933" s="44"/>
      <c r="Y933" s="44"/>
      <c r="Z933" s="44"/>
      <c r="AA933" s="44"/>
      <c r="AB933" s="44"/>
      <c r="AC933" s="44"/>
    </row>
    <row r="934" customFormat="false" ht="15" hidden="false" customHeight="false" outlineLevel="0" collapsed="false">
      <c r="A934" s="71"/>
      <c r="B934" s="72"/>
      <c r="C934" s="71"/>
      <c r="D934" s="71"/>
      <c r="E934" s="107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44"/>
      <c r="V934" s="44"/>
      <c r="W934" s="44"/>
      <c r="X934" s="44"/>
      <c r="Y934" s="44"/>
      <c r="Z934" s="44"/>
      <c r="AA934" s="44"/>
      <c r="AB934" s="44"/>
      <c r="AC934" s="44"/>
    </row>
    <row r="935" customFormat="false" ht="15" hidden="false" customHeight="false" outlineLevel="0" collapsed="false">
      <c r="A935" s="71"/>
      <c r="B935" s="72"/>
      <c r="C935" s="71"/>
      <c r="D935" s="71"/>
      <c r="E935" s="107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44"/>
      <c r="V935" s="44"/>
      <c r="W935" s="44"/>
      <c r="X935" s="44"/>
      <c r="Y935" s="44"/>
      <c r="Z935" s="44"/>
      <c r="AA935" s="44"/>
      <c r="AB935" s="44"/>
      <c r="AC935" s="44"/>
    </row>
    <row r="936" customFormat="false" ht="15" hidden="false" customHeight="false" outlineLevel="0" collapsed="false">
      <c r="A936" s="71"/>
      <c r="B936" s="72"/>
      <c r="C936" s="71"/>
      <c r="D936" s="71"/>
      <c r="E936" s="107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44"/>
      <c r="V936" s="44"/>
      <c r="W936" s="44"/>
      <c r="X936" s="44"/>
      <c r="Y936" s="44"/>
      <c r="Z936" s="44"/>
      <c r="AA936" s="44"/>
      <c r="AB936" s="44"/>
      <c r="AC936" s="44"/>
    </row>
    <row r="937" customFormat="false" ht="15" hidden="false" customHeight="false" outlineLevel="0" collapsed="false">
      <c r="A937" s="71"/>
      <c r="B937" s="72"/>
      <c r="C937" s="71"/>
      <c r="D937" s="71"/>
      <c r="E937" s="107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44"/>
      <c r="V937" s="44"/>
      <c r="W937" s="44"/>
      <c r="X937" s="44"/>
      <c r="Y937" s="44"/>
      <c r="Z937" s="44"/>
      <c r="AA937" s="44"/>
      <c r="AB937" s="44"/>
      <c r="AC937" s="44"/>
    </row>
    <row r="938" customFormat="false" ht="15" hidden="false" customHeight="false" outlineLevel="0" collapsed="false">
      <c r="A938" s="71"/>
      <c r="B938" s="72"/>
      <c r="C938" s="71"/>
      <c r="D938" s="71"/>
      <c r="E938" s="107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44"/>
      <c r="V938" s="44"/>
      <c r="W938" s="44"/>
      <c r="X938" s="44"/>
      <c r="Y938" s="44"/>
      <c r="Z938" s="44"/>
      <c r="AA938" s="44"/>
      <c r="AB938" s="44"/>
      <c r="AC938" s="44"/>
    </row>
    <row r="939" customFormat="false" ht="15" hidden="false" customHeight="false" outlineLevel="0" collapsed="false">
      <c r="A939" s="71"/>
      <c r="B939" s="72"/>
      <c r="C939" s="71"/>
      <c r="D939" s="71"/>
      <c r="E939" s="107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44"/>
      <c r="V939" s="44"/>
      <c r="W939" s="44"/>
      <c r="X939" s="44"/>
      <c r="Y939" s="44"/>
      <c r="Z939" s="44"/>
      <c r="AA939" s="44"/>
      <c r="AB939" s="44"/>
      <c r="AC939" s="44"/>
    </row>
    <row r="940" customFormat="false" ht="15" hidden="false" customHeight="false" outlineLevel="0" collapsed="false">
      <c r="A940" s="71"/>
      <c r="B940" s="72"/>
      <c r="C940" s="71"/>
      <c r="D940" s="71"/>
      <c r="E940" s="107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44"/>
      <c r="V940" s="44"/>
      <c r="W940" s="44"/>
      <c r="X940" s="44"/>
      <c r="Y940" s="44"/>
      <c r="Z940" s="44"/>
      <c r="AA940" s="44"/>
      <c r="AB940" s="44"/>
      <c r="AC940" s="44"/>
    </row>
    <row r="941" customFormat="false" ht="15" hidden="false" customHeight="false" outlineLevel="0" collapsed="false">
      <c r="A941" s="71"/>
      <c r="B941" s="72"/>
      <c r="C941" s="71"/>
      <c r="D941" s="71"/>
      <c r="E941" s="107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44"/>
      <c r="V941" s="44"/>
      <c r="W941" s="44"/>
      <c r="X941" s="44"/>
      <c r="Y941" s="44"/>
      <c r="Z941" s="44"/>
      <c r="AA941" s="44"/>
      <c r="AB941" s="44"/>
      <c r="AC941" s="44"/>
    </row>
    <row r="942" customFormat="false" ht="15" hidden="false" customHeight="false" outlineLevel="0" collapsed="false">
      <c r="A942" s="71"/>
      <c r="B942" s="72"/>
      <c r="C942" s="71"/>
      <c r="D942" s="71"/>
      <c r="E942" s="107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44"/>
      <c r="V942" s="44"/>
      <c r="W942" s="44"/>
      <c r="X942" s="44"/>
      <c r="Y942" s="44"/>
      <c r="Z942" s="44"/>
      <c r="AA942" s="44"/>
      <c r="AB942" s="44"/>
      <c r="AC942" s="44"/>
    </row>
    <row r="943" customFormat="false" ht="15" hidden="false" customHeight="false" outlineLevel="0" collapsed="false">
      <c r="A943" s="71"/>
      <c r="B943" s="72"/>
      <c r="C943" s="71"/>
      <c r="D943" s="71"/>
      <c r="E943" s="107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44"/>
      <c r="V943" s="44"/>
      <c r="W943" s="44"/>
      <c r="X943" s="44"/>
      <c r="Y943" s="44"/>
      <c r="Z943" s="44"/>
      <c r="AA943" s="44"/>
      <c r="AB943" s="44"/>
      <c r="AC943" s="44"/>
    </row>
    <row r="944" customFormat="false" ht="15" hidden="false" customHeight="false" outlineLevel="0" collapsed="false">
      <c r="A944" s="71"/>
      <c r="B944" s="72"/>
      <c r="C944" s="71"/>
      <c r="D944" s="71"/>
      <c r="E944" s="107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44"/>
      <c r="V944" s="44"/>
      <c r="W944" s="44"/>
      <c r="X944" s="44"/>
      <c r="Y944" s="44"/>
      <c r="Z944" s="44"/>
      <c r="AA944" s="44"/>
      <c r="AB944" s="44"/>
      <c r="AC944" s="44"/>
    </row>
    <row r="945" customFormat="false" ht="15" hidden="false" customHeight="false" outlineLevel="0" collapsed="false">
      <c r="A945" s="71"/>
      <c r="B945" s="72"/>
      <c r="C945" s="71"/>
      <c r="D945" s="71"/>
      <c r="E945" s="107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44"/>
      <c r="V945" s="44"/>
      <c r="W945" s="44"/>
      <c r="X945" s="44"/>
      <c r="Y945" s="44"/>
      <c r="Z945" s="44"/>
      <c r="AA945" s="44"/>
      <c r="AB945" s="44"/>
      <c r="AC945" s="44"/>
    </row>
    <row r="946" customFormat="false" ht="15" hidden="false" customHeight="false" outlineLevel="0" collapsed="false">
      <c r="A946" s="71"/>
      <c r="B946" s="72"/>
      <c r="C946" s="71"/>
      <c r="D946" s="71"/>
      <c r="E946" s="107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44"/>
      <c r="V946" s="44"/>
      <c r="W946" s="44"/>
      <c r="X946" s="44"/>
      <c r="Y946" s="44"/>
      <c r="Z946" s="44"/>
      <c r="AA946" s="44"/>
      <c r="AB946" s="44"/>
      <c r="AC946" s="44"/>
    </row>
    <row r="947" customFormat="false" ht="15" hidden="false" customHeight="false" outlineLevel="0" collapsed="false">
      <c r="A947" s="71"/>
      <c r="B947" s="72"/>
      <c r="C947" s="71"/>
      <c r="D947" s="71"/>
      <c r="E947" s="107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44"/>
      <c r="V947" s="44"/>
      <c r="W947" s="44"/>
      <c r="X947" s="44"/>
      <c r="Y947" s="44"/>
      <c r="Z947" s="44"/>
      <c r="AA947" s="44"/>
      <c r="AB947" s="44"/>
      <c r="AC947" s="44"/>
    </row>
    <row r="948" customFormat="false" ht="15" hidden="false" customHeight="false" outlineLevel="0" collapsed="false">
      <c r="A948" s="71"/>
      <c r="B948" s="72"/>
      <c r="C948" s="71"/>
      <c r="D948" s="71"/>
      <c r="E948" s="107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44"/>
      <c r="V948" s="44"/>
      <c r="W948" s="44"/>
      <c r="X948" s="44"/>
      <c r="Y948" s="44"/>
      <c r="Z948" s="44"/>
      <c r="AA948" s="44"/>
      <c r="AB948" s="44"/>
      <c r="AC948" s="44"/>
    </row>
    <row r="949" customFormat="false" ht="15" hidden="false" customHeight="false" outlineLevel="0" collapsed="false">
      <c r="A949" s="71"/>
      <c r="B949" s="72"/>
      <c r="C949" s="71"/>
      <c r="D949" s="71"/>
      <c r="E949" s="107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44"/>
      <c r="V949" s="44"/>
      <c r="W949" s="44"/>
      <c r="X949" s="44"/>
      <c r="Y949" s="44"/>
      <c r="Z949" s="44"/>
      <c r="AA949" s="44"/>
      <c r="AB949" s="44"/>
      <c r="AC949" s="44"/>
    </row>
    <row r="950" customFormat="false" ht="15" hidden="false" customHeight="false" outlineLevel="0" collapsed="false">
      <c r="A950" s="71"/>
      <c r="B950" s="72"/>
      <c r="C950" s="71"/>
      <c r="D950" s="71"/>
      <c r="E950" s="107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44"/>
      <c r="V950" s="44"/>
      <c r="W950" s="44"/>
      <c r="X950" s="44"/>
      <c r="Y950" s="44"/>
      <c r="Z950" s="44"/>
      <c r="AA950" s="44"/>
      <c r="AB950" s="44"/>
      <c r="AC950" s="44"/>
    </row>
    <row r="951" customFormat="false" ht="15" hidden="false" customHeight="false" outlineLevel="0" collapsed="false">
      <c r="A951" s="71"/>
      <c r="B951" s="72"/>
      <c r="C951" s="71"/>
      <c r="D951" s="71"/>
      <c r="E951" s="107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44"/>
      <c r="V951" s="44"/>
      <c r="W951" s="44"/>
      <c r="X951" s="44"/>
      <c r="Y951" s="44"/>
      <c r="Z951" s="44"/>
      <c r="AA951" s="44"/>
      <c r="AB951" s="44"/>
      <c r="AC951" s="44"/>
    </row>
    <row r="952" customFormat="false" ht="15" hidden="false" customHeight="false" outlineLevel="0" collapsed="false">
      <c r="A952" s="71"/>
      <c r="B952" s="72"/>
      <c r="C952" s="71"/>
      <c r="D952" s="71"/>
      <c r="E952" s="107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44"/>
      <c r="V952" s="44"/>
      <c r="W952" s="44"/>
      <c r="X952" s="44"/>
      <c r="Y952" s="44"/>
      <c r="Z952" s="44"/>
      <c r="AA952" s="44"/>
      <c r="AB952" s="44"/>
      <c r="AC952" s="44"/>
    </row>
    <row r="953" customFormat="false" ht="15" hidden="false" customHeight="false" outlineLevel="0" collapsed="false">
      <c r="A953" s="71"/>
      <c r="B953" s="72"/>
      <c r="C953" s="71"/>
      <c r="D953" s="71"/>
      <c r="E953" s="107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44"/>
      <c r="V953" s="44"/>
      <c r="W953" s="44"/>
      <c r="X953" s="44"/>
      <c r="Y953" s="44"/>
      <c r="Z953" s="44"/>
      <c r="AA953" s="44"/>
      <c r="AB953" s="44"/>
      <c r="AC953" s="44"/>
    </row>
    <row r="954" customFormat="false" ht="15" hidden="false" customHeight="false" outlineLevel="0" collapsed="false">
      <c r="A954" s="71"/>
      <c r="B954" s="72"/>
      <c r="C954" s="71"/>
      <c r="D954" s="71"/>
      <c r="E954" s="107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44"/>
      <c r="V954" s="44"/>
      <c r="W954" s="44"/>
      <c r="X954" s="44"/>
      <c r="Y954" s="44"/>
      <c r="Z954" s="44"/>
      <c r="AA954" s="44"/>
      <c r="AB954" s="44"/>
      <c r="AC954" s="44"/>
    </row>
    <row r="955" customFormat="false" ht="15" hidden="false" customHeight="false" outlineLevel="0" collapsed="false">
      <c r="A955" s="71"/>
      <c r="B955" s="72"/>
      <c r="C955" s="71"/>
      <c r="D955" s="71"/>
      <c r="E955" s="107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44"/>
      <c r="V955" s="44"/>
      <c r="W955" s="44"/>
      <c r="X955" s="44"/>
      <c r="Y955" s="44"/>
      <c r="Z955" s="44"/>
      <c r="AA955" s="44"/>
      <c r="AB955" s="44"/>
      <c r="AC955" s="44"/>
    </row>
    <row r="956" customFormat="false" ht="15" hidden="false" customHeight="false" outlineLevel="0" collapsed="false">
      <c r="A956" s="71"/>
      <c r="B956" s="72"/>
      <c r="C956" s="71"/>
      <c r="D956" s="71"/>
      <c r="E956" s="107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44"/>
      <c r="V956" s="44"/>
      <c r="W956" s="44"/>
      <c r="X956" s="44"/>
      <c r="Y956" s="44"/>
      <c r="Z956" s="44"/>
      <c r="AA956" s="44"/>
      <c r="AB956" s="44"/>
      <c r="AC956" s="44"/>
    </row>
    <row r="957" customFormat="false" ht="15" hidden="false" customHeight="false" outlineLevel="0" collapsed="false">
      <c r="A957" s="71"/>
      <c r="B957" s="72"/>
      <c r="C957" s="71"/>
      <c r="D957" s="71"/>
      <c r="E957" s="107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44"/>
      <c r="V957" s="44"/>
      <c r="W957" s="44"/>
      <c r="X957" s="44"/>
      <c r="Y957" s="44"/>
      <c r="Z957" s="44"/>
      <c r="AA957" s="44"/>
      <c r="AB957" s="44"/>
      <c r="AC957" s="44"/>
    </row>
    <row r="958" customFormat="false" ht="15" hidden="false" customHeight="false" outlineLevel="0" collapsed="false">
      <c r="A958" s="71"/>
      <c r="B958" s="72"/>
      <c r="C958" s="71"/>
      <c r="D958" s="71"/>
      <c r="E958" s="107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44"/>
      <c r="V958" s="44"/>
      <c r="W958" s="44"/>
      <c r="X958" s="44"/>
      <c r="Y958" s="44"/>
      <c r="Z958" s="44"/>
      <c r="AA958" s="44"/>
      <c r="AB958" s="44"/>
      <c r="AC958" s="44"/>
    </row>
    <row r="959" customFormat="false" ht="15" hidden="false" customHeight="false" outlineLevel="0" collapsed="false">
      <c r="A959" s="71"/>
      <c r="B959" s="72"/>
      <c r="C959" s="71"/>
      <c r="D959" s="71"/>
      <c r="E959" s="107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44"/>
      <c r="V959" s="44"/>
      <c r="W959" s="44"/>
      <c r="X959" s="44"/>
      <c r="Y959" s="44"/>
      <c r="Z959" s="44"/>
      <c r="AA959" s="44"/>
      <c r="AB959" s="44"/>
      <c r="AC959" s="44"/>
    </row>
    <row r="960" customFormat="false" ht="15" hidden="false" customHeight="false" outlineLevel="0" collapsed="false">
      <c r="A960" s="71"/>
      <c r="B960" s="72"/>
      <c r="C960" s="71"/>
      <c r="D960" s="71"/>
      <c r="E960" s="107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44"/>
      <c r="V960" s="44"/>
      <c r="W960" s="44"/>
      <c r="X960" s="44"/>
      <c r="Y960" s="44"/>
      <c r="Z960" s="44"/>
      <c r="AA960" s="44"/>
      <c r="AB960" s="44"/>
      <c r="AC960" s="44"/>
    </row>
    <row r="961" customFormat="false" ht="15" hidden="false" customHeight="false" outlineLevel="0" collapsed="false">
      <c r="A961" s="71"/>
      <c r="B961" s="72"/>
      <c r="C961" s="71"/>
      <c r="D961" s="71"/>
      <c r="E961" s="107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44"/>
      <c r="V961" s="44"/>
      <c r="W961" s="44"/>
      <c r="X961" s="44"/>
      <c r="Y961" s="44"/>
      <c r="Z961" s="44"/>
      <c r="AA961" s="44"/>
      <c r="AB961" s="44"/>
      <c r="AC961" s="44"/>
    </row>
    <row r="962" customFormat="false" ht="15" hidden="false" customHeight="false" outlineLevel="0" collapsed="false">
      <c r="A962" s="71"/>
      <c r="B962" s="72"/>
      <c r="C962" s="71"/>
      <c r="D962" s="71"/>
      <c r="E962" s="107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44"/>
      <c r="V962" s="44"/>
      <c r="W962" s="44"/>
      <c r="X962" s="44"/>
      <c r="Y962" s="44"/>
      <c r="Z962" s="44"/>
      <c r="AA962" s="44"/>
      <c r="AB962" s="44"/>
      <c r="AC962" s="44"/>
    </row>
    <row r="963" customFormat="false" ht="15" hidden="false" customHeight="false" outlineLevel="0" collapsed="false">
      <c r="A963" s="71"/>
      <c r="B963" s="72"/>
      <c r="C963" s="71"/>
      <c r="D963" s="71"/>
      <c r="E963" s="107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44"/>
      <c r="V963" s="44"/>
      <c r="W963" s="44"/>
      <c r="X963" s="44"/>
      <c r="Y963" s="44"/>
      <c r="Z963" s="44"/>
      <c r="AA963" s="44"/>
      <c r="AB963" s="44"/>
      <c r="AC963" s="44"/>
    </row>
    <row r="964" customFormat="false" ht="15" hidden="false" customHeight="false" outlineLevel="0" collapsed="false">
      <c r="A964" s="71"/>
      <c r="B964" s="72"/>
      <c r="C964" s="71"/>
      <c r="D964" s="71"/>
      <c r="E964" s="107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44"/>
      <c r="V964" s="44"/>
      <c r="W964" s="44"/>
      <c r="X964" s="44"/>
      <c r="Y964" s="44"/>
      <c r="Z964" s="44"/>
      <c r="AA964" s="44"/>
      <c r="AB964" s="44"/>
      <c r="AC964" s="44"/>
    </row>
    <row r="965" customFormat="false" ht="15" hidden="false" customHeight="false" outlineLevel="0" collapsed="false">
      <c r="A965" s="71"/>
      <c r="B965" s="72"/>
      <c r="C965" s="71"/>
      <c r="D965" s="71"/>
      <c r="E965" s="107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44"/>
      <c r="V965" s="44"/>
      <c r="W965" s="44"/>
      <c r="X965" s="44"/>
      <c r="Y965" s="44"/>
      <c r="Z965" s="44"/>
      <c r="AA965" s="44"/>
      <c r="AB965" s="44"/>
      <c r="AC965" s="44"/>
    </row>
    <row r="966" customFormat="false" ht="15" hidden="false" customHeight="false" outlineLevel="0" collapsed="false">
      <c r="A966" s="71"/>
      <c r="B966" s="72"/>
      <c r="C966" s="71"/>
      <c r="D966" s="71"/>
      <c r="E966" s="107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44"/>
      <c r="V966" s="44"/>
      <c r="W966" s="44"/>
      <c r="X966" s="44"/>
      <c r="Y966" s="44"/>
      <c r="Z966" s="44"/>
      <c r="AA966" s="44"/>
      <c r="AB966" s="44"/>
      <c r="AC966" s="44"/>
    </row>
    <row r="967" customFormat="false" ht="15" hidden="false" customHeight="false" outlineLevel="0" collapsed="false">
      <c r="A967" s="71"/>
      <c r="B967" s="72"/>
      <c r="C967" s="71"/>
      <c r="D967" s="71"/>
      <c r="E967" s="107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44"/>
      <c r="V967" s="44"/>
      <c r="W967" s="44"/>
      <c r="X967" s="44"/>
      <c r="Y967" s="44"/>
      <c r="Z967" s="44"/>
      <c r="AA967" s="44"/>
      <c r="AB967" s="44"/>
      <c r="AC967" s="44"/>
    </row>
    <row r="968" customFormat="false" ht="15" hidden="false" customHeight="false" outlineLevel="0" collapsed="false">
      <c r="A968" s="71"/>
      <c r="B968" s="72"/>
      <c r="C968" s="71"/>
      <c r="D968" s="71"/>
      <c r="E968" s="107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44"/>
      <c r="V968" s="44"/>
      <c r="W968" s="44"/>
      <c r="X968" s="44"/>
      <c r="Y968" s="44"/>
      <c r="Z968" s="44"/>
      <c r="AA968" s="44"/>
      <c r="AB968" s="44"/>
      <c r="AC968" s="44"/>
    </row>
    <row r="969" customFormat="false" ht="15" hidden="false" customHeight="false" outlineLevel="0" collapsed="false">
      <c r="A969" s="71"/>
      <c r="B969" s="72"/>
      <c r="C969" s="71"/>
      <c r="D969" s="71"/>
      <c r="E969" s="107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44"/>
      <c r="V969" s="44"/>
      <c r="W969" s="44"/>
      <c r="X969" s="44"/>
      <c r="Y969" s="44"/>
      <c r="Z969" s="44"/>
      <c r="AA969" s="44"/>
      <c r="AB969" s="44"/>
      <c r="AC969" s="44"/>
    </row>
    <row r="970" customFormat="false" ht="15" hidden="false" customHeight="false" outlineLevel="0" collapsed="false">
      <c r="A970" s="71"/>
      <c r="B970" s="72"/>
      <c r="C970" s="71"/>
      <c r="D970" s="71"/>
      <c r="E970" s="107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44"/>
      <c r="V970" s="44"/>
      <c r="W970" s="44"/>
      <c r="X970" s="44"/>
      <c r="Y970" s="44"/>
      <c r="Z970" s="44"/>
      <c r="AA970" s="44"/>
      <c r="AB970" s="44"/>
      <c r="AC970" s="44"/>
    </row>
    <row r="971" customFormat="false" ht="15" hidden="false" customHeight="false" outlineLevel="0" collapsed="false">
      <c r="A971" s="71"/>
      <c r="B971" s="72"/>
      <c r="C971" s="71"/>
      <c r="D971" s="71"/>
      <c r="E971" s="107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44"/>
      <c r="V971" s="44"/>
      <c r="W971" s="44"/>
      <c r="X971" s="44"/>
      <c r="Y971" s="44"/>
      <c r="Z971" s="44"/>
      <c r="AA971" s="44"/>
      <c r="AB971" s="44"/>
      <c r="AC971" s="44"/>
    </row>
    <row r="972" customFormat="false" ht="15" hidden="false" customHeight="false" outlineLevel="0" collapsed="false">
      <c r="A972" s="71"/>
      <c r="B972" s="72"/>
      <c r="C972" s="71"/>
      <c r="D972" s="71"/>
      <c r="E972" s="107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44"/>
      <c r="V972" s="44"/>
      <c r="W972" s="44"/>
      <c r="X972" s="44"/>
      <c r="Y972" s="44"/>
      <c r="Z972" s="44"/>
      <c r="AA972" s="44"/>
      <c r="AB972" s="44"/>
      <c r="AC972" s="44"/>
    </row>
    <row r="973" customFormat="false" ht="15" hidden="false" customHeight="false" outlineLevel="0" collapsed="false">
      <c r="A973" s="71"/>
      <c r="B973" s="72"/>
      <c r="C973" s="71"/>
      <c r="D973" s="71"/>
      <c r="E973" s="107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44"/>
      <c r="V973" s="44"/>
      <c r="W973" s="44"/>
      <c r="X973" s="44"/>
      <c r="Y973" s="44"/>
      <c r="Z973" s="44"/>
      <c r="AA973" s="44"/>
      <c r="AB973" s="44"/>
      <c r="AC973" s="44"/>
    </row>
    <row r="974" customFormat="false" ht="15" hidden="false" customHeight="false" outlineLevel="0" collapsed="false">
      <c r="A974" s="71"/>
      <c r="B974" s="72"/>
      <c r="C974" s="71"/>
      <c r="D974" s="71"/>
      <c r="E974" s="107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44"/>
      <c r="V974" s="44"/>
      <c r="W974" s="44"/>
      <c r="X974" s="44"/>
      <c r="Y974" s="44"/>
      <c r="Z974" s="44"/>
      <c r="AA974" s="44"/>
      <c r="AB974" s="44"/>
      <c r="AC974" s="44"/>
    </row>
    <row r="975" customFormat="false" ht="15" hidden="false" customHeight="false" outlineLevel="0" collapsed="false">
      <c r="A975" s="71"/>
      <c r="B975" s="72"/>
      <c r="C975" s="71"/>
      <c r="D975" s="71"/>
      <c r="E975" s="107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44"/>
      <c r="V975" s="44"/>
      <c r="W975" s="44"/>
      <c r="X975" s="44"/>
      <c r="Y975" s="44"/>
      <c r="Z975" s="44"/>
      <c r="AA975" s="44"/>
      <c r="AB975" s="44"/>
      <c r="AC975" s="44"/>
    </row>
    <row r="976" customFormat="false" ht="15" hidden="false" customHeight="false" outlineLevel="0" collapsed="false">
      <c r="A976" s="71"/>
      <c r="B976" s="72"/>
      <c r="C976" s="71"/>
      <c r="D976" s="71"/>
      <c r="E976" s="107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44"/>
      <c r="V976" s="44"/>
      <c r="W976" s="44"/>
      <c r="X976" s="44"/>
      <c r="Y976" s="44"/>
      <c r="Z976" s="44"/>
      <c r="AA976" s="44"/>
      <c r="AB976" s="44"/>
      <c r="AC976" s="44"/>
    </row>
    <row r="977" customFormat="false" ht="15" hidden="false" customHeight="false" outlineLevel="0" collapsed="false">
      <c r="A977" s="71"/>
      <c r="B977" s="72"/>
      <c r="C977" s="71"/>
      <c r="D977" s="71"/>
      <c r="E977" s="107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44"/>
      <c r="V977" s="44"/>
      <c r="W977" s="44"/>
      <c r="X977" s="44"/>
      <c r="Y977" s="44"/>
      <c r="Z977" s="44"/>
      <c r="AA977" s="44"/>
      <c r="AB977" s="44"/>
      <c r="AC977" s="44"/>
    </row>
    <row r="978" customFormat="false" ht="15" hidden="false" customHeight="false" outlineLevel="0" collapsed="false">
      <c r="A978" s="71"/>
      <c r="B978" s="72"/>
      <c r="C978" s="71"/>
      <c r="D978" s="71"/>
      <c r="E978" s="107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44"/>
      <c r="V978" s="44"/>
      <c r="W978" s="44"/>
      <c r="X978" s="44"/>
      <c r="Y978" s="44"/>
      <c r="Z978" s="44"/>
      <c r="AA978" s="44"/>
      <c r="AB978" s="44"/>
      <c r="AC978" s="44"/>
    </row>
    <row r="979" customFormat="false" ht="15" hidden="false" customHeight="false" outlineLevel="0" collapsed="false">
      <c r="A979" s="71"/>
      <c r="B979" s="72"/>
      <c r="C979" s="71"/>
      <c r="D979" s="71"/>
      <c r="E979" s="107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44"/>
      <c r="V979" s="44"/>
      <c r="W979" s="44"/>
      <c r="X979" s="44"/>
      <c r="Y979" s="44"/>
      <c r="Z979" s="44"/>
      <c r="AA979" s="44"/>
      <c r="AB979" s="44"/>
      <c r="AC979" s="44"/>
    </row>
    <row r="980" customFormat="false" ht="15" hidden="false" customHeight="false" outlineLevel="0" collapsed="false">
      <c r="A980" s="71"/>
      <c r="B980" s="72"/>
      <c r="C980" s="71"/>
      <c r="D980" s="71"/>
      <c r="E980" s="107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44"/>
      <c r="V980" s="44"/>
      <c r="W980" s="44"/>
      <c r="X980" s="44"/>
      <c r="Y980" s="44"/>
      <c r="Z980" s="44"/>
      <c r="AA980" s="44"/>
      <c r="AB980" s="44"/>
      <c r="AC980" s="44"/>
    </row>
    <row r="981" customFormat="false" ht="15" hidden="false" customHeight="false" outlineLevel="0" collapsed="false">
      <c r="A981" s="71"/>
      <c r="B981" s="72"/>
      <c r="C981" s="71"/>
      <c r="D981" s="71"/>
      <c r="E981" s="107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44"/>
      <c r="V981" s="44"/>
      <c r="W981" s="44"/>
      <c r="X981" s="44"/>
      <c r="Y981" s="44"/>
      <c r="Z981" s="44"/>
      <c r="AA981" s="44"/>
      <c r="AB981" s="44"/>
      <c r="AC981" s="44"/>
    </row>
    <row r="982" customFormat="false" ht="15" hidden="false" customHeight="false" outlineLevel="0" collapsed="false">
      <c r="A982" s="71"/>
      <c r="B982" s="72"/>
      <c r="C982" s="71"/>
      <c r="D982" s="71"/>
      <c r="E982" s="107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44"/>
      <c r="V982" s="44"/>
      <c r="W982" s="44"/>
      <c r="X982" s="44"/>
      <c r="Y982" s="44"/>
      <c r="Z982" s="44"/>
      <c r="AA982" s="44"/>
      <c r="AB982" s="44"/>
      <c r="AC982" s="44"/>
    </row>
    <row r="983" customFormat="false" ht="15" hidden="false" customHeight="false" outlineLevel="0" collapsed="false">
      <c r="A983" s="71"/>
      <c r="B983" s="72"/>
      <c r="C983" s="71"/>
      <c r="D983" s="71"/>
      <c r="E983" s="107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44"/>
      <c r="V983" s="44"/>
      <c r="W983" s="44"/>
      <c r="X983" s="44"/>
      <c r="Y983" s="44"/>
      <c r="Z983" s="44"/>
      <c r="AA983" s="44"/>
      <c r="AB983" s="44"/>
      <c r="AC983" s="44"/>
    </row>
    <row r="984" customFormat="false" ht="15" hidden="false" customHeight="false" outlineLevel="0" collapsed="false">
      <c r="A984" s="71"/>
      <c r="B984" s="72"/>
      <c r="C984" s="71"/>
      <c r="D984" s="71"/>
      <c r="E984" s="107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44"/>
      <c r="V984" s="44"/>
      <c r="W984" s="44"/>
      <c r="X984" s="44"/>
      <c r="Y984" s="44"/>
      <c r="Z984" s="44"/>
      <c r="AA984" s="44"/>
      <c r="AB984" s="44"/>
      <c r="AC984" s="44"/>
    </row>
    <row r="985" customFormat="false" ht="15" hidden="false" customHeight="false" outlineLevel="0" collapsed="false">
      <c r="A985" s="71"/>
      <c r="B985" s="72"/>
      <c r="C985" s="71"/>
      <c r="D985" s="71"/>
      <c r="E985" s="107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44"/>
      <c r="V985" s="44"/>
      <c r="W985" s="44"/>
      <c r="X985" s="44"/>
      <c r="Y985" s="44"/>
      <c r="Z985" s="44"/>
      <c r="AA985" s="44"/>
      <c r="AB985" s="44"/>
      <c r="AC985" s="44"/>
    </row>
    <row r="986" customFormat="false" ht="15" hidden="false" customHeight="false" outlineLevel="0" collapsed="false">
      <c r="A986" s="71"/>
      <c r="B986" s="72"/>
      <c r="C986" s="71"/>
      <c r="D986" s="71"/>
      <c r="E986" s="107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44"/>
      <c r="V986" s="44"/>
      <c r="W986" s="44"/>
      <c r="X986" s="44"/>
      <c r="Y986" s="44"/>
      <c r="Z986" s="44"/>
      <c r="AA986" s="44"/>
      <c r="AB986" s="44"/>
      <c r="AC986" s="44"/>
    </row>
    <row r="987" customFormat="false" ht="15" hidden="false" customHeight="false" outlineLevel="0" collapsed="false">
      <c r="A987" s="71"/>
      <c r="B987" s="72"/>
      <c r="C987" s="71"/>
      <c r="D987" s="71"/>
      <c r="E987" s="107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44"/>
      <c r="V987" s="44"/>
      <c r="W987" s="44"/>
      <c r="X987" s="44"/>
      <c r="Y987" s="44"/>
      <c r="Z987" s="44"/>
      <c r="AA987" s="44"/>
      <c r="AB987" s="44"/>
      <c r="AC987" s="44"/>
    </row>
    <row r="988" customFormat="false" ht="15" hidden="false" customHeight="false" outlineLevel="0" collapsed="false">
      <c r="A988" s="71"/>
      <c r="B988" s="72"/>
      <c r="C988" s="71"/>
      <c r="D988" s="71"/>
      <c r="E988" s="107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44"/>
      <c r="V988" s="44"/>
      <c r="W988" s="44"/>
      <c r="X988" s="44"/>
      <c r="Y988" s="44"/>
      <c r="Z988" s="44"/>
      <c r="AA988" s="44"/>
      <c r="AB988" s="44"/>
      <c r="AC988" s="44"/>
    </row>
    <row r="989" customFormat="false" ht="15" hidden="false" customHeight="false" outlineLevel="0" collapsed="false">
      <c r="A989" s="71"/>
      <c r="B989" s="72"/>
      <c r="C989" s="71"/>
      <c r="D989" s="71"/>
      <c r="E989" s="107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44"/>
      <c r="V989" s="44"/>
      <c r="W989" s="44"/>
      <c r="X989" s="44"/>
      <c r="Y989" s="44"/>
      <c r="Z989" s="44"/>
      <c r="AA989" s="44"/>
      <c r="AB989" s="44"/>
      <c r="AC989" s="44"/>
    </row>
    <row r="990" customFormat="false" ht="15" hidden="false" customHeight="false" outlineLevel="0" collapsed="false">
      <c r="A990" s="71"/>
      <c r="B990" s="72"/>
      <c r="C990" s="71"/>
      <c r="D990" s="71"/>
      <c r="E990" s="107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44"/>
      <c r="V990" s="44"/>
      <c r="W990" s="44"/>
      <c r="X990" s="44"/>
      <c r="Y990" s="44"/>
      <c r="Z990" s="44"/>
      <c r="AA990" s="44"/>
      <c r="AB990" s="44"/>
      <c r="AC990" s="44"/>
    </row>
    <row r="991" customFormat="false" ht="15" hidden="false" customHeight="false" outlineLevel="0" collapsed="false">
      <c r="A991" s="71"/>
      <c r="B991" s="72"/>
      <c r="C991" s="71"/>
      <c r="D991" s="71"/>
      <c r="E991" s="107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44"/>
      <c r="V991" s="44"/>
      <c r="W991" s="44"/>
      <c r="X991" s="44"/>
      <c r="Y991" s="44"/>
      <c r="Z991" s="44"/>
      <c r="AA991" s="44"/>
      <c r="AB991" s="44"/>
      <c r="AC991" s="44"/>
    </row>
    <row r="992" customFormat="false" ht="15" hidden="false" customHeight="false" outlineLevel="0" collapsed="false">
      <c r="A992" s="71"/>
      <c r="B992" s="72"/>
      <c r="C992" s="71"/>
      <c r="D992" s="71"/>
      <c r="E992" s="107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44"/>
      <c r="V992" s="44"/>
      <c r="W992" s="44"/>
      <c r="X992" s="44"/>
      <c r="Y992" s="44"/>
      <c r="Z992" s="44"/>
      <c r="AA992" s="44"/>
      <c r="AB992" s="44"/>
      <c r="AC992" s="44"/>
    </row>
    <row r="993" customFormat="false" ht="15" hidden="false" customHeight="false" outlineLevel="0" collapsed="false">
      <c r="A993" s="71"/>
      <c r="B993" s="72"/>
      <c r="C993" s="71"/>
      <c r="D993" s="71"/>
      <c r="E993" s="107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44"/>
      <c r="V993" s="44"/>
      <c r="W993" s="44"/>
      <c r="X993" s="44"/>
      <c r="Y993" s="44"/>
      <c r="Z993" s="44"/>
      <c r="AA993" s="44"/>
      <c r="AB993" s="44"/>
      <c r="AC993" s="44"/>
    </row>
    <row r="994" customFormat="false" ht="15" hidden="false" customHeight="false" outlineLevel="0" collapsed="false">
      <c r="A994" s="71"/>
      <c r="B994" s="72"/>
      <c r="C994" s="71"/>
      <c r="D994" s="71"/>
      <c r="E994" s="107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44"/>
      <c r="V994" s="44"/>
      <c r="W994" s="44"/>
      <c r="X994" s="44"/>
      <c r="Y994" s="44"/>
      <c r="Z994" s="44"/>
      <c r="AA994" s="44"/>
      <c r="AB994" s="44"/>
      <c r="AC994" s="44"/>
    </row>
    <row r="995" customFormat="false" ht="15" hidden="false" customHeight="false" outlineLevel="0" collapsed="false">
      <c r="A995" s="71"/>
      <c r="B995" s="72"/>
      <c r="C995" s="71"/>
      <c r="D995" s="71"/>
      <c r="E995" s="107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44"/>
      <c r="V995" s="44"/>
      <c r="W995" s="44"/>
      <c r="X995" s="44"/>
      <c r="Y995" s="44"/>
      <c r="Z995" s="44"/>
      <c r="AA995" s="44"/>
      <c r="AB995" s="44"/>
      <c r="AC995" s="44"/>
    </row>
    <row r="996" customFormat="false" ht="15" hidden="false" customHeight="false" outlineLevel="0" collapsed="false">
      <c r="A996" s="71"/>
      <c r="B996" s="72"/>
      <c r="C996" s="71"/>
      <c r="D996" s="71"/>
      <c r="E996" s="107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44"/>
      <c r="V996" s="44"/>
      <c r="W996" s="44"/>
      <c r="X996" s="44"/>
      <c r="Y996" s="44"/>
      <c r="Z996" s="44"/>
      <c r="AA996" s="44"/>
      <c r="AB996" s="44"/>
      <c r="AC996" s="44"/>
    </row>
    <row r="997" customFormat="false" ht="15" hidden="false" customHeight="false" outlineLevel="0" collapsed="false">
      <c r="A997" s="71"/>
      <c r="B997" s="72"/>
      <c r="C997" s="71"/>
      <c r="D997" s="71"/>
      <c r="E997" s="107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44"/>
      <c r="V997" s="44"/>
      <c r="W997" s="44"/>
      <c r="X997" s="44"/>
      <c r="Y997" s="44"/>
      <c r="Z997" s="44"/>
      <c r="AA997" s="44"/>
      <c r="AB997" s="44"/>
      <c r="AC997" s="44"/>
    </row>
    <row r="998" customFormat="false" ht="15" hidden="false" customHeight="false" outlineLevel="0" collapsed="false">
      <c r="A998" s="71"/>
      <c r="B998" s="72"/>
      <c r="C998" s="71"/>
      <c r="D998" s="71"/>
      <c r="E998" s="107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44"/>
      <c r="V998" s="44"/>
      <c r="W998" s="44"/>
      <c r="X998" s="44"/>
      <c r="Y998" s="44"/>
      <c r="Z998" s="44"/>
      <c r="AA998" s="44"/>
      <c r="AB998" s="44"/>
      <c r="AC998" s="44"/>
    </row>
    <row r="999" customFormat="false" ht="15" hidden="false" customHeight="false" outlineLevel="0" collapsed="false">
      <c r="A999" s="71"/>
      <c r="B999" s="72"/>
      <c r="C999" s="71"/>
      <c r="D999" s="71"/>
      <c r="E999" s="107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44"/>
      <c r="V999" s="44"/>
      <c r="W999" s="44"/>
      <c r="X999" s="44"/>
      <c r="Y999" s="44"/>
      <c r="Z999" s="44"/>
      <c r="AA999" s="44"/>
      <c r="AB999" s="44"/>
      <c r="AC999" s="44"/>
    </row>
    <row r="1000" customFormat="false" ht="15" hidden="false" customHeight="false" outlineLevel="0" collapsed="false">
      <c r="A1000" s="71"/>
      <c r="B1000" s="72"/>
      <c r="C1000" s="71"/>
      <c r="D1000" s="71"/>
      <c r="E1000" s="107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44"/>
      <c r="V1000" s="44"/>
      <c r="W1000" s="44"/>
      <c r="X1000" s="44"/>
      <c r="Y1000" s="44"/>
      <c r="Z1000" s="44"/>
      <c r="AA1000" s="44"/>
      <c r="AB1000" s="44"/>
      <c r="AC1000" s="44"/>
    </row>
    <row r="1001" customFormat="false" ht="15" hidden="false" customHeight="false" outlineLevel="0" collapsed="false">
      <c r="A1001" s="71"/>
      <c r="B1001" s="72"/>
      <c r="C1001" s="71"/>
      <c r="D1001" s="71"/>
      <c r="E1001" s="107"/>
      <c r="F1001" s="34"/>
      <c r="G1001" s="34"/>
      <c r="H1001" s="34"/>
      <c r="I1001" s="34"/>
      <c r="J1001" s="34"/>
      <c r="K1001" s="34"/>
      <c r="L1001" s="34"/>
      <c r="M1001" s="34"/>
      <c r="N1001" s="34"/>
      <c r="O1001" s="34"/>
      <c r="P1001" s="34"/>
      <c r="Q1001" s="34"/>
      <c r="R1001" s="34"/>
      <c r="S1001" s="34"/>
      <c r="T1001" s="34"/>
      <c r="U1001" s="44"/>
      <c r="V1001" s="44"/>
      <c r="W1001" s="44"/>
      <c r="X1001" s="44"/>
      <c r="Y1001" s="44"/>
      <c r="Z1001" s="44"/>
      <c r="AA1001" s="44"/>
      <c r="AB1001" s="44"/>
      <c r="AC1001" s="44"/>
    </row>
    <row r="1002" customFormat="false" ht="15" hidden="false" customHeight="false" outlineLevel="0" collapsed="false">
      <c r="A1002" s="71"/>
      <c r="B1002" s="72"/>
      <c r="C1002" s="71"/>
      <c r="D1002" s="71"/>
      <c r="E1002" s="107"/>
      <c r="F1002" s="34"/>
      <c r="G1002" s="34"/>
      <c r="H1002" s="34"/>
      <c r="I1002" s="34"/>
      <c r="J1002" s="34"/>
      <c r="K1002" s="34"/>
      <c r="L1002" s="34"/>
      <c r="M1002" s="34"/>
      <c r="N1002" s="34"/>
      <c r="O1002" s="34"/>
      <c r="P1002" s="34"/>
      <c r="Q1002" s="34"/>
      <c r="R1002" s="34"/>
      <c r="S1002" s="34"/>
      <c r="T1002" s="34"/>
      <c r="U1002" s="44"/>
      <c r="V1002" s="44"/>
      <c r="W1002" s="44"/>
      <c r="X1002" s="44"/>
      <c r="Y1002" s="44"/>
      <c r="Z1002" s="44"/>
      <c r="AA1002" s="44"/>
      <c r="AB1002" s="44"/>
      <c r="AC1002" s="44"/>
    </row>
    <row r="1003" customFormat="false" ht="15" hidden="false" customHeight="false" outlineLevel="0" collapsed="false">
      <c r="A1003" s="71"/>
      <c r="B1003" s="72"/>
      <c r="C1003" s="71"/>
      <c r="D1003" s="71"/>
      <c r="E1003" s="107"/>
      <c r="F1003" s="34"/>
      <c r="G1003" s="34"/>
      <c r="H1003" s="34"/>
      <c r="I1003" s="34"/>
      <c r="J1003" s="34"/>
      <c r="K1003" s="34"/>
      <c r="L1003" s="34"/>
      <c r="M1003" s="34"/>
      <c r="N1003" s="34"/>
      <c r="O1003" s="34"/>
      <c r="P1003" s="34"/>
      <c r="Q1003" s="34"/>
      <c r="R1003" s="34"/>
      <c r="S1003" s="34"/>
      <c r="T1003" s="34"/>
      <c r="U1003" s="44"/>
      <c r="V1003" s="44"/>
      <c r="W1003" s="44"/>
      <c r="X1003" s="44"/>
      <c r="Y1003" s="44"/>
      <c r="Z1003" s="44"/>
      <c r="AA1003" s="44"/>
      <c r="AB1003" s="44"/>
      <c r="AC1003" s="44"/>
    </row>
    <row r="1004" customFormat="false" ht="15" hidden="false" customHeight="false" outlineLevel="0" collapsed="false">
      <c r="A1004" s="71"/>
      <c r="B1004" s="72"/>
      <c r="C1004" s="71"/>
      <c r="D1004" s="71"/>
      <c r="E1004" s="107"/>
      <c r="F1004" s="34"/>
      <c r="G1004" s="34"/>
      <c r="H1004" s="34"/>
      <c r="I1004" s="34"/>
      <c r="J1004" s="34"/>
      <c r="K1004" s="34"/>
      <c r="L1004" s="34"/>
      <c r="M1004" s="34"/>
      <c r="N1004" s="34"/>
      <c r="O1004" s="34"/>
      <c r="P1004" s="34"/>
      <c r="Q1004" s="34"/>
      <c r="R1004" s="34"/>
      <c r="S1004" s="34"/>
      <c r="T1004" s="34"/>
      <c r="U1004" s="44"/>
      <c r="V1004" s="44"/>
      <c r="W1004" s="44"/>
      <c r="X1004" s="44"/>
      <c r="Y1004" s="44"/>
      <c r="Z1004" s="44"/>
      <c r="AA1004" s="44"/>
      <c r="AB1004" s="44"/>
      <c r="AC1004" s="44"/>
    </row>
    <row r="1005" customFormat="false" ht="15" hidden="false" customHeight="false" outlineLevel="0" collapsed="false">
      <c r="A1005" s="71"/>
      <c r="B1005" s="72"/>
      <c r="C1005" s="71"/>
      <c r="D1005" s="71"/>
      <c r="E1005" s="107"/>
      <c r="F1005" s="34"/>
      <c r="G1005" s="34"/>
      <c r="H1005" s="34"/>
      <c r="I1005" s="34"/>
      <c r="J1005" s="34"/>
      <c r="K1005" s="34"/>
      <c r="L1005" s="34"/>
      <c r="M1005" s="34"/>
      <c r="N1005" s="34"/>
      <c r="O1005" s="34"/>
      <c r="P1005" s="34"/>
      <c r="Q1005" s="34"/>
      <c r="R1005" s="34"/>
      <c r="S1005" s="34"/>
      <c r="T1005" s="34"/>
      <c r="U1005" s="44"/>
      <c r="V1005" s="44"/>
      <c r="W1005" s="44"/>
      <c r="X1005" s="44"/>
      <c r="Y1005" s="44"/>
      <c r="Z1005" s="44"/>
      <c r="AA1005" s="44"/>
      <c r="AB1005" s="44"/>
      <c r="AC1005" s="44"/>
    </row>
    <row r="1006" customFormat="false" ht="15" hidden="false" customHeight="false" outlineLevel="0" collapsed="false">
      <c r="A1006" s="71"/>
      <c r="B1006" s="72"/>
      <c r="C1006" s="71"/>
      <c r="D1006" s="71"/>
      <c r="E1006" s="107"/>
      <c r="F1006" s="34"/>
      <c r="G1006" s="34"/>
      <c r="H1006" s="34"/>
      <c r="I1006" s="34"/>
      <c r="J1006" s="34"/>
      <c r="K1006" s="34"/>
      <c r="L1006" s="34"/>
      <c r="M1006" s="34"/>
      <c r="N1006" s="34"/>
      <c r="O1006" s="34"/>
      <c r="P1006" s="34"/>
      <c r="Q1006" s="34"/>
      <c r="R1006" s="34"/>
      <c r="S1006" s="34"/>
      <c r="T1006" s="34"/>
      <c r="U1006" s="44"/>
      <c r="V1006" s="44"/>
      <c r="W1006" s="44"/>
      <c r="X1006" s="44"/>
      <c r="Y1006" s="44"/>
      <c r="Z1006" s="44"/>
      <c r="AA1006" s="44"/>
      <c r="AB1006" s="44"/>
      <c r="AC1006" s="44"/>
    </row>
    <row r="1007" customFormat="false" ht="15" hidden="false" customHeight="false" outlineLevel="0" collapsed="false">
      <c r="A1007" s="71"/>
      <c r="B1007" s="72"/>
      <c r="C1007" s="71"/>
      <c r="D1007" s="71"/>
      <c r="E1007" s="107"/>
      <c r="F1007" s="34"/>
      <c r="G1007" s="34"/>
      <c r="H1007" s="34"/>
      <c r="I1007" s="34"/>
      <c r="J1007" s="34"/>
      <c r="K1007" s="34"/>
      <c r="L1007" s="34"/>
      <c r="M1007" s="34"/>
      <c r="N1007" s="34"/>
      <c r="O1007" s="34"/>
      <c r="P1007" s="34"/>
      <c r="Q1007" s="34"/>
      <c r="R1007" s="34"/>
      <c r="S1007" s="34"/>
      <c r="T1007" s="34"/>
      <c r="U1007" s="44"/>
      <c r="V1007" s="44"/>
      <c r="W1007" s="44"/>
      <c r="X1007" s="44"/>
      <c r="Y1007" s="44"/>
      <c r="Z1007" s="44"/>
      <c r="AA1007" s="44"/>
      <c r="AB1007" s="44"/>
      <c r="AC1007" s="44"/>
    </row>
    <row r="1008" customFormat="false" ht="15" hidden="false" customHeight="false" outlineLevel="0" collapsed="false">
      <c r="A1008" s="71"/>
      <c r="B1008" s="72"/>
      <c r="C1008" s="71"/>
      <c r="D1008" s="71"/>
      <c r="E1008" s="107"/>
      <c r="F1008" s="34"/>
      <c r="G1008" s="34"/>
      <c r="H1008" s="34"/>
      <c r="I1008" s="34"/>
      <c r="J1008" s="34"/>
      <c r="K1008" s="34"/>
      <c r="L1008" s="34"/>
      <c r="M1008" s="34"/>
      <c r="N1008" s="34"/>
      <c r="O1008" s="34"/>
      <c r="P1008" s="34"/>
      <c r="Q1008" s="34"/>
      <c r="R1008" s="34"/>
      <c r="S1008" s="34"/>
      <c r="T1008" s="34"/>
      <c r="U1008" s="44"/>
      <c r="V1008" s="44"/>
      <c r="W1008" s="44"/>
      <c r="X1008" s="44"/>
      <c r="Y1008" s="44"/>
      <c r="Z1008" s="44"/>
      <c r="AA1008" s="44"/>
      <c r="AB1008" s="44"/>
      <c r="AC1008" s="44"/>
    </row>
    <row r="1009" customFormat="false" ht="15" hidden="false" customHeight="false" outlineLevel="0" collapsed="false">
      <c r="A1009" s="71"/>
      <c r="B1009" s="72"/>
      <c r="C1009" s="71"/>
      <c r="D1009" s="71"/>
      <c r="E1009" s="107"/>
      <c r="F1009" s="34"/>
      <c r="G1009" s="34"/>
      <c r="H1009" s="34"/>
      <c r="I1009" s="34"/>
      <c r="J1009" s="34"/>
      <c r="K1009" s="34"/>
      <c r="L1009" s="34"/>
      <c r="M1009" s="34"/>
      <c r="N1009" s="34"/>
      <c r="O1009" s="34"/>
      <c r="P1009" s="34"/>
      <c r="Q1009" s="34"/>
      <c r="R1009" s="34"/>
      <c r="S1009" s="34"/>
      <c r="T1009" s="34"/>
      <c r="U1009" s="44"/>
      <c r="V1009" s="44"/>
      <c r="W1009" s="44"/>
      <c r="X1009" s="44"/>
      <c r="Y1009" s="44"/>
      <c r="Z1009" s="44"/>
      <c r="AA1009" s="44"/>
      <c r="AB1009" s="44"/>
      <c r="AC1009" s="44"/>
    </row>
    <row r="1010" customFormat="false" ht="15" hidden="false" customHeight="false" outlineLevel="0" collapsed="false">
      <c r="A1010" s="71"/>
      <c r="B1010" s="72"/>
      <c r="C1010" s="71"/>
      <c r="D1010" s="71"/>
      <c r="E1010" s="107"/>
      <c r="F1010" s="34"/>
      <c r="G1010" s="34"/>
      <c r="H1010" s="34"/>
      <c r="I1010" s="34"/>
      <c r="J1010" s="34"/>
      <c r="K1010" s="34"/>
      <c r="L1010" s="34"/>
      <c r="M1010" s="34"/>
      <c r="N1010" s="34"/>
      <c r="O1010" s="34"/>
      <c r="P1010" s="34"/>
      <c r="Q1010" s="34"/>
      <c r="R1010" s="34"/>
      <c r="S1010" s="34"/>
      <c r="T1010" s="34"/>
      <c r="U1010" s="44"/>
      <c r="V1010" s="44"/>
      <c r="W1010" s="44"/>
      <c r="X1010" s="44"/>
      <c r="Y1010" s="44"/>
      <c r="Z1010" s="44"/>
      <c r="AA1010" s="44"/>
      <c r="AB1010" s="44"/>
      <c r="AC1010" s="44"/>
    </row>
    <row r="1011" customFormat="false" ht="15" hidden="false" customHeight="false" outlineLevel="0" collapsed="false">
      <c r="A1011" s="71"/>
      <c r="B1011" s="72"/>
      <c r="C1011" s="71"/>
      <c r="D1011" s="71"/>
      <c r="E1011" s="107"/>
      <c r="F1011" s="34"/>
      <c r="G1011" s="34"/>
      <c r="H1011" s="34"/>
      <c r="I1011" s="34"/>
      <c r="J1011" s="34"/>
      <c r="K1011" s="34"/>
      <c r="L1011" s="34"/>
      <c r="M1011" s="34"/>
      <c r="N1011" s="34"/>
      <c r="O1011" s="34"/>
      <c r="P1011" s="34"/>
      <c r="Q1011" s="34"/>
      <c r="R1011" s="34"/>
      <c r="S1011" s="34"/>
      <c r="T1011" s="34"/>
      <c r="U1011" s="44"/>
      <c r="V1011" s="44"/>
      <c r="W1011" s="44"/>
      <c r="X1011" s="44"/>
      <c r="Y1011" s="44"/>
      <c r="Z1011" s="44"/>
      <c r="AA1011" s="44"/>
      <c r="AB1011" s="44"/>
      <c r="AC1011" s="44"/>
    </row>
    <row r="1012" customFormat="false" ht="15" hidden="false" customHeight="false" outlineLevel="0" collapsed="false">
      <c r="A1012" s="71"/>
      <c r="B1012" s="72"/>
      <c r="C1012" s="71"/>
      <c r="D1012" s="71"/>
      <c r="E1012" s="107"/>
      <c r="F1012" s="34"/>
      <c r="G1012" s="34"/>
      <c r="H1012" s="34"/>
      <c r="I1012" s="34"/>
      <c r="J1012" s="34"/>
      <c r="K1012" s="34"/>
      <c r="L1012" s="34"/>
      <c r="M1012" s="34"/>
      <c r="N1012" s="34"/>
      <c r="O1012" s="34"/>
      <c r="P1012" s="34"/>
      <c r="Q1012" s="34"/>
      <c r="R1012" s="34"/>
      <c r="S1012" s="34"/>
      <c r="T1012" s="34"/>
      <c r="U1012" s="44"/>
      <c r="V1012" s="44"/>
      <c r="W1012" s="44"/>
      <c r="X1012" s="44"/>
      <c r="Y1012" s="44"/>
      <c r="Z1012" s="44"/>
      <c r="AA1012" s="44"/>
      <c r="AB1012" s="44"/>
      <c r="AC1012" s="44"/>
    </row>
    <row r="1013" customFormat="false" ht="15" hidden="false" customHeight="false" outlineLevel="0" collapsed="false">
      <c r="A1013" s="71"/>
      <c r="B1013" s="72"/>
      <c r="C1013" s="71"/>
      <c r="D1013" s="71"/>
      <c r="E1013" s="107"/>
      <c r="F1013" s="34"/>
      <c r="G1013" s="34"/>
      <c r="H1013" s="34"/>
      <c r="I1013" s="34"/>
      <c r="J1013" s="34"/>
      <c r="K1013" s="34"/>
      <c r="L1013" s="34"/>
      <c r="M1013" s="34"/>
      <c r="N1013" s="34"/>
      <c r="O1013" s="34"/>
      <c r="P1013" s="34"/>
      <c r="Q1013" s="34"/>
      <c r="R1013" s="34"/>
      <c r="S1013" s="34"/>
      <c r="T1013" s="34"/>
      <c r="U1013" s="44"/>
      <c r="V1013" s="44"/>
      <c r="W1013" s="44"/>
      <c r="X1013" s="44"/>
      <c r="Y1013" s="44"/>
      <c r="Z1013" s="44"/>
      <c r="AA1013" s="44"/>
      <c r="AB1013" s="44"/>
      <c r="AC1013" s="44"/>
    </row>
    <row r="1014" customFormat="false" ht="15" hidden="false" customHeight="false" outlineLevel="0" collapsed="false">
      <c r="A1014" s="71"/>
      <c r="B1014" s="72"/>
      <c r="C1014" s="71"/>
      <c r="D1014" s="71"/>
      <c r="E1014" s="107"/>
      <c r="F1014" s="34"/>
      <c r="G1014" s="34"/>
      <c r="H1014" s="34"/>
      <c r="I1014" s="34"/>
      <c r="J1014" s="34"/>
      <c r="K1014" s="34"/>
      <c r="L1014" s="34"/>
      <c r="M1014" s="34"/>
      <c r="N1014" s="34"/>
      <c r="O1014" s="34"/>
      <c r="P1014" s="34"/>
      <c r="Q1014" s="34"/>
      <c r="R1014" s="34"/>
      <c r="S1014" s="34"/>
      <c r="T1014" s="34"/>
      <c r="U1014" s="44"/>
      <c r="V1014" s="44"/>
      <c r="W1014" s="44"/>
      <c r="X1014" s="44"/>
      <c r="Y1014" s="44"/>
      <c r="Z1014" s="44"/>
      <c r="AA1014" s="44"/>
      <c r="AB1014" s="44"/>
      <c r="AC1014" s="44"/>
    </row>
    <row r="1015" customFormat="false" ht="15" hidden="false" customHeight="false" outlineLevel="0" collapsed="false">
      <c r="A1015" s="71"/>
      <c r="B1015" s="72"/>
      <c r="C1015" s="71"/>
      <c r="D1015" s="71"/>
      <c r="E1015" s="107"/>
      <c r="F1015" s="34"/>
      <c r="G1015" s="34"/>
      <c r="H1015" s="34"/>
      <c r="I1015" s="34"/>
      <c r="J1015" s="34"/>
      <c r="K1015" s="34"/>
      <c r="L1015" s="34"/>
      <c r="M1015" s="34"/>
      <c r="N1015" s="34"/>
      <c r="O1015" s="34"/>
      <c r="P1015" s="34"/>
      <c r="Q1015" s="34"/>
      <c r="R1015" s="34"/>
      <c r="S1015" s="34"/>
      <c r="T1015" s="34"/>
      <c r="U1015" s="44"/>
      <c r="V1015" s="44"/>
      <c r="W1015" s="44"/>
      <c r="X1015" s="44"/>
      <c r="Y1015" s="44"/>
      <c r="Z1015" s="44"/>
      <c r="AA1015" s="44"/>
      <c r="AB1015" s="44"/>
      <c r="AC1015" s="44"/>
    </row>
    <row r="1016" customFormat="false" ht="15" hidden="false" customHeight="false" outlineLevel="0" collapsed="false">
      <c r="A1016" s="71"/>
      <c r="B1016" s="72"/>
      <c r="C1016" s="71"/>
      <c r="D1016" s="71"/>
      <c r="E1016" s="107"/>
      <c r="F1016" s="34"/>
      <c r="G1016" s="34"/>
      <c r="H1016" s="34"/>
      <c r="I1016" s="34"/>
      <c r="J1016" s="34"/>
      <c r="K1016" s="34"/>
      <c r="L1016" s="34"/>
      <c r="M1016" s="34"/>
      <c r="N1016" s="34"/>
      <c r="O1016" s="34"/>
      <c r="P1016" s="34"/>
      <c r="Q1016" s="34"/>
      <c r="R1016" s="34"/>
      <c r="S1016" s="34"/>
      <c r="T1016" s="34"/>
      <c r="U1016" s="44"/>
      <c r="V1016" s="44"/>
      <c r="W1016" s="44"/>
      <c r="X1016" s="44"/>
      <c r="Y1016" s="44"/>
      <c r="Z1016" s="44"/>
      <c r="AA1016" s="44"/>
      <c r="AB1016" s="44"/>
      <c r="AC1016" s="44"/>
    </row>
    <row r="1017" customFormat="false" ht="15" hidden="false" customHeight="false" outlineLevel="0" collapsed="false">
      <c r="A1017" s="71"/>
      <c r="B1017" s="72"/>
      <c r="C1017" s="71"/>
      <c r="D1017" s="71"/>
      <c r="E1017" s="107"/>
      <c r="F1017" s="34"/>
      <c r="G1017" s="34"/>
      <c r="H1017" s="34"/>
      <c r="I1017" s="34"/>
      <c r="J1017" s="34"/>
      <c r="K1017" s="34"/>
      <c r="L1017" s="34"/>
      <c r="M1017" s="34"/>
      <c r="N1017" s="34"/>
      <c r="O1017" s="34"/>
      <c r="P1017" s="34"/>
      <c r="Q1017" s="34"/>
      <c r="R1017" s="34"/>
      <c r="S1017" s="34"/>
      <c r="T1017" s="34"/>
      <c r="U1017" s="44"/>
      <c r="V1017" s="44"/>
      <c r="W1017" s="44"/>
      <c r="X1017" s="44"/>
      <c r="Y1017" s="44"/>
      <c r="Z1017" s="44"/>
      <c r="AA1017" s="44"/>
      <c r="AB1017" s="44"/>
      <c r="AC1017" s="44"/>
    </row>
    <row r="1018" customFormat="false" ht="15" hidden="false" customHeight="false" outlineLevel="0" collapsed="false">
      <c r="A1018" s="71"/>
      <c r="B1018" s="72"/>
      <c r="C1018" s="71"/>
      <c r="D1018" s="71"/>
      <c r="E1018" s="107"/>
      <c r="F1018" s="34"/>
      <c r="G1018" s="34"/>
      <c r="H1018" s="34"/>
      <c r="I1018" s="34"/>
      <c r="J1018" s="34"/>
      <c r="K1018" s="34"/>
      <c r="L1018" s="34"/>
      <c r="M1018" s="34"/>
      <c r="N1018" s="34"/>
      <c r="O1018" s="34"/>
      <c r="P1018" s="34"/>
      <c r="Q1018" s="34"/>
      <c r="R1018" s="34"/>
      <c r="S1018" s="34"/>
      <c r="T1018" s="34"/>
      <c r="U1018" s="44"/>
      <c r="V1018" s="44"/>
      <c r="W1018" s="44"/>
      <c r="X1018" s="44"/>
      <c r="Y1018" s="44"/>
      <c r="Z1018" s="44"/>
      <c r="AA1018" s="44"/>
      <c r="AB1018" s="44"/>
      <c r="AC1018" s="44"/>
    </row>
    <row r="1019" customFormat="false" ht="15" hidden="false" customHeight="false" outlineLevel="0" collapsed="false">
      <c r="A1019" s="71"/>
      <c r="B1019" s="72"/>
      <c r="C1019" s="71"/>
      <c r="D1019" s="71"/>
      <c r="E1019" s="107"/>
      <c r="F1019" s="34"/>
      <c r="G1019" s="34"/>
      <c r="H1019" s="34"/>
      <c r="I1019" s="34"/>
      <c r="J1019" s="34"/>
      <c r="K1019" s="34"/>
      <c r="L1019" s="34"/>
      <c r="M1019" s="34"/>
      <c r="N1019" s="34"/>
      <c r="O1019" s="34"/>
      <c r="P1019" s="34"/>
      <c r="Q1019" s="34"/>
      <c r="R1019" s="34"/>
      <c r="S1019" s="34"/>
      <c r="T1019" s="34"/>
      <c r="U1019" s="44"/>
      <c r="V1019" s="44"/>
      <c r="W1019" s="44"/>
      <c r="X1019" s="44"/>
      <c r="Y1019" s="44"/>
      <c r="Z1019" s="44"/>
      <c r="AA1019" s="44"/>
      <c r="AB1019" s="44"/>
      <c r="AC1019" s="44"/>
    </row>
    <row r="1020" customFormat="false" ht="15" hidden="false" customHeight="false" outlineLevel="0" collapsed="false">
      <c r="A1020" s="71"/>
      <c r="B1020" s="72"/>
      <c r="C1020" s="71"/>
      <c r="D1020" s="71"/>
      <c r="E1020" s="107"/>
      <c r="F1020" s="36"/>
      <c r="G1020" s="34"/>
      <c r="H1020" s="34"/>
      <c r="I1020" s="34"/>
      <c r="J1020" s="34"/>
      <c r="K1020" s="34"/>
      <c r="L1020" s="34"/>
      <c r="M1020" s="34"/>
      <c r="N1020" s="34"/>
      <c r="O1020" s="34"/>
      <c r="P1020" s="34"/>
      <c r="Q1020" s="34"/>
      <c r="R1020" s="34"/>
      <c r="S1020" s="34"/>
      <c r="T1020" s="34"/>
      <c r="U1020" s="44"/>
      <c r="V1020" s="44"/>
      <c r="W1020" s="44"/>
      <c r="X1020" s="44"/>
      <c r="Y1020" s="44"/>
      <c r="Z1020" s="44"/>
      <c r="AA1020" s="44"/>
      <c r="AB1020" s="44"/>
      <c r="AC1020" s="44"/>
    </row>
    <row r="1021" customFormat="false" ht="15" hidden="false" customHeight="false" outlineLevel="0" collapsed="false">
      <c r="A1021" s="71"/>
      <c r="B1021" s="72"/>
      <c r="C1021" s="71"/>
      <c r="D1021" s="71"/>
      <c r="E1021" s="43"/>
      <c r="G1021" s="36"/>
      <c r="H1021" s="36"/>
      <c r="I1021" s="36"/>
      <c r="J1021" s="36"/>
      <c r="K1021" s="36"/>
      <c r="L1021" s="36"/>
      <c r="M1021" s="36"/>
      <c r="N1021" s="36"/>
      <c r="O1021" s="36"/>
      <c r="P1021" s="36"/>
      <c r="Q1021" s="36"/>
      <c r="R1021" s="36"/>
      <c r="S1021" s="36"/>
      <c r="T1021" s="36"/>
      <c r="U1021" s="44"/>
      <c r="V1021" s="44"/>
      <c r="W1021" s="44"/>
      <c r="X1021" s="44"/>
      <c r="Y1021" s="44"/>
      <c r="Z1021" s="44"/>
      <c r="AA1021" s="44"/>
      <c r="AB1021" s="44"/>
      <c r="AC1021" s="44"/>
    </row>
    <row r="1022" customFormat="false" ht="15" hidden="false" customHeight="false" outlineLevel="0" collapsed="false">
      <c r="A1022" s="71"/>
      <c r="B1022" s="72"/>
      <c r="C1022" s="71"/>
      <c r="D1022" s="71"/>
      <c r="E1022" s="43"/>
      <c r="G1022" s="36"/>
      <c r="H1022" s="36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  <c r="T1022" s="36"/>
      <c r="U1022" s="44"/>
      <c r="V1022" s="44"/>
      <c r="W1022" s="44"/>
      <c r="X1022" s="44"/>
      <c r="Y1022" s="44"/>
      <c r="Z1022" s="44"/>
      <c r="AA1022" s="44"/>
      <c r="AB1022" s="44"/>
      <c r="AC1022" s="44"/>
    </row>
    <row r="1023" customFormat="false" ht="15" hidden="false" customHeight="false" outlineLevel="0" collapsed="false">
      <c r="A1023" s="71"/>
      <c r="B1023" s="72"/>
      <c r="C1023" s="71"/>
      <c r="D1023" s="108"/>
      <c r="E1023" s="43"/>
      <c r="G1023" s="36"/>
      <c r="H1023" s="36"/>
      <c r="I1023" s="36"/>
      <c r="J1023" s="36"/>
      <c r="K1023" s="36"/>
      <c r="L1023" s="36"/>
      <c r="M1023" s="36"/>
      <c r="N1023" s="36"/>
      <c r="O1023" s="36"/>
      <c r="P1023" s="36"/>
      <c r="Q1023" s="36"/>
      <c r="R1023" s="36"/>
      <c r="S1023" s="36"/>
      <c r="T1023" s="36"/>
      <c r="U1023" s="44"/>
      <c r="V1023" s="44"/>
      <c r="W1023" s="44"/>
      <c r="X1023" s="44"/>
      <c r="Y1023" s="44"/>
      <c r="Z1023" s="44"/>
      <c r="AA1023" s="44"/>
      <c r="AB1023" s="44"/>
      <c r="AC1023" s="44"/>
    </row>
    <row r="1024" customFormat="false" ht="15" hidden="false" customHeight="false" outlineLevel="0" collapsed="false">
      <c r="A1024" s="71"/>
      <c r="B1024" s="72"/>
      <c r="C1024" s="71"/>
      <c r="D1024" s="108"/>
      <c r="E1024" s="43"/>
      <c r="G1024" s="36"/>
      <c r="H1024" s="36"/>
      <c r="I1024" s="36"/>
      <c r="J1024" s="36"/>
      <c r="K1024" s="36"/>
      <c r="L1024" s="36"/>
      <c r="M1024" s="36"/>
      <c r="N1024" s="36"/>
      <c r="O1024" s="36"/>
      <c r="P1024" s="36"/>
      <c r="Q1024" s="36"/>
      <c r="R1024" s="36"/>
      <c r="S1024" s="36"/>
      <c r="T1024" s="36"/>
      <c r="U1024" s="44"/>
      <c r="V1024" s="44"/>
      <c r="W1024" s="44"/>
      <c r="X1024" s="44"/>
      <c r="Y1024" s="44"/>
      <c r="Z1024" s="44"/>
      <c r="AA1024" s="44"/>
      <c r="AB1024" s="44"/>
      <c r="AC1024" s="44"/>
    </row>
    <row r="1025" customFormat="false" ht="15" hidden="false" customHeight="false" outlineLevel="0" collapsed="false">
      <c r="A1025" s="71"/>
      <c r="B1025" s="72"/>
      <c r="C1025" s="71"/>
      <c r="D1025" s="108"/>
      <c r="E1025" s="43"/>
      <c r="G1025" s="36"/>
      <c r="H1025" s="36"/>
      <c r="I1025" s="36"/>
      <c r="J1025" s="36"/>
      <c r="K1025" s="36"/>
      <c r="L1025" s="36"/>
      <c r="M1025" s="36"/>
      <c r="N1025" s="36"/>
      <c r="O1025" s="36"/>
      <c r="P1025" s="36"/>
      <c r="Q1025" s="36"/>
      <c r="R1025" s="36"/>
      <c r="S1025" s="36"/>
      <c r="T1025" s="36"/>
      <c r="U1025" s="44"/>
      <c r="V1025" s="44"/>
      <c r="W1025" s="44"/>
      <c r="X1025" s="44"/>
      <c r="Y1025" s="44"/>
      <c r="Z1025" s="44"/>
      <c r="AA1025" s="44"/>
      <c r="AB1025" s="44"/>
      <c r="AC1025" s="44"/>
    </row>
    <row r="1026" customFormat="false" ht="15" hidden="false" customHeight="false" outlineLevel="0" collapsed="false">
      <c r="A1026" s="71"/>
      <c r="B1026" s="72"/>
      <c r="C1026" s="71"/>
      <c r="D1026" s="108"/>
      <c r="E1026" s="43"/>
      <c r="G1026" s="36"/>
      <c r="H1026" s="36"/>
      <c r="I1026" s="36"/>
      <c r="J1026" s="36"/>
      <c r="K1026" s="36"/>
      <c r="L1026" s="36"/>
      <c r="M1026" s="36"/>
      <c r="N1026" s="36"/>
      <c r="O1026" s="36"/>
      <c r="P1026" s="36"/>
      <c r="Q1026" s="36"/>
      <c r="R1026" s="36"/>
      <c r="S1026" s="36"/>
      <c r="T1026" s="36"/>
      <c r="U1026" s="44"/>
      <c r="V1026" s="44"/>
      <c r="W1026" s="44"/>
      <c r="X1026" s="44"/>
      <c r="Y1026" s="44"/>
      <c r="Z1026" s="44"/>
      <c r="AA1026" s="44"/>
      <c r="AB1026" s="44"/>
      <c r="AC1026" s="44"/>
    </row>
    <row r="1027" customFormat="false" ht="15" hidden="false" customHeight="false" outlineLevel="0" collapsed="false">
      <c r="A1027" s="71"/>
      <c r="B1027" s="72"/>
      <c r="C1027" s="71"/>
      <c r="D1027" s="108"/>
      <c r="E1027" s="43"/>
      <c r="G1027" s="36"/>
      <c r="H1027" s="36"/>
      <c r="I1027" s="36"/>
      <c r="J1027" s="36"/>
      <c r="K1027" s="36"/>
      <c r="L1027" s="36"/>
      <c r="M1027" s="36"/>
      <c r="N1027" s="36"/>
      <c r="O1027" s="36"/>
      <c r="P1027" s="36"/>
      <c r="Q1027" s="36"/>
      <c r="R1027" s="36"/>
      <c r="S1027" s="36"/>
      <c r="T1027" s="36"/>
      <c r="U1027" s="44"/>
      <c r="V1027" s="44"/>
      <c r="W1027" s="44"/>
      <c r="X1027" s="44"/>
      <c r="Y1027" s="44"/>
      <c r="Z1027" s="44"/>
      <c r="AA1027" s="44"/>
      <c r="AB1027" s="44"/>
      <c r="AC1027" s="44"/>
    </row>
    <row r="1028" customFormat="false" ht="15" hidden="false" customHeight="false" outlineLevel="0" collapsed="false">
      <c r="A1028" s="71"/>
      <c r="B1028" s="72"/>
      <c r="C1028" s="71"/>
      <c r="D1028" s="108"/>
      <c r="E1028" s="43"/>
      <c r="G1028" s="36"/>
      <c r="H1028" s="36"/>
      <c r="I1028" s="36"/>
      <c r="J1028" s="36"/>
      <c r="K1028" s="36"/>
      <c r="L1028" s="36"/>
      <c r="M1028" s="36"/>
      <c r="N1028" s="36"/>
      <c r="O1028" s="36"/>
      <c r="P1028" s="36"/>
      <c r="Q1028" s="36"/>
      <c r="R1028" s="36"/>
      <c r="S1028" s="36"/>
      <c r="T1028" s="36"/>
      <c r="U1028" s="44"/>
      <c r="V1028" s="44"/>
      <c r="W1028" s="44"/>
      <c r="X1028" s="44"/>
      <c r="Y1028" s="44"/>
      <c r="Z1028" s="44"/>
      <c r="AA1028" s="44"/>
      <c r="AB1028" s="44"/>
      <c r="AC1028" s="44"/>
    </row>
    <row r="1029" customFormat="false" ht="15" hidden="false" customHeight="false" outlineLevel="0" collapsed="false">
      <c r="A1029" s="71"/>
      <c r="B1029" s="72"/>
      <c r="C1029" s="71"/>
      <c r="D1029" s="108"/>
      <c r="E1029" s="43"/>
      <c r="G1029" s="36"/>
      <c r="H1029" s="36"/>
      <c r="I1029" s="36"/>
      <c r="J1029" s="36"/>
      <c r="K1029" s="36"/>
      <c r="L1029" s="36"/>
      <c r="M1029" s="36"/>
      <c r="N1029" s="36"/>
      <c r="O1029" s="36"/>
      <c r="P1029" s="36"/>
      <c r="Q1029" s="36"/>
      <c r="R1029" s="36"/>
      <c r="S1029" s="36"/>
      <c r="T1029" s="36"/>
      <c r="U1029" s="44"/>
      <c r="V1029" s="44"/>
      <c r="W1029" s="44"/>
      <c r="X1029" s="44"/>
      <c r="Y1029" s="44"/>
      <c r="Z1029" s="44"/>
      <c r="AA1029" s="44"/>
      <c r="AB1029" s="44"/>
      <c r="AC1029" s="44"/>
    </row>
    <row r="1030" customFormat="false" ht="15" hidden="false" customHeight="false" outlineLevel="0" collapsed="false">
      <c r="A1030" s="71"/>
      <c r="B1030" s="72"/>
      <c r="C1030" s="71"/>
      <c r="D1030" s="108"/>
      <c r="E1030" s="43"/>
      <c r="G1030" s="36"/>
      <c r="H1030" s="36"/>
      <c r="I1030" s="36"/>
      <c r="J1030" s="36"/>
      <c r="K1030" s="36"/>
      <c r="L1030" s="36"/>
      <c r="M1030" s="36"/>
      <c r="N1030" s="36"/>
      <c r="O1030" s="36"/>
      <c r="P1030" s="36"/>
      <c r="Q1030" s="36"/>
      <c r="R1030" s="36"/>
      <c r="S1030" s="36"/>
      <c r="T1030" s="36"/>
      <c r="U1030" s="44"/>
      <c r="V1030" s="44"/>
      <c r="W1030" s="44"/>
      <c r="X1030" s="44"/>
      <c r="Y1030" s="44"/>
      <c r="Z1030" s="44"/>
      <c r="AA1030" s="44"/>
      <c r="AB1030" s="44"/>
      <c r="AC1030" s="4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6D9EEB"/>
    <pageSetUpPr fitToPage="false"/>
  </sheetPr>
  <dimension ref="A1:Y8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B10" activeCellId="0" sqref="B10"/>
    </sheetView>
  </sheetViews>
  <sheetFormatPr defaultColWidth="12.72265625" defaultRowHeight="15.75" zeroHeight="false" outlineLevelRow="0" outlineLevelCol="0"/>
  <cols>
    <col collapsed="false" customWidth="true" hidden="false" outlineLevel="0" max="1" min="1" style="0" width="25.14"/>
    <col collapsed="false" customWidth="true" hidden="false" outlineLevel="0" max="2" min="2" style="0" width="26"/>
    <col collapsed="false" customWidth="true" hidden="false" outlineLevel="0" max="3" min="3" style="0" width="29.71"/>
  </cols>
  <sheetData>
    <row r="1" customFormat="false" ht="15.75" hidden="false" customHeight="true" outlineLevel="0" collapsed="false">
      <c r="A1" s="109" t="s">
        <v>257</v>
      </c>
      <c r="B1" s="110" t="s">
        <v>258</v>
      </c>
      <c r="C1" s="110" t="s">
        <v>259</v>
      </c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</row>
    <row r="2" customFormat="false" ht="15.75" hidden="false" customHeight="true" outlineLevel="0" collapsed="false">
      <c r="A2" s="112" t="n">
        <v>44392</v>
      </c>
      <c r="B2" s="113" t="s">
        <v>260</v>
      </c>
      <c r="C2" s="111" t="s">
        <v>190</v>
      </c>
    </row>
    <row r="3" customFormat="false" ht="15.75" hidden="false" customHeight="true" outlineLevel="0" collapsed="false">
      <c r="A3" s="112" t="n">
        <v>44511</v>
      </c>
      <c r="B3" s="113" t="s">
        <v>261</v>
      </c>
      <c r="C3" s="111" t="s">
        <v>262</v>
      </c>
    </row>
    <row r="4" customFormat="false" ht="15.75" hidden="false" customHeight="true" outlineLevel="0" collapsed="false">
      <c r="A4" s="114" t="n">
        <v>44646</v>
      </c>
      <c r="B4" s="111" t="s">
        <v>263</v>
      </c>
      <c r="C4" s="111" t="s">
        <v>264</v>
      </c>
    </row>
    <row r="5" customFormat="false" ht="15.75" hidden="false" customHeight="true" outlineLevel="0" collapsed="false">
      <c r="A5" s="114" t="n">
        <v>44824</v>
      </c>
      <c r="B5" s="111" t="s">
        <v>265</v>
      </c>
      <c r="C5" s="111" t="s">
        <v>262</v>
      </c>
    </row>
    <row r="6" customFormat="false" ht="15.75" hidden="false" customHeight="true" outlineLevel="0" collapsed="false">
      <c r="A6" s="114" t="n">
        <v>44837</v>
      </c>
      <c r="B6" s="111" t="s">
        <v>266</v>
      </c>
      <c r="C6" s="111" t="s">
        <v>267</v>
      </c>
    </row>
    <row r="7" customFormat="false" ht="15.75" hidden="false" customHeight="true" outlineLevel="0" collapsed="false">
      <c r="A7" s="114" t="n">
        <v>44872</v>
      </c>
      <c r="B7" s="111" t="s">
        <v>268</v>
      </c>
      <c r="C7" s="111" t="s">
        <v>262</v>
      </c>
    </row>
    <row r="8" customFormat="false" ht="15.75" hidden="false" customHeight="true" outlineLevel="0" collapsed="false">
      <c r="A8" s="114" t="n">
        <v>44890</v>
      </c>
      <c r="B8" s="111" t="s">
        <v>266</v>
      </c>
      <c r="C8" s="111" t="s">
        <v>267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2022-03-26T16:29:54Z</dcterms:created>
  <dc:creator>Bill Coedy</dc:creator>
  <dc:description/>
  <dc:language>en-US</dc:language>
  <cp:lastModifiedBy/>
  <dcterms:modified xsi:type="dcterms:W3CDTF">2023-09-15T03:38:21Z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